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455" windowHeight="8955" firstSheet="15" activeTab="18"/>
  </bookViews>
  <sheets>
    <sheet name="Master Karyawan" sheetId="1" r:id="rId1"/>
    <sheet name="Kategori Asset" sheetId="2" r:id="rId2"/>
    <sheet name="Master Asset" sheetId="3" r:id="rId3"/>
    <sheet name="Asset HR Cipayung" sheetId="4" r:id="rId4"/>
    <sheet name="Asset HR Larangan" sheetId="5" r:id="rId5"/>
    <sheet name="Asset HR Pasar Rebo" sheetId="6" r:id="rId6"/>
    <sheet name="Asset HR Jatimakmur" sheetId="7" r:id="rId7"/>
    <sheet name="Asset HR Ciledug" sheetId="8" r:id="rId8"/>
    <sheet name="Asset HR Jatimurni" sheetId="9" r:id="rId9"/>
    <sheet name="Asset HR Kedoya" sheetId="10" r:id="rId10"/>
    <sheet name="Asset HR Cimanggis" sheetId="11" r:id="rId11"/>
    <sheet name="Asset HR Serang" sheetId="12" r:id="rId12"/>
    <sheet name="Asset HR Kav DKI" sheetId="13" r:id="rId13"/>
    <sheet name="Asset HR Cibinong" sheetId="14" r:id="rId14"/>
    <sheet name="Asset HR Jatiasih" sheetId="15" r:id="rId15"/>
    <sheet name="Asset HR Bukit Cibubur" sheetId="16" r:id="rId16"/>
    <sheet name="Asset HR Bukit Cibarusah" sheetId="17" r:id="rId17"/>
    <sheet name="Asset HR Bukit Cipondoh" sheetId="18" r:id="rId18"/>
    <sheet name="Asset HR Bukit Cinere" sheetId="19" r:id="rId19"/>
    <sheet name="Asset HR Bekasi" sheetId="20" r:id="rId20"/>
    <sheet name="Asset HR Pamulang" sheetId="21" r:id="rId21"/>
    <sheet name="Asset HR Pondok Cabe" sheetId="22" r:id="rId22"/>
    <sheet name="Asset HR Cinere" sheetId="23" r:id="rId23"/>
    <sheet name="Asset HR Bintaro" sheetId="24" r:id="rId24"/>
    <sheet name="Asset HR BSD" sheetId="25" r:id="rId25"/>
    <sheet name="Asset HR Pilar" sheetId="26" r:id="rId26"/>
    <sheet name="Asset HR Narogong" sheetId="27" r:id="rId27"/>
    <sheet name="Asset HR Sawangan" sheetId="28" r:id="rId28"/>
    <sheet name="Asset HR HO" sheetId="29" r:id="rId29"/>
  </sheets>
  <definedNames>
    <definedName name="_xlnm._FilterDatabase" localSheetId="2" hidden="1">'Master Asset'!$A$2:$J$854</definedName>
  </definedNames>
  <calcPr calcId="144525"/>
</workbook>
</file>

<file path=xl/sharedStrings.xml><?xml version="1.0" encoding="utf-8"?>
<sst xmlns="http://schemas.openxmlformats.org/spreadsheetml/2006/main" count="2692">
  <si>
    <t>NIK</t>
  </si>
  <si>
    <t>email</t>
  </si>
  <si>
    <t>Nama</t>
  </si>
  <si>
    <t>Cabang</t>
  </si>
  <si>
    <t>Jabatan</t>
  </si>
  <si>
    <t>samsudin0234@yahoo.com</t>
  </si>
  <si>
    <t>Samsudin</t>
  </si>
  <si>
    <t>BOS Kedoya</t>
  </si>
  <si>
    <t>Kepala Bengkel</t>
  </si>
  <si>
    <t>aningsih671@gmail.com</t>
  </si>
  <si>
    <t>Ayu Ningsih</t>
  </si>
  <si>
    <t>Admin Kasir</t>
  </si>
  <si>
    <t>novitasari2329@gmail.com</t>
  </si>
  <si>
    <t>Novita Sari</t>
  </si>
  <si>
    <t>Admin Part</t>
  </si>
  <si>
    <t>herrymaharsi7@gmail.com</t>
  </si>
  <si>
    <t>Herry Maharsi</t>
  </si>
  <si>
    <t>BOS Ciledug</t>
  </si>
  <si>
    <t>dindamifta70@yahoo.com</t>
  </si>
  <si>
    <t>Dinda Mifta Ussalam</t>
  </si>
  <si>
    <t>sindinoviliana21@gmail.com</t>
  </si>
  <si>
    <t>Sindi Agnia Noviliana</t>
  </si>
  <si>
    <t>puguhsantoso1717@gmail.com</t>
  </si>
  <si>
    <t>Puguh Santoso</t>
  </si>
  <si>
    <t>BOS Kav. DKI</t>
  </si>
  <si>
    <t>anggrainirahmaw@gmail.com</t>
  </si>
  <si>
    <t>Anggraini Rahmawati</t>
  </si>
  <si>
    <t>rina.83kata@gmail.com</t>
  </si>
  <si>
    <t>Katarina Itu Doke</t>
  </si>
  <si>
    <t>rhenobrama@ymail.com</t>
  </si>
  <si>
    <t>Reno Bramasetyo Kurniawan</t>
  </si>
  <si>
    <t>BOS Larangan</t>
  </si>
  <si>
    <t>feliajwt21@gmail.com</t>
  </si>
  <si>
    <t>Felia Juwita Sari</t>
  </si>
  <si>
    <t>amelindafitry96@gmail.com</t>
  </si>
  <si>
    <t>Amelinda Fitri</t>
  </si>
  <si>
    <t>deryanto612@gmail.com</t>
  </si>
  <si>
    <t>Deryanto</t>
  </si>
  <si>
    <t>BOS Cinere</t>
  </si>
  <si>
    <t>andreakurnia02@gmail.com</t>
  </si>
  <si>
    <t>Andrea Kurnia Safitri</t>
  </si>
  <si>
    <t>putriayupujilestari1@gmail.com</t>
  </si>
  <si>
    <t>Putri Ayu Pujilestari</t>
  </si>
  <si>
    <t>h.buana67@gmail.com</t>
  </si>
  <si>
    <t>Harry Buana</t>
  </si>
  <si>
    <t>BOS Bintaro</t>
  </si>
  <si>
    <t>putriiriaa@gmail.com</t>
  </si>
  <si>
    <t>Ria Putri</t>
  </si>
  <si>
    <t>gitaasrida07@gmail.com</t>
  </si>
  <si>
    <t>Gita Asrida</t>
  </si>
  <si>
    <t>ekoandriantoeko@gmail.com</t>
  </si>
  <si>
    <t>Eko Andrianto</t>
  </si>
  <si>
    <t>BOS Pamulang</t>
  </si>
  <si>
    <t>renycitrawd@gmail.com</t>
  </si>
  <si>
    <t>Reny Citra Widiastuti</t>
  </si>
  <si>
    <t>frendykabella@gmail.com</t>
  </si>
  <si>
    <t>Frendyka Bella Ayu Prasasti</t>
  </si>
  <si>
    <t>bambang_antoro17@yahoo.com</t>
  </si>
  <si>
    <t>Bambang Antoro</t>
  </si>
  <si>
    <t>BOS Sawangan</t>
  </si>
  <si>
    <t>apriliasalim22@gmail.com</t>
  </si>
  <si>
    <t>Aprilia</t>
  </si>
  <si>
    <t>restuputri1710@gmail.com</t>
  </si>
  <si>
    <t>Restu Putri</t>
  </si>
  <si>
    <t>Jimi.apriadi84@gmail.com</t>
  </si>
  <si>
    <t>Jimi Apriadi</t>
  </si>
  <si>
    <t>BOS Pasar Rebo</t>
  </si>
  <si>
    <t>aparamitha20@gmail.com</t>
  </si>
  <si>
    <t>Anastasya Paramitha</t>
  </si>
  <si>
    <t>dellaamelia79201@gmail.com</t>
  </si>
  <si>
    <t>Dela Amelia</t>
  </si>
  <si>
    <t>deni.suhendi67@yahoo.com</t>
  </si>
  <si>
    <t>Deni Suhendi</t>
  </si>
  <si>
    <t>BOS BSD</t>
  </si>
  <si>
    <t>indrianiramadini@gmail.com</t>
  </si>
  <si>
    <t>Indriani Rahmadini</t>
  </si>
  <si>
    <t>jaya.aya86@gmail.com</t>
  </si>
  <si>
    <t>Jayadih</t>
  </si>
  <si>
    <t>herususilo99@yahoo.com</t>
  </si>
  <si>
    <t>Heru Susilo</t>
  </si>
  <si>
    <t>BOS Cipayung</t>
  </si>
  <si>
    <t>resdianafe20@gmail.com</t>
  </si>
  <si>
    <t>Resdiana</t>
  </si>
  <si>
    <t>rinadewi01@gmail.com</t>
  </si>
  <si>
    <t>Rina Dewi Susilawati</t>
  </si>
  <si>
    <t>BOS Jatimakmur</t>
  </si>
  <si>
    <t>dewisaric.19@gmail.com</t>
  </si>
  <si>
    <t>Dewi Sari Chasanah</t>
  </si>
  <si>
    <t>mulyawatilenny@gmail.com</t>
  </si>
  <si>
    <t>Giva Mulyawati Lenny</t>
  </si>
  <si>
    <t>Dadang Sopana</t>
  </si>
  <si>
    <t>BOS Bekasi</t>
  </si>
  <si>
    <t>anitanovianti21@yahoo.com</t>
  </si>
  <si>
    <t>Anita Novianti</t>
  </si>
  <si>
    <t>Janiar Meliana Soleha</t>
  </si>
  <si>
    <t>taswanhaurgeulis86@gmail.com</t>
  </si>
  <si>
    <t>Taswan (masih akting)</t>
  </si>
  <si>
    <t>BOS Pilar</t>
  </si>
  <si>
    <t>fianofydominiq@gmail.com</t>
  </si>
  <si>
    <t>Novianti</t>
  </si>
  <si>
    <t>desisupriyatin206@gmail.com</t>
  </si>
  <si>
    <t>Desi Supriyatin</t>
  </si>
  <si>
    <t>didikardi111@gmail.com</t>
  </si>
  <si>
    <t>Kardi</t>
  </si>
  <si>
    <t>BOS Narogong</t>
  </si>
  <si>
    <t>ntita42@gmail.com</t>
  </si>
  <si>
    <t>Titania</t>
  </si>
  <si>
    <t>mwaddahulfia@gmail.com</t>
  </si>
  <si>
    <t>Mawaddah Ulfia</t>
  </si>
  <si>
    <t>martono.kabeng@gmail.com</t>
  </si>
  <si>
    <t>Martono</t>
  </si>
  <si>
    <t>BOS Cibubur</t>
  </si>
  <si>
    <t>purnamasariiis305@gmail.com</t>
  </si>
  <si>
    <t>Iis Purnama Sari</t>
  </si>
  <si>
    <t>ninukbudia@gmail.com</t>
  </si>
  <si>
    <t>Ninuk Budarti</t>
  </si>
  <si>
    <t>AHMADWANDI0817@GMAIL.COM</t>
  </si>
  <si>
    <t>Ahmad Wandi</t>
  </si>
  <si>
    <t>BOS Kranggan</t>
  </si>
  <si>
    <t>noviawulandari285@gmail.com</t>
  </si>
  <si>
    <t>Novia Wulandari Pinem</t>
  </si>
  <si>
    <t>melaamelia3099@gmail.com</t>
  </si>
  <si>
    <t>Mela Amelia</t>
  </si>
  <si>
    <t>oxezyx@gmail.com</t>
  </si>
  <si>
    <t>Wahyu Hari Pamuji</t>
  </si>
  <si>
    <t>BOS Pondok Cabe</t>
  </si>
  <si>
    <t>melatisuwarna@gmail.com</t>
  </si>
  <si>
    <t>Melati Suci Suwarna</t>
  </si>
  <si>
    <t>sitikomarowati@gmail.com</t>
  </si>
  <si>
    <t>Siti Komarowati</t>
  </si>
  <si>
    <t>martinus.dwiyanto@impressive.co.id</t>
  </si>
  <si>
    <t>Martinus Dwiyanto</t>
  </si>
  <si>
    <t>BOS Jogja</t>
  </si>
  <si>
    <t>diena.rusydiana@gmail.com</t>
  </si>
  <si>
    <t>Diena Rusydiana</t>
  </si>
  <si>
    <t>triana.ana1990@gmail.com</t>
  </si>
  <si>
    <t>Triana</t>
  </si>
  <si>
    <t>dediprayitno1986@gmail.com</t>
  </si>
  <si>
    <t>Dedy Prayitno</t>
  </si>
  <si>
    <t>BOS Cipondoh</t>
  </si>
  <si>
    <t>febrianielisabet29@gmail.com</t>
  </si>
  <si>
    <t>Febriani Elisabet</t>
  </si>
  <si>
    <t>fikrinurdiansyah6@gmail.com</t>
  </si>
  <si>
    <t>Fikri Nurdiansyah</t>
  </si>
  <si>
    <t>hasansobri.nta@gmail.com</t>
  </si>
  <si>
    <t>Hasan Sobri</t>
  </si>
  <si>
    <t>BOS Serang</t>
  </si>
  <si>
    <t>Silvimargaretha09@gmail.com</t>
  </si>
  <si>
    <t>Irma Silvi Margareta</t>
  </si>
  <si>
    <t>mufidha95@yahoo.co.id</t>
  </si>
  <si>
    <t>Mufidha Yani</t>
  </si>
  <si>
    <t>hadipurwoko5t5@gmail.com</t>
  </si>
  <si>
    <t>Hadi Purwoko</t>
  </si>
  <si>
    <t>BOS Bukit Cinere</t>
  </si>
  <si>
    <t>rizka_agustinunpam@yahoo.com</t>
  </si>
  <si>
    <t>Rizka Agustin</t>
  </si>
  <si>
    <t>budihimawan110212@gmail.com</t>
  </si>
  <si>
    <t>Budi Himawan Susanto</t>
  </si>
  <si>
    <t>BOS Cimanggis</t>
  </si>
  <si>
    <t>tinia0890@gmail.com</t>
  </si>
  <si>
    <t>Agustini</t>
  </si>
  <si>
    <t>hajarsit99@gmail.com</t>
  </si>
  <si>
    <t>Siti Hajar</t>
  </si>
  <si>
    <t>riskan_ardiyansyah@yahoo.co.id</t>
  </si>
  <si>
    <t>Riskan Ardiyansyah</t>
  </si>
  <si>
    <t>BOS Cibinong</t>
  </si>
  <si>
    <t>indah.nuraini172017@gmail.com</t>
  </si>
  <si>
    <t>Indah Nuraini</t>
  </si>
  <si>
    <t>fitriboscibinong@gmail.com</t>
  </si>
  <si>
    <t>Yuni Safitri</t>
  </si>
  <si>
    <t>ekof44@gmail.com</t>
  </si>
  <si>
    <t>Fadjar Eko Tranggono</t>
  </si>
  <si>
    <t>BOS Jatiasih</t>
  </si>
  <si>
    <t>rizanita07@gmail.com</t>
  </si>
  <si>
    <t>Riza Agin Vianita</t>
  </si>
  <si>
    <t>M. Arya Zulfahmi</t>
  </si>
  <si>
    <t>joko.widodo55@yahoo.com</t>
  </si>
  <si>
    <t>Joko Widodo</t>
  </si>
  <si>
    <t>BOS Cibarusah</t>
  </si>
  <si>
    <t>dewiyunika14@gmail.com</t>
  </si>
  <si>
    <t>Yunika Dewi</t>
  </si>
  <si>
    <t>riniapr@gmail.com</t>
  </si>
  <si>
    <t>Rini Apriani</t>
  </si>
  <si>
    <t>Kategori Asset</t>
  </si>
  <si>
    <t>No</t>
  </si>
  <si>
    <t>Nama Kategori</t>
  </si>
  <si>
    <t>Keterangan</t>
  </si>
  <si>
    <t>Kode</t>
  </si>
  <si>
    <t>ID kategori</t>
  </si>
  <si>
    <t>Kendaraan</t>
  </si>
  <si>
    <t>KNDR</t>
  </si>
  <si>
    <t>Bangunan</t>
  </si>
  <si>
    <t>BNGN</t>
  </si>
  <si>
    <t>Mesin Bengkel</t>
  </si>
  <si>
    <t>MSBK</t>
  </si>
  <si>
    <t>Peralatan Bengkel</t>
  </si>
  <si>
    <t>PLBK</t>
  </si>
  <si>
    <t>Peralatan Admin</t>
  </si>
  <si>
    <t>PLAD</t>
  </si>
  <si>
    <t>Laptop</t>
  </si>
  <si>
    <t>LAPT</t>
  </si>
  <si>
    <t>Mesin Absen</t>
  </si>
  <si>
    <t>ABSE</t>
  </si>
  <si>
    <t>Routerboard</t>
  </si>
  <si>
    <t>ROUT</t>
  </si>
  <si>
    <t>Wireless Router</t>
  </si>
  <si>
    <t>WRRT</t>
  </si>
  <si>
    <t>Mouse</t>
  </si>
  <si>
    <t>MOUS</t>
  </si>
  <si>
    <t>Keyboards</t>
  </si>
  <si>
    <t>KYBR</t>
  </si>
  <si>
    <t>Monitor</t>
  </si>
  <si>
    <t>MONI</t>
  </si>
  <si>
    <t>Mini PC</t>
  </si>
  <si>
    <t>MNPC</t>
  </si>
  <si>
    <t>Printer</t>
  </si>
  <si>
    <t>PRIN</t>
  </si>
  <si>
    <t>Harddisk External</t>
  </si>
  <si>
    <t>HDEX</t>
  </si>
  <si>
    <t>PC Server</t>
  </si>
  <si>
    <t>PCSV</t>
  </si>
  <si>
    <t>CCTV</t>
  </si>
  <si>
    <t>Stabilizer ICA</t>
  </si>
  <si>
    <t>STIC</t>
  </si>
  <si>
    <t>TV LCD/LED</t>
  </si>
  <si>
    <t>TV</t>
  </si>
  <si>
    <t>Wall fan</t>
  </si>
  <si>
    <t>WLFN</t>
  </si>
  <si>
    <t>Stand fan</t>
  </si>
  <si>
    <t>STFN</t>
  </si>
  <si>
    <t>Kipas angin besi</t>
  </si>
  <si>
    <t>KABS</t>
  </si>
  <si>
    <t>AC Split</t>
  </si>
  <si>
    <t>AC</t>
  </si>
  <si>
    <t>Handphone</t>
  </si>
  <si>
    <t>HDPH</t>
  </si>
  <si>
    <t>Dispenser</t>
  </si>
  <si>
    <t>DSPN</t>
  </si>
  <si>
    <t>Kulkas Show Case</t>
  </si>
  <si>
    <t>KULK</t>
  </si>
  <si>
    <t>APAR</t>
  </si>
  <si>
    <t>Exhaust Fan</t>
  </si>
  <si>
    <t>EXFN</t>
  </si>
  <si>
    <t>Telephone</t>
  </si>
  <si>
    <t>TELE</t>
  </si>
  <si>
    <t>Handy Talkie</t>
  </si>
  <si>
    <t>HT</t>
  </si>
  <si>
    <t>Notebook</t>
  </si>
  <si>
    <t>NTBK</t>
  </si>
  <si>
    <t>Infokus</t>
  </si>
  <si>
    <t>INFK</t>
  </si>
  <si>
    <t>Projector</t>
  </si>
  <si>
    <t>PRJK</t>
  </si>
  <si>
    <t>Master Asset</t>
  </si>
  <si>
    <t>Kode Asset</t>
  </si>
  <si>
    <t>Nama Asset</t>
  </si>
  <si>
    <t>Merk</t>
  </si>
  <si>
    <t>Tipe</t>
  </si>
  <si>
    <t>Kategori</t>
  </si>
  <si>
    <t>ID Kategori</t>
  </si>
  <si>
    <t>ID Unit</t>
  </si>
  <si>
    <t>MSBK/GENST/DENYO/25ES</t>
  </si>
  <si>
    <t>GENSET DENYO 25ES</t>
  </si>
  <si>
    <t>Genset</t>
  </si>
  <si>
    <t>Denyo</t>
  </si>
  <si>
    <t>25ES</t>
  </si>
  <si>
    <t>MSBK/GENST/DENYO/13ES</t>
  </si>
  <si>
    <t>GENSET DENYO 13ES</t>
  </si>
  <si>
    <t>13ES</t>
  </si>
  <si>
    <t>MSBK/GENST/PERKINS</t>
  </si>
  <si>
    <t>GENSET PERKINS</t>
  </si>
  <si>
    <t>Perkins</t>
  </si>
  <si>
    <t>MSBK/GENST/PERKINS/TN20P</t>
  </si>
  <si>
    <t>GENSET PERKINS TN-20P</t>
  </si>
  <si>
    <t>TN-20P</t>
  </si>
  <si>
    <t>MSBK/GENST/HIGHLANDER/20KVA</t>
  </si>
  <si>
    <t>GENSET HIGHLANDER 20 KVA</t>
  </si>
  <si>
    <t>Highlander</t>
  </si>
  <si>
    <t>20KVA</t>
  </si>
  <si>
    <t>MSBK/GENST/TRAKNUS</t>
  </si>
  <si>
    <t>GENSET TRAKNUS</t>
  </si>
  <si>
    <t>Traknus</t>
  </si>
  <si>
    <t>MSBK/GENST/TRAKNUS/PLP20P</t>
  </si>
  <si>
    <t>GENSET TRAKNUS PLP 20 P</t>
  </si>
  <si>
    <t>PLP20P</t>
  </si>
  <si>
    <t>MSBK/GENST/STAMFORD/HUL1446</t>
  </si>
  <si>
    <t>GENSET STAMFORD HUL1446</t>
  </si>
  <si>
    <t>Stamford</t>
  </si>
  <si>
    <t>HUL1446</t>
  </si>
  <si>
    <t>MSBK/GENST/STAMFORD/PJ144DI</t>
  </si>
  <si>
    <t>GENSET STAMFORD PJ144DI</t>
  </si>
  <si>
    <t>PJ144DI</t>
  </si>
  <si>
    <t>MSBK/GENST/SAONON/SC110S</t>
  </si>
  <si>
    <t>GENSET SAONON SC 110-S</t>
  </si>
  <si>
    <t>Saonon</t>
  </si>
  <si>
    <t>SC 110-S</t>
  </si>
  <si>
    <t>MSBK/GENST/READYCRAFT</t>
  </si>
  <si>
    <t>GENSET READY CRAFT</t>
  </si>
  <si>
    <t>Ready Craft</t>
  </si>
  <si>
    <t>NTBK/NTBOK/TOSHIBA</t>
  </si>
  <si>
    <t>NOTEBOOK TOSHIBA</t>
  </si>
  <si>
    <t>Toshiba</t>
  </si>
  <si>
    <t>NTBK/NTBOK/DELL</t>
  </si>
  <si>
    <t>NOTEBOOK DELL</t>
  </si>
  <si>
    <t>Dell</t>
  </si>
  <si>
    <t>MONI/COMPU/DELL</t>
  </si>
  <si>
    <t>MONITOR DELL</t>
  </si>
  <si>
    <t>Computer</t>
  </si>
  <si>
    <t>MONI/COMPU/SAMSUNG</t>
  </si>
  <si>
    <t>MONITOR SAMSUNG</t>
  </si>
  <si>
    <t>Samsung</t>
  </si>
  <si>
    <t>MONI/COMPU/LENOVO</t>
  </si>
  <si>
    <t>MONITOR LENOVO</t>
  </si>
  <si>
    <t>Lenovo</t>
  </si>
  <si>
    <t>MONI/COMPU/LENOVO/PBNKRN</t>
  </si>
  <si>
    <t>MONITOR LENOVO PBNKRN</t>
  </si>
  <si>
    <t>PBNKRN</t>
  </si>
  <si>
    <t>MONI/COMPU/SAMSUNG/LS19B150</t>
  </si>
  <si>
    <t>MONITOR SAMSUNG LS19B150</t>
  </si>
  <si>
    <t>LS19B150</t>
  </si>
  <si>
    <t>PRIN/PRINTE/HP/S19D300HY</t>
  </si>
  <si>
    <t>PRINTER HP S19D300HY</t>
  </si>
  <si>
    <t>HP</t>
  </si>
  <si>
    <t>S19D300HY</t>
  </si>
  <si>
    <t>PRIN/PRINTE/EPSON/2645</t>
  </si>
  <si>
    <t>PRINTER EPSON 2645</t>
  </si>
  <si>
    <t>Epson</t>
  </si>
  <si>
    <t>INK ADVANTAGE 2645</t>
  </si>
  <si>
    <t>PRIN/PRINTE/EPSON/1515</t>
  </si>
  <si>
    <t>PRINTER EPSON 1515</t>
  </si>
  <si>
    <t>INK ADVANTAGE 1515</t>
  </si>
  <si>
    <t>PRIN/PRINTE/EPSON/L300</t>
  </si>
  <si>
    <t>PRINTER EPSON L300</t>
  </si>
  <si>
    <t>L300</t>
  </si>
  <si>
    <t>PRIN/PRINTE/EPSON/L120</t>
  </si>
  <si>
    <t>PRINTER EPSON L120</t>
  </si>
  <si>
    <t>L120</t>
  </si>
  <si>
    <t>PRIN/PRINTE/HP</t>
  </si>
  <si>
    <t>PRINTER HP</t>
  </si>
  <si>
    <t>PRIN/PRINTE/HP/2135</t>
  </si>
  <si>
    <t>PRINTER HP 2135</t>
  </si>
  <si>
    <t>PRIN/PRINTE/HP/1000</t>
  </si>
  <si>
    <t>PRINTER HP 1000</t>
  </si>
  <si>
    <t>PRIN/PRINTE/HP/LX310</t>
  </si>
  <si>
    <t>PRINTER HP LX-310</t>
  </si>
  <si>
    <t>LX-310</t>
  </si>
  <si>
    <t>PRIN/PRINTE/HP/P1102</t>
  </si>
  <si>
    <t>PRINTER HP P1102</t>
  </si>
  <si>
    <t>P1102</t>
  </si>
  <si>
    <t>MNPC/MINPC/INTEL/D34010WYKH</t>
  </si>
  <si>
    <t>MINI PC INTEL D34010WYKH</t>
  </si>
  <si>
    <t>INTEL</t>
  </si>
  <si>
    <t>D34010WYKH</t>
  </si>
  <si>
    <t>MNPC/MINPC/INTEL</t>
  </si>
  <si>
    <t>MINI PC INTEL</t>
  </si>
  <si>
    <t>MNPC/MINPC/DELL</t>
  </si>
  <si>
    <t>MINI PC DELL</t>
  </si>
  <si>
    <t>DELL</t>
  </si>
  <si>
    <t>MNPC/MINPC/BYON/INTELCARE3</t>
  </si>
  <si>
    <t>MINI PC BYON</t>
  </si>
  <si>
    <t>BYON</t>
  </si>
  <si>
    <t>Intel Care 3</t>
  </si>
  <si>
    <t>MNPC/MINPC/BYON</t>
  </si>
  <si>
    <t>MOUS/MOUSE/HIKVISION</t>
  </si>
  <si>
    <t>MOUSE HIKVISION</t>
  </si>
  <si>
    <t>Hikvision</t>
  </si>
  <si>
    <t>MOUS/MOUSE/LOGITECH/B100</t>
  </si>
  <si>
    <t>MOUSE LOGITECH B100</t>
  </si>
  <si>
    <t>Logitech</t>
  </si>
  <si>
    <t>B100</t>
  </si>
  <si>
    <t>MOUS/MOUSE/LOGITECH/M331</t>
  </si>
  <si>
    <t>MOUSE LOGITECH M331</t>
  </si>
  <si>
    <t>M331</t>
  </si>
  <si>
    <t>MOUS/MOUSE/GENIUS</t>
  </si>
  <si>
    <t>MOUSE GENIUS</t>
  </si>
  <si>
    <t>Genius</t>
  </si>
  <si>
    <t>MOUS/MOUSE/POWERLOCK</t>
  </si>
  <si>
    <t>MOUSE POWER LOCK</t>
  </si>
  <si>
    <t>Power Lock</t>
  </si>
  <si>
    <t>MOUS/MOUSE/POWERLOGIC</t>
  </si>
  <si>
    <t>MOUSE POWER LOGIC</t>
  </si>
  <si>
    <t>Power Logic</t>
  </si>
  <si>
    <t>MOUS/MOUSE/LENOVO</t>
  </si>
  <si>
    <t>MOUSE LENOVO</t>
  </si>
  <si>
    <t>MOUS/MOUSE/LENOVO/MTL0025D</t>
  </si>
  <si>
    <t>MOUSE LENOVO MTL0025D</t>
  </si>
  <si>
    <t>MTL0025D</t>
  </si>
  <si>
    <t>MOUS/MOUSE/MEDIATECH</t>
  </si>
  <si>
    <t>MOUSE MEDIATECH</t>
  </si>
  <si>
    <t>Mediatech</t>
  </si>
  <si>
    <t>KYBR/KEYBO/LOGITECH/K120</t>
  </si>
  <si>
    <t>KEYBOARD LOGITECH K120</t>
  </si>
  <si>
    <t>Keyboard</t>
  </si>
  <si>
    <t>K120</t>
  </si>
  <si>
    <t>KYBR/KEYBO/LOGITECH</t>
  </si>
  <si>
    <t>KEYBOARD LOGITECH</t>
  </si>
  <si>
    <t>KYBR/KEYBO/GRAPHITE</t>
  </si>
  <si>
    <t>KEYBOARD GRAPHITE</t>
  </si>
  <si>
    <t>Graphite</t>
  </si>
  <si>
    <t>KYBR/KEYBO/GENIUS</t>
  </si>
  <si>
    <t>KEYBOARD GENIUS</t>
  </si>
  <si>
    <t>KYBR/KEYBO/POWERLOGIC</t>
  </si>
  <si>
    <t>KEYBOARD POWER LOGIC</t>
  </si>
  <si>
    <t>KYBR/KEYBO/DELL</t>
  </si>
  <si>
    <t>KEYBOARD POWER DELL</t>
  </si>
  <si>
    <t>KYBR/KEYBO/LENOVO</t>
  </si>
  <si>
    <t>KEYBOARD LENOVO</t>
  </si>
  <si>
    <t>KEYBOARD DELL</t>
  </si>
  <si>
    <t>KYBR/KEYBO/ASUS</t>
  </si>
  <si>
    <t>KEYBOARD ASUS</t>
  </si>
  <si>
    <t>Asus</t>
  </si>
  <si>
    <t>KYBR/KEYBO/MTECH</t>
  </si>
  <si>
    <t>KEYBOARD M TECH</t>
  </si>
  <si>
    <t>M Tech</t>
  </si>
  <si>
    <t>PCSV/PCSVR/NN</t>
  </si>
  <si>
    <t>PC SERVER</t>
  </si>
  <si>
    <t>PCSV/PCSVR/XENON</t>
  </si>
  <si>
    <t>PC SERVER XENON</t>
  </si>
  <si>
    <t>Xenon</t>
  </si>
  <si>
    <t>PCSV/PCSVR/POWERLOGIC</t>
  </si>
  <si>
    <t>PC SERVER POWER LOGIC</t>
  </si>
  <si>
    <t>PCSV/PCSVR/XENINGTX2</t>
  </si>
  <si>
    <t>PC SERVER XENIN GTX2</t>
  </si>
  <si>
    <t>XENING GTX2</t>
  </si>
  <si>
    <t>PCSV/PCSVR/DELL</t>
  </si>
  <si>
    <t>PC SERVER DELL</t>
  </si>
  <si>
    <t>PCSV/PCSVR/ASUS</t>
  </si>
  <si>
    <t>PC SERVER ASUS</t>
  </si>
  <si>
    <t>ASUS</t>
  </si>
  <si>
    <t>PCSV/PCSVR/POWER</t>
  </si>
  <si>
    <t>PC SERVER POWER</t>
  </si>
  <si>
    <t>POWER</t>
  </si>
  <si>
    <t>PCSV/PCSVR/HIKVISION</t>
  </si>
  <si>
    <t>PC SERVER HIKVISION</t>
  </si>
  <si>
    <t>HIKVISION</t>
  </si>
  <si>
    <t>INFK/INFKU/NN</t>
  </si>
  <si>
    <t>INFOKUS</t>
  </si>
  <si>
    <t>PRJK/PROJK/NN</t>
  </si>
  <si>
    <t>PROJECTOR</t>
  </si>
  <si>
    <t>CCTV/CCTV/NN</t>
  </si>
  <si>
    <t>CCTV/CCTV/ROHS</t>
  </si>
  <si>
    <t>CCTV ROHS</t>
  </si>
  <si>
    <t>Rohs</t>
  </si>
  <si>
    <t>CCTV/CCTV/VIVOTEX</t>
  </si>
  <si>
    <t>CCTV VIVOTEX</t>
  </si>
  <si>
    <t>Vivotex</t>
  </si>
  <si>
    <t>CCTV/CCTV/VIVOTEX/H264</t>
  </si>
  <si>
    <t>CCTV VIVOTEX H264</t>
  </si>
  <si>
    <t>H264</t>
  </si>
  <si>
    <t>CCTV/CCTV/VIVOTEX/IP8331</t>
  </si>
  <si>
    <t>CCTV VIVOTEX IP8331</t>
  </si>
  <si>
    <t>IP8331</t>
  </si>
  <si>
    <t>CCTV/CCTV/HIKVISION</t>
  </si>
  <si>
    <t>CCTV HIKVISION</t>
  </si>
  <si>
    <t>STIC/STABI/FERRORESSONANT/350</t>
  </si>
  <si>
    <t>STABILIZER ICA FERRO RESONANT 350</t>
  </si>
  <si>
    <t>Ferro Resonant</t>
  </si>
  <si>
    <t>TV/TVLCD/SAMSUNG</t>
  </si>
  <si>
    <t>TV LCD SAMSUNG</t>
  </si>
  <si>
    <t>TV/TVLCD/SHARP</t>
  </si>
  <si>
    <t>TV LCD SHARP</t>
  </si>
  <si>
    <t>SHARP</t>
  </si>
  <si>
    <t>TV/TVLCD/LG</t>
  </si>
  <si>
    <t>TV LCD LG</t>
  </si>
  <si>
    <t>LG</t>
  </si>
  <si>
    <t>WLFN/WALLF/COSMOS</t>
  </si>
  <si>
    <t>WALL FAN COSMOS</t>
  </si>
  <si>
    <t>Cosmos</t>
  </si>
  <si>
    <t>WLFN/WALLF/TURBO</t>
  </si>
  <si>
    <t>WALL FAN TURBO</t>
  </si>
  <si>
    <t>Turbo</t>
  </si>
  <si>
    <t>WLFN/WALLF/SANEX</t>
  </si>
  <si>
    <t>WALL FAN SANEX</t>
  </si>
  <si>
    <t>Sanex</t>
  </si>
  <si>
    <t>WLFN/WALLF/YAMAKAWA</t>
  </si>
  <si>
    <t>WALL FAN YAMAKAWA</t>
  </si>
  <si>
    <t>Yamakawa</t>
  </si>
  <si>
    <t>WLFN/WALLF/MIYAKO/KAW1689RC</t>
  </si>
  <si>
    <t>WALL FAN MIYAKO KAW-1689RC</t>
  </si>
  <si>
    <t>Miyako</t>
  </si>
  <si>
    <t>KAW-1689RC</t>
  </si>
  <si>
    <t>WLFN/WALLF/AIRMONSTER/15493</t>
  </si>
  <si>
    <t>WALL FAN AIR MONSTER 15493</t>
  </si>
  <si>
    <t>Air Monster</t>
  </si>
  <si>
    <t>WLFN/WALLF/OKAYAMA</t>
  </si>
  <si>
    <t>WALL FAN OKAYAMA</t>
  </si>
  <si>
    <t>Okayama</t>
  </si>
  <si>
    <t>WLFN/WALLF/JUARA</t>
  </si>
  <si>
    <t>WALL FAN JUARA</t>
  </si>
  <si>
    <t>Juara</t>
  </si>
  <si>
    <t>WLFN/WALLF/PANASONIC</t>
  </si>
  <si>
    <t>WALL FAN PANASONIC</t>
  </si>
  <si>
    <t>Panasonic</t>
  </si>
  <si>
    <t>WLFN/WALLF/REGENCY</t>
  </si>
  <si>
    <t>WALL FAN REGENCY</t>
  </si>
  <si>
    <t>Regency</t>
  </si>
  <si>
    <t>WLFN/WALLF/ADK</t>
  </si>
  <si>
    <t>WALL FAN ADK</t>
  </si>
  <si>
    <t>ADK</t>
  </si>
  <si>
    <t>WLFN/WALLF/MIYAKO/KAW1662</t>
  </si>
  <si>
    <t>WALL FAN MIYAKO KAW-1662</t>
  </si>
  <si>
    <t>KAW-1662</t>
  </si>
  <si>
    <t>WLFN/WALLF/MIYAKO/KAW1618B</t>
  </si>
  <si>
    <t>WALL FAN MIYAKO KAW-1618B</t>
  </si>
  <si>
    <t>KAW-1618B</t>
  </si>
  <si>
    <t>STFN/STANF/PANASONIC</t>
  </si>
  <si>
    <t>STAND FAN PANASONIC</t>
  </si>
  <si>
    <t>STFN/STANF/COSMOS</t>
  </si>
  <si>
    <t>STAND FAN COSMOS</t>
  </si>
  <si>
    <t>STFN/STANF/KRISBOW/FE44S</t>
  </si>
  <si>
    <t>STAND FAN KRISBOW FE4-4S</t>
  </si>
  <si>
    <t>Krisbow</t>
  </si>
  <si>
    <t>FE4-4S</t>
  </si>
  <si>
    <t>STFN/STANF/KRISBOW</t>
  </si>
  <si>
    <t>STAND FAN KRISBOW</t>
  </si>
  <si>
    <t>KABS/KPSBS/CKE</t>
  </si>
  <si>
    <t>KIPAS ANGIN BESI CKE</t>
  </si>
  <si>
    <t>CKE</t>
  </si>
  <si>
    <t>KABS/KPSBS/VANCO</t>
  </si>
  <si>
    <t>KIPAS ANGIN BESI VANCO</t>
  </si>
  <si>
    <t>Vanco</t>
  </si>
  <si>
    <t>KABS/KPSBS/SEKAI</t>
  </si>
  <si>
    <t>KIPAS ANGIN BESI SEKAI</t>
  </si>
  <si>
    <t>Sekai</t>
  </si>
  <si>
    <t>KABS/KPSBS/MIYAKO</t>
  </si>
  <si>
    <t>KIPAS ANGIN BESI MIYAKO</t>
  </si>
  <si>
    <t>AC/ACSPL/DAIKIN/FTNE50MV14</t>
  </si>
  <si>
    <t>AC DAIKIN FTNE50MV14</t>
  </si>
  <si>
    <t>DAIKIN</t>
  </si>
  <si>
    <t>FTNE50MV14</t>
  </si>
  <si>
    <t>AC/ACSPL/GREE</t>
  </si>
  <si>
    <t>AC GREE</t>
  </si>
  <si>
    <t>Gree</t>
  </si>
  <si>
    <t>AC/ACSPL/PANASONIC/CS-PC7NKJ</t>
  </si>
  <si>
    <t>AC PANASONC CS-PC7NKJ</t>
  </si>
  <si>
    <t>CS-PC7NKJ</t>
  </si>
  <si>
    <t>AC/ACSPL/PANASONIC/CS-PC18PKP</t>
  </si>
  <si>
    <t>AC PANASONC CS-PC18PKP</t>
  </si>
  <si>
    <t>CS-PC18PKP</t>
  </si>
  <si>
    <t>AC/ACSPL/PANASONIC/CS-PN185KP</t>
  </si>
  <si>
    <t>AC PANASONC CS-PN185KP</t>
  </si>
  <si>
    <t>CS-PN185KP</t>
  </si>
  <si>
    <t>AC/ACSPL/PANASONIC/CS-PCSNKJ</t>
  </si>
  <si>
    <t>AC PANASONC CS-PCSNKJ</t>
  </si>
  <si>
    <t>CS-PCSNKJ</t>
  </si>
  <si>
    <t>AC/ACSPL/PANASONIC/CSYN9RKJ</t>
  </si>
  <si>
    <t>AC PANASONC CS-YN9RKJ</t>
  </si>
  <si>
    <t>CS-YN9RKJ</t>
  </si>
  <si>
    <t>AC/ACSPL/PANASONIC/CSPC9PK</t>
  </si>
  <si>
    <t>AC PANASONIC CS-PC9PK</t>
  </si>
  <si>
    <t>CS-PC9PK</t>
  </si>
  <si>
    <t>AC/ACSPL/DAIKIN</t>
  </si>
  <si>
    <t>AC DAIKIN</t>
  </si>
  <si>
    <t>AC/ACSPL/PANASONIC</t>
  </si>
  <si>
    <t>AC PANASONIC</t>
  </si>
  <si>
    <t>AC/ACSPL/MYQUAY</t>
  </si>
  <si>
    <t>AC MY QUAY</t>
  </si>
  <si>
    <t>MY Quay</t>
  </si>
  <si>
    <t>AC/STDAC/PANASONIC/CS45FFP</t>
  </si>
  <si>
    <t>AC PANASONIC CS-45FFP</t>
  </si>
  <si>
    <t>Stand AC</t>
  </si>
  <si>
    <t>CS-C45FFP8</t>
  </si>
  <si>
    <t>HP/HANDP/ADVAN/S5E</t>
  </si>
  <si>
    <t>HANDPHONE ADVAN S5E</t>
  </si>
  <si>
    <t>Advan</t>
  </si>
  <si>
    <t>S5E</t>
  </si>
  <si>
    <t>HP/HANDP/ADVAN/SE46S</t>
  </si>
  <si>
    <t>HANDPHONE ADVAN SE-46S</t>
  </si>
  <si>
    <t>SE-46S</t>
  </si>
  <si>
    <t>DSPR/DISPN/SANKEN/HWD-730N</t>
  </si>
  <si>
    <t>DISPENSER SANKEN HWD-730N</t>
  </si>
  <si>
    <t>Sanken</t>
  </si>
  <si>
    <t>HWD-730N</t>
  </si>
  <si>
    <t>DSPR/DISPN/SANKEN/HWD-76750</t>
  </si>
  <si>
    <t>DISPENSER SANKEN HWD-76750</t>
  </si>
  <si>
    <t>HWD-76750</t>
  </si>
  <si>
    <t>DSPR/DISPN/SANKEN/HWD-1001T</t>
  </si>
  <si>
    <t>DISPENSER SANKEN HWD-1001T</t>
  </si>
  <si>
    <t>HWD-1001T</t>
  </si>
  <si>
    <t>DSPR/DISPN/SANKEN/HWD-985SH</t>
  </si>
  <si>
    <t>DISPENSER SANKEN HWD-985SH</t>
  </si>
  <si>
    <t>HWD-985SH</t>
  </si>
  <si>
    <t>DSPR/DISPN/SHARP</t>
  </si>
  <si>
    <t>DISPENSER SHARP</t>
  </si>
  <si>
    <t>DSPR/DISPN/MIYAKO</t>
  </si>
  <si>
    <t>DISPENSER MIYAKO</t>
  </si>
  <si>
    <t>KULK/KLKSC/POLYTRON/SCN181L</t>
  </si>
  <si>
    <t>KULKAS SHOW CASE POLYTRON SCN 181L</t>
  </si>
  <si>
    <t>Polytron</t>
  </si>
  <si>
    <t>SCN 181L</t>
  </si>
  <si>
    <t>KULK/KLKSC/POLYTRON/AGATE200</t>
  </si>
  <si>
    <t>KULKAS SHOW CASE POLYTRON AGATE 200</t>
  </si>
  <si>
    <t>Agate 200</t>
  </si>
  <si>
    <t>KULK/KLKSC/POLYTRON</t>
  </si>
  <si>
    <t>KULKAS SHOW CASE POLYTRON</t>
  </si>
  <si>
    <t>KULK/KULKS/SHARP</t>
  </si>
  <si>
    <t>KULKAS SHARP</t>
  </si>
  <si>
    <t>Kulkas</t>
  </si>
  <si>
    <t>Sharp</t>
  </si>
  <si>
    <t>ABSE/MSNAB/ZKTECO</t>
  </si>
  <si>
    <t>MESIN ABSENSI ZKT ECO</t>
  </si>
  <si>
    <t>Mesin Absensi</t>
  </si>
  <si>
    <t>ZKT Eco</t>
  </si>
  <si>
    <t>ABSE/MSNAB/SOLUTION/X107</t>
  </si>
  <si>
    <t>MESIN ABSENSI SOLUTION X107</t>
  </si>
  <si>
    <t>Solution</t>
  </si>
  <si>
    <t>X107</t>
  </si>
  <si>
    <t>PLAD/BRANK/KENKO</t>
  </si>
  <si>
    <t>BRANKAS KENKO</t>
  </si>
  <si>
    <t>Brankas</t>
  </si>
  <si>
    <t>Kenko</t>
  </si>
  <si>
    <t>PLAD/BRANK/DAIKIN</t>
  </si>
  <si>
    <t>BRANKAS DAIKIN</t>
  </si>
  <si>
    <t>PLAD/BRANK/JOYKO</t>
  </si>
  <si>
    <t>BRANKAS JOYKO</t>
  </si>
  <si>
    <t>Jocko</t>
  </si>
  <si>
    <t>PLAD/BRANK/JOYKO/CB26A</t>
  </si>
  <si>
    <t>BRANKAS JOYKO CB-26A</t>
  </si>
  <si>
    <t>CB-26A</t>
  </si>
  <si>
    <t>PLAD/BRANK/KRISBOW</t>
  </si>
  <si>
    <t>BRANKAS KRISBOW</t>
  </si>
  <si>
    <t>PLAD/BRANK/DAICHIBAN</t>
  </si>
  <si>
    <t>BRANKAS DAICHIBAN</t>
  </si>
  <si>
    <t>Daichiban</t>
  </si>
  <si>
    <t>PLAD/BRANK/KINGSAFE</t>
  </si>
  <si>
    <t>BRANKAS KING SAFE</t>
  </si>
  <si>
    <t>King Safe</t>
  </si>
  <si>
    <t>MSBK/VCMCL/NN</t>
  </si>
  <si>
    <t>VACUUM CLEANER</t>
  </si>
  <si>
    <t>Vacuum cleaner</t>
  </si>
  <si>
    <t>MSBK/VCMCL/KARCHER</t>
  </si>
  <si>
    <t>VACUUM CLEANER KARCHER</t>
  </si>
  <si>
    <t>Karcher</t>
  </si>
  <si>
    <t>MSBK/VCMCL/KARCHER/MT201</t>
  </si>
  <si>
    <t>VACUUM CLEANER KARCHER MT 20/1</t>
  </si>
  <si>
    <t>MT 20/1</t>
  </si>
  <si>
    <t>MSBK/VCMCL/BOSCH</t>
  </si>
  <si>
    <t>VACUUM CLEANER BOSCH</t>
  </si>
  <si>
    <t>Bosch</t>
  </si>
  <si>
    <t>MSBK/VCMCL/BOSCH/GAS153601</t>
  </si>
  <si>
    <t>VACUUM CLEANER BOSCH GAS 153601</t>
  </si>
  <si>
    <t>GAS 153601 JES OKO</t>
  </si>
  <si>
    <t>MSBK/MSSPR/HUNTERHAWKEYE</t>
  </si>
  <si>
    <t>MESIN SPOORING HUNTER HAWKEYE</t>
  </si>
  <si>
    <t>Mesin Spooring</t>
  </si>
  <si>
    <t>Hunter Hawkeye</t>
  </si>
  <si>
    <t>MSBK/MSSPR/HUNTERHAWKEYE/WA130</t>
  </si>
  <si>
    <t>MESIN SPOORING HUNTER HAWKEYE WA130</t>
  </si>
  <si>
    <t>WA130</t>
  </si>
  <si>
    <t>MSBK/MSSPR/HUNTERHAWKEYE/WA230</t>
  </si>
  <si>
    <t>MESIN SPOORING HUNTER HAWKEYE WA230</t>
  </si>
  <si>
    <t>WA230</t>
  </si>
  <si>
    <t>MSBK/SCRLF/HESBON</t>
  </si>
  <si>
    <t>SCISSOR LIFT HESBON</t>
  </si>
  <si>
    <t>Scissor Lift</t>
  </si>
  <si>
    <t>Heshbon</t>
  </si>
  <si>
    <t>MSBK/SCRLF/HESBON/HL516</t>
  </si>
  <si>
    <t>SCISSOR LIFT HESBON HL516</t>
  </si>
  <si>
    <t>HL516</t>
  </si>
  <si>
    <t>MSBK/SCRLF/EURASIA/C492WA</t>
  </si>
  <si>
    <t>SCISSOR LIFT EURASIA C492WA</t>
  </si>
  <si>
    <t>Eurasia</t>
  </si>
  <si>
    <t>C492WA</t>
  </si>
  <si>
    <t>MSBK/SCRLF/EURASIA/C490WA</t>
  </si>
  <si>
    <t>SCISSOR LIFT EURASIA C490WA</t>
  </si>
  <si>
    <t>C490WA</t>
  </si>
  <si>
    <t>MSBK/SCRLF/EURASIA</t>
  </si>
  <si>
    <t>SCISSOR LIFT EURASIA</t>
  </si>
  <si>
    <t>MSBK/TYRCH/HESBON</t>
  </si>
  <si>
    <t>TYRE CHANGER HESBON</t>
  </si>
  <si>
    <t>Tyre Changer</t>
  </si>
  <si>
    <t>MSBK/TYRCH/HESBON/HT230</t>
  </si>
  <si>
    <t>TYRE CHANGER HESBON HT-230</t>
  </si>
  <si>
    <t>HT-230</t>
  </si>
  <si>
    <t>MSBK/TYRCH/HESBON/HT200</t>
  </si>
  <si>
    <t>TYRE CHANGER HESBON HT-200</t>
  </si>
  <si>
    <t>HT-200</t>
  </si>
  <si>
    <t>MSBK/TYRCH/CORGHI/A2005</t>
  </si>
  <si>
    <t>TYRE CHANGER CORGHI A2005</t>
  </si>
  <si>
    <t>Corghi</t>
  </si>
  <si>
    <t>A2005</t>
  </si>
  <si>
    <t>MSBK/TYRCH/CORGHI</t>
  </si>
  <si>
    <t>TYRE CHANGER CORGHI</t>
  </si>
  <si>
    <t>MSBK/TYRCH/CORGHI/PROLINE322</t>
  </si>
  <si>
    <t>TYRE CHANGER CORGHI PRO LINE 322</t>
  </si>
  <si>
    <t>PRO LINE 322</t>
  </si>
  <si>
    <t>MSBK/MSBLC/CORGHI/EM7280</t>
  </si>
  <si>
    <t>MESIN BALANCING CORGHI EM7280</t>
  </si>
  <si>
    <t>Mesin Balancing</t>
  </si>
  <si>
    <t>EM7280</t>
  </si>
  <si>
    <t>MSBK/MSBLC/CORGHI/EM9280</t>
  </si>
  <si>
    <t>MESIN BALANCING CORGHI EM9280</t>
  </si>
  <si>
    <t>EM9280</t>
  </si>
  <si>
    <t>MSBK/MSBLC/HPA/B325</t>
  </si>
  <si>
    <t>MESIN BALANCING HPA B325</t>
  </si>
  <si>
    <t>HPA</t>
  </si>
  <si>
    <t>B325</t>
  </si>
  <si>
    <t>MSBK/MSBLC/CORGHI</t>
  </si>
  <si>
    <t>MESIN BALANCING CORGHI</t>
  </si>
  <si>
    <t>MSBK/AICOM/HITACHIBEBICON</t>
  </si>
  <si>
    <t>AIR COMPRESSOR HITACHI BEBICON</t>
  </si>
  <si>
    <t>Air Compressor</t>
  </si>
  <si>
    <t>Hitachi Bebicon</t>
  </si>
  <si>
    <t>MSBK/AICOM/SWAN/SWP307</t>
  </si>
  <si>
    <t>AIR COMPRESSOR SWAN SWP-307</t>
  </si>
  <si>
    <t>Swan</t>
  </si>
  <si>
    <t>SWP-307</t>
  </si>
  <si>
    <t>MSBK/AICOM/SWAN/SUPERPOWER</t>
  </si>
  <si>
    <t>AIR COMPRESSOR SUPER POWER</t>
  </si>
  <si>
    <t>Super Power</t>
  </si>
  <si>
    <t>MSBK/MSNIT/FLYEAGLE/FS4000L</t>
  </si>
  <si>
    <t>MESIN NITROGEN FLY EAGLE FS4000L</t>
  </si>
  <si>
    <t>Mesin Nitrogen</t>
  </si>
  <si>
    <t>Fly Eagle</t>
  </si>
  <si>
    <t>FS4000L</t>
  </si>
  <si>
    <t>MSBK/MSNIT/FLYSPEED/FS4000L</t>
  </si>
  <si>
    <t>MESIN NITROGEN FLY SPEED FS4000L</t>
  </si>
  <si>
    <t>Fly Speed</t>
  </si>
  <si>
    <t>MSBK/MSNIT/NITROMAN/N4500</t>
  </si>
  <si>
    <t>MESIN NITROGEN NITROMAN N4500</t>
  </si>
  <si>
    <t>Nitorman</t>
  </si>
  <si>
    <t>N4500</t>
  </si>
  <si>
    <t>MSBK/TWPOS/BENDPAK</t>
  </si>
  <si>
    <t>TWO POST LIFT BENDPAK</t>
  </si>
  <si>
    <t>Two Post Lift</t>
  </si>
  <si>
    <t>Bendpak</t>
  </si>
  <si>
    <t>MSBK/TWPOS/HOFMANN/BTE3500</t>
  </si>
  <si>
    <t>TWO POST LIFT HOFMANN</t>
  </si>
  <si>
    <t>Hofmann</t>
  </si>
  <si>
    <t>BTE3500</t>
  </si>
  <si>
    <t>MSBK/TWPOS/HOFMANN</t>
  </si>
  <si>
    <t>MSBK/TWPOS/LAUNCH/TLT240SCA</t>
  </si>
  <si>
    <t>TWO POST LIFT LAUNCH TLT 240 SCA</t>
  </si>
  <si>
    <t>Launch</t>
  </si>
  <si>
    <t>TLT 240 SCA</t>
  </si>
  <si>
    <t>MSBK/TWPOS/LAUNCH</t>
  </si>
  <si>
    <t>TWO POST LIFT LAUNCH</t>
  </si>
  <si>
    <t>MSBK/TWPOS/BUTLER</t>
  </si>
  <si>
    <t>TWO POST LIFT BUTLER</t>
  </si>
  <si>
    <t>Butler</t>
  </si>
  <si>
    <t>MSBK/ENSCR/LAUNCH/X431PRO</t>
  </si>
  <si>
    <t>ENGINE SCANNER LAUNCH X 431 PRO</t>
  </si>
  <si>
    <t>Engine Scanner</t>
  </si>
  <si>
    <t>x-431 pro</t>
  </si>
  <si>
    <t>MSBK/ENSCR/LAUNCH/AUTOBOSS</t>
  </si>
  <si>
    <t>ENGINE SCANNER AUTOBOSS</t>
  </si>
  <si>
    <t>Autoboss</t>
  </si>
  <si>
    <t>MSBK/ATFCH/LAUNCH/CAT501S</t>
  </si>
  <si>
    <t>ATF CHANGER LAUNCH CAT 501 S</t>
  </si>
  <si>
    <t>ATF Changer</t>
  </si>
  <si>
    <t>CAT-501S</t>
  </si>
  <si>
    <t>MSBK/ATFCH/LAUNCH/CAT401S</t>
  </si>
  <si>
    <t>ATF CHANGER LAUNCH CAT 401 S</t>
  </si>
  <si>
    <t>CAT-401S</t>
  </si>
  <si>
    <t>MSBK/ATFCH/HESHBON</t>
  </si>
  <si>
    <t>ATF CHANGER HESHBON</t>
  </si>
  <si>
    <t>HESHBON</t>
  </si>
  <si>
    <t>MSBK/SGPLC/NN</t>
  </si>
  <si>
    <t>SINGLE POST LIFT CUCI</t>
  </si>
  <si>
    <t>Single Post Lift Cuci</t>
  </si>
  <si>
    <t>MSBK/JETWS/NN</t>
  </si>
  <si>
    <t>JET WASHER</t>
  </si>
  <si>
    <t>Jet Washer</t>
  </si>
  <si>
    <t>MSBK/JETWS/VEGA/C120F</t>
  </si>
  <si>
    <t>JET WASHER VEGA C120F</t>
  </si>
  <si>
    <t>Vega</t>
  </si>
  <si>
    <t>C 120 F</t>
  </si>
  <si>
    <t>MSBK/JETWS/FURUKAWA/FVPS-22</t>
  </si>
  <si>
    <t>JET WASHER FURUKAWA FVPS-22</t>
  </si>
  <si>
    <t>Furukawa</t>
  </si>
  <si>
    <t>FVPS-22</t>
  </si>
  <si>
    <t>MSBK/JETWS/FURUKAWA/FD122</t>
  </si>
  <si>
    <t>JET WASHER FURUKAWA</t>
  </si>
  <si>
    <t>FD122</t>
  </si>
  <si>
    <t>MSBK/TBSNW/NN</t>
  </si>
  <si>
    <t>TABUNG SNOW WASH</t>
  </si>
  <si>
    <t>Tabung Snow Wash</t>
  </si>
  <si>
    <t>MSBK/TBSNW/FUJI</t>
  </si>
  <si>
    <t>TABUNG SNOW WASH FUJI</t>
  </si>
  <si>
    <t>Fuji</t>
  </si>
  <si>
    <t>PLBK/DONBY/NAGASAKI</t>
  </si>
  <si>
    <t>HEAVY DUTY HYDRAULIC FLOOR JACK 3 TON NAGASAKI</t>
  </si>
  <si>
    <t>Dongkrak Buaya</t>
  </si>
  <si>
    <t>Nagasaki</t>
  </si>
  <si>
    <t>PLBK/DONBY/NAGASAKI/NSG3</t>
  </si>
  <si>
    <t>NSG-3</t>
  </si>
  <si>
    <t>PLBK/DONBY/KERNEL</t>
  </si>
  <si>
    <t>HYDRAULIC FLOOR JACK 3 TON KERNEL</t>
  </si>
  <si>
    <t>Kernel</t>
  </si>
  <si>
    <t>PLBK/DONBY/TEKIRO</t>
  </si>
  <si>
    <t>HYDRAULIC FLOOR JACK 3 TON TEKIRO</t>
  </si>
  <si>
    <t>Tekiro</t>
  </si>
  <si>
    <t>PLBK/DONBY/EAGLEPRO</t>
  </si>
  <si>
    <t>HYDRAULIC FLOOR JACK 3 TON EAGLE PRO</t>
  </si>
  <si>
    <t>Eagle Pro</t>
  </si>
  <si>
    <t>PLBK/DONBY/NN</t>
  </si>
  <si>
    <t>HYDRAULIC FLOOR JACK 3 TON</t>
  </si>
  <si>
    <t>PLAD/MJCST/MALCA</t>
  </si>
  <si>
    <t>MEJA CUSTOMER SERVICE MALCA</t>
  </si>
  <si>
    <t>Meja Costumer Service</t>
  </si>
  <si>
    <t>Malca</t>
  </si>
  <si>
    <t>PLAD/MJCST/NN</t>
  </si>
  <si>
    <t>MEJA CUSTOMER SERVICE</t>
  </si>
  <si>
    <t>PLAD/MJCST/INFORMA</t>
  </si>
  <si>
    <t>MEJA CUSTOMER SERVICE INFORMA</t>
  </si>
  <si>
    <t>Informa</t>
  </si>
  <si>
    <t>PLAD/MJKOM/NN</t>
  </si>
  <si>
    <t>MEJA KOMPUTER</t>
  </si>
  <si>
    <t>Meja Komputer</t>
  </si>
  <si>
    <t>PLAD/MJKOM/ADITECH</t>
  </si>
  <si>
    <t>MEJA KOMPUTER ADITECH</t>
  </si>
  <si>
    <t>Aditech</t>
  </si>
  <si>
    <t>PLAD/MJKOM/ACEHARDWARE</t>
  </si>
  <si>
    <t>MEJA KOMPUTER ACE HARDWARE</t>
  </si>
  <si>
    <t>ACE Hardware</t>
  </si>
  <si>
    <t>PLAD/MJTAM/NN</t>
  </si>
  <si>
    <t>MEJA TAMU</t>
  </si>
  <si>
    <t>Meja Tamu</t>
  </si>
  <si>
    <t>PLAD/MJTAM/INFORMA</t>
  </si>
  <si>
    <t>MEJA TAMU INFORMA</t>
  </si>
  <si>
    <t>PLAD/MJTAM/EXPO</t>
  </si>
  <si>
    <t>MEJA TAMU EXPO</t>
  </si>
  <si>
    <t>Expo</t>
  </si>
  <si>
    <t>PLAD/MJKBG/NN</t>
  </si>
  <si>
    <t>MEJA KEPALA BENGKEL</t>
  </si>
  <si>
    <t>Meja Kepala Bengkel</t>
  </si>
  <si>
    <t>PLAD/MJKBG/ADITECH</t>
  </si>
  <si>
    <t>MEJA KEPALA BENGKEL ADITECH</t>
  </si>
  <si>
    <t>PLAD/MJKBG/INFORMA</t>
  </si>
  <si>
    <t>MEJA KEPALA BENGKEL INFORMA</t>
  </si>
  <si>
    <t>PLAD/MJKBG/MALCA</t>
  </si>
  <si>
    <t>MEJA KEPALA BENGKEL MALCA</t>
  </si>
  <si>
    <t>PLAD/KSADM/NN</t>
  </si>
  <si>
    <t>KURSI ADMIN RODA</t>
  </si>
  <si>
    <t>Kursi Admin (Roda)</t>
  </si>
  <si>
    <t>PLAD/KSADM/SAVELLO</t>
  </si>
  <si>
    <t>KURSI ADMIN RODA SAVELLO</t>
  </si>
  <si>
    <t>Savello</t>
  </si>
  <si>
    <t>PLAD/KSADM/FANTONI</t>
  </si>
  <si>
    <t>KURSI ADMIN RODA FANTONI</t>
  </si>
  <si>
    <t>Fantoni</t>
  </si>
  <si>
    <t>PLAD/KSADM/INFORMA</t>
  </si>
  <si>
    <t>KURSI ADMIN RODA INFORMA</t>
  </si>
  <si>
    <t>PLAD/KSCUST/INFORMA</t>
  </si>
  <si>
    <t>KURSI CUSTOMER INFORMA</t>
  </si>
  <si>
    <t>Kursi Costumer</t>
  </si>
  <si>
    <t>PLAD/KSCUST/NN</t>
  </si>
  <si>
    <t>KURSI CUSTOMER</t>
  </si>
  <si>
    <t>PLAD/KSCUST/CHAIRMAN</t>
  </si>
  <si>
    <t>KURSI CUSTOMER CHAIRMAN</t>
  </si>
  <si>
    <t>Chairman</t>
  </si>
  <si>
    <t>PLAD/KSCUST/RAOTEC</t>
  </si>
  <si>
    <t>KURSI CUSTOMER RAOTEC</t>
  </si>
  <si>
    <t>Raotec</t>
  </si>
  <si>
    <t>PLAD/KSTPJ/CHAIRMAN</t>
  </si>
  <si>
    <t>KURSI TAMU PANJANG CHAIRMAN</t>
  </si>
  <si>
    <t>Kursi Tamu Panjang</t>
  </si>
  <si>
    <t>PLAD/KSTPJ/INFORMA</t>
  </si>
  <si>
    <t>KURSI TAMU PANJANG</t>
  </si>
  <si>
    <t>PLAD/KSTPJ/INFORD</t>
  </si>
  <si>
    <t>KURSI TAMU PANJANG INFORD</t>
  </si>
  <si>
    <t>Inford</t>
  </si>
  <si>
    <t>PLAD/KSTPJ/NN</t>
  </si>
  <si>
    <t>PLAD/KSTPJ/FANTONI</t>
  </si>
  <si>
    <t>KURSI TAMU PANJANG FANTONI</t>
  </si>
  <si>
    <t>PLAD/KSTPJ/ACEHARDWARE</t>
  </si>
  <si>
    <t>KURSI TAMU PANJANG ACE HARDWARE</t>
  </si>
  <si>
    <t>PLAD/LMRFL/MALCA</t>
  </si>
  <si>
    <t>LEMARI FILE MALCA</t>
  </si>
  <si>
    <t>Lemari File</t>
  </si>
  <si>
    <t>PLAD/LMRFL/INFORMA</t>
  </si>
  <si>
    <t>LEMARI FILE INFORMA</t>
  </si>
  <si>
    <t>PLAD/LMRFL/SIEBEN</t>
  </si>
  <si>
    <t>LEMARI FILE SIEBEN</t>
  </si>
  <si>
    <t>Sieben</t>
  </si>
  <si>
    <t>PLAD/LMRFL/NN</t>
  </si>
  <si>
    <t>LEMARI FILE</t>
  </si>
  <si>
    <t>PLAD/LMRFL/ADITECH</t>
  </si>
  <si>
    <t>LEMARI FILE ADITECH</t>
  </si>
  <si>
    <t>PLAD/RODPL/NN</t>
  </si>
  <si>
    <t>RAK OLI DISPLAY</t>
  </si>
  <si>
    <t>Rack Oli</t>
  </si>
  <si>
    <t>PLAD/RBGDG/NN</t>
  </si>
  <si>
    <t>RAK BESI GUDANG</t>
  </si>
  <si>
    <t>Rack Besi Gudang</t>
  </si>
  <si>
    <t>KNDR/MOTOR/HONDA/REVO</t>
  </si>
  <si>
    <t>MOTOR HONDA REVO</t>
  </si>
  <si>
    <t>Kendaraan Operasional Motor</t>
  </si>
  <si>
    <t>Honda</t>
  </si>
  <si>
    <t>Revo</t>
  </si>
  <si>
    <t>KNDR/MOTOR/YAMAHA/MIO</t>
  </si>
  <si>
    <t>MOTOR YAMAHA MIO</t>
  </si>
  <si>
    <t>Yamaha</t>
  </si>
  <si>
    <t>Mio</t>
  </si>
  <si>
    <t>KNDR/MOTOR/HONDA/BLADE</t>
  </si>
  <si>
    <t>MOTOR HONDA BLADE</t>
  </si>
  <si>
    <t>Blade</t>
  </si>
  <si>
    <t>KNDR/MOBIL/COLT/120</t>
  </si>
  <si>
    <t>MOBIL COLT DIESEL 120</t>
  </si>
  <si>
    <t>Kendaraan Operasional Mobil</t>
  </si>
  <si>
    <t>Colt Diesel</t>
  </si>
  <si>
    <t>KNDR/MOBIL/COLT/L300</t>
  </si>
  <si>
    <t>MOBIL COLT DIESEL L-300</t>
  </si>
  <si>
    <t>L-300</t>
  </si>
  <si>
    <t>PLBK/AIRGN/ATS</t>
  </si>
  <si>
    <t>AIRGUN ATS</t>
  </si>
  <si>
    <t>Airgun</t>
  </si>
  <si>
    <t>ATS</t>
  </si>
  <si>
    <t>PLBK/AIRGN/KTC</t>
  </si>
  <si>
    <t>AIRGUN KTC</t>
  </si>
  <si>
    <t>KTC</t>
  </si>
  <si>
    <t>PLBK/AIRGN/KRISBOW</t>
  </si>
  <si>
    <t>AIRGUN KRISBOW</t>
  </si>
  <si>
    <t>PLBK/AIRGN/CP</t>
  </si>
  <si>
    <t>AIRGUN CP</t>
  </si>
  <si>
    <t>CP</t>
  </si>
  <si>
    <t>PLBK/AIRGN/TEKIRO</t>
  </si>
  <si>
    <t>AIRGUN TEKIRO</t>
  </si>
  <si>
    <t>PLBK/AIRGN/TACHI</t>
  </si>
  <si>
    <t>AIRGUN TACHI</t>
  </si>
  <si>
    <t>Tachi</t>
  </si>
  <si>
    <t>PLBK/AIRGN/MEIJI</t>
  </si>
  <si>
    <t>AIRGUN MEIJI</t>
  </si>
  <si>
    <t>Meiji</t>
  </si>
  <si>
    <t>PLBK/AIRGN/APPLE</t>
  </si>
  <si>
    <t>AIRGUN APPLE</t>
  </si>
  <si>
    <t>APPLE</t>
  </si>
  <si>
    <t>PLBK/AIRGN/NN</t>
  </si>
  <si>
    <t>AIRGUN</t>
  </si>
  <si>
    <t>PLBK/SCRRE/MARUNI</t>
  </si>
  <si>
    <t>SCREW REAMER MARUNI</t>
  </si>
  <si>
    <t>Alat Tambal Ban</t>
  </si>
  <si>
    <t>Maruni</t>
  </si>
  <si>
    <t>PLBK/INSND/MARUNI</t>
  </si>
  <si>
    <t>INSERT NEEDLE MARUNI</t>
  </si>
  <si>
    <t>PLBK/INSND/NN</t>
  </si>
  <si>
    <t>INSERT NEEDLE</t>
  </si>
  <si>
    <t>PLBK/ALSKK/BOS</t>
  </si>
  <si>
    <t>ALAS KAKI BOS</t>
  </si>
  <si>
    <t>Alas Kaki BOS</t>
  </si>
  <si>
    <t>APAR/APAR/VIKING/3.5</t>
  </si>
  <si>
    <t>APAR VIKING 3,5 KG</t>
  </si>
  <si>
    <t>Viking 3,5kg</t>
  </si>
  <si>
    <t>Bahan: Serbuk</t>
  </si>
  <si>
    <t>APAR/APAR/VIKING/4.5</t>
  </si>
  <si>
    <t>APAR VIKING 4,5 KG</t>
  </si>
  <si>
    <t>Viking 4,5kg</t>
  </si>
  <si>
    <t>APAR/APAR/VIKING/05</t>
  </si>
  <si>
    <t>APAR VIKING 5 KG</t>
  </si>
  <si>
    <t>Viking 5kg</t>
  </si>
  <si>
    <t>APAR/APAR/VIKING/06</t>
  </si>
  <si>
    <t>APAR VIKING 6 KG</t>
  </si>
  <si>
    <t>Viking 6kg</t>
  </si>
  <si>
    <t>APAR/APAR/BINUS/3.5</t>
  </si>
  <si>
    <t>APAR BINUS PROTECT 3,5 KG</t>
  </si>
  <si>
    <t>Binus Protect 3,5kg</t>
  </si>
  <si>
    <t>APAR/APAR/FIREPROTECT/5.5</t>
  </si>
  <si>
    <t>APAR FIRE PROTECT 5,5 KG</t>
  </si>
  <si>
    <t>Fire Protect 5,5kg</t>
  </si>
  <si>
    <t>APAR/APAR/SINGLAR/3.5</t>
  </si>
  <si>
    <t>APAR SINGLAR 3,5 KG</t>
  </si>
  <si>
    <t>Singlar 3,5kg</t>
  </si>
  <si>
    <t>APAR/APAR/GUNNEBO/03</t>
  </si>
  <si>
    <t>APAR GUNNEBO 3 KG</t>
  </si>
  <si>
    <t>Gunnebo 3kg</t>
  </si>
  <si>
    <t>APAR/APAR/PROTECT/01</t>
  </si>
  <si>
    <t>APAR PROTECT 1 KG</t>
  </si>
  <si>
    <t>Protect 1kg</t>
  </si>
  <si>
    <t>APAR/APAR/PROTECT/MFZ3</t>
  </si>
  <si>
    <t>APAR PROTECT 3 KG MFZ 3</t>
  </si>
  <si>
    <t>Protect 3kg</t>
  </si>
  <si>
    <t>MFZ-3</t>
  </si>
  <si>
    <t>APAR/APAR/PROTECT/2.5</t>
  </si>
  <si>
    <t>APAR PROTECT 2,5 KG</t>
  </si>
  <si>
    <t>Protect 2,5KG</t>
  </si>
  <si>
    <t>APAR/APAR/PROTECT/3.5</t>
  </si>
  <si>
    <t>APAR PROTECT 3,5 KG</t>
  </si>
  <si>
    <t>Protect 3,5KG</t>
  </si>
  <si>
    <t>APAR/APAR/PROTECT/05</t>
  </si>
  <si>
    <t>APAR PROTECT 5 KG</t>
  </si>
  <si>
    <t>Protect 5KG</t>
  </si>
  <si>
    <t>APAR/APAR/PROTECT/5.5</t>
  </si>
  <si>
    <t>APAR PROTECT 5,5 KG</t>
  </si>
  <si>
    <t>Protect 5,5KG</t>
  </si>
  <si>
    <t>APAR/APAR/PROTECT/09</t>
  </si>
  <si>
    <t>APAR PROTECT 9 KG</t>
  </si>
  <si>
    <t>Protect 9KG</t>
  </si>
  <si>
    <t>APAR/APAR/PYROSAFE/03</t>
  </si>
  <si>
    <t>APAR PYROSAFE 3 KG</t>
  </si>
  <si>
    <t>Pyrosafe 3kg</t>
  </si>
  <si>
    <t>APAR/APAR/PYROSAFE/3.5</t>
  </si>
  <si>
    <t>APAR PYROSAFE 3,5 KG</t>
  </si>
  <si>
    <t>Pyrosafe 3,5kg</t>
  </si>
  <si>
    <t>APAR/APAR/PYROSAFE/4.5</t>
  </si>
  <si>
    <t>APAR PYROSAFE 4,5 KG</t>
  </si>
  <si>
    <t>Pyrosafe 4,5kg</t>
  </si>
  <si>
    <t>APAR/APAR/PYROSAFE/05</t>
  </si>
  <si>
    <t>APAR PYROSAFE 5 KG</t>
  </si>
  <si>
    <t>Pyrosafe 5kg</t>
  </si>
  <si>
    <t>APAR/APAR/INDOKA/06</t>
  </si>
  <si>
    <t>APAR INDOKA 6 KG</t>
  </si>
  <si>
    <t>Indoka 6kg</t>
  </si>
  <si>
    <t>APAR/APAR/KRAKATAU</t>
  </si>
  <si>
    <t>APAR KRAKATAU</t>
  </si>
  <si>
    <t>Krakatau</t>
  </si>
  <si>
    <t>APAR/APAR/QUICKFIRE/5.4</t>
  </si>
  <si>
    <t>APAR QUICKFIRE 5,4 KG</t>
  </si>
  <si>
    <t>Quickfire 5,4kg</t>
  </si>
  <si>
    <t>APAR/APAR/TOTALFIRE/06</t>
  </si>
  <si>
    <t>APAR TOTAL FIRE 6 KG</t>
  </si>
  <si>
    <t>Total Fire 6kg</t>
  </si>
  <si>
    <t>APAR/APAR/TOTALFIRE/05</t>
  </si>
  <si>
    <t>APAR TOTAL FIRE 5 KG</t>
  </si>
  <si>
    <t>Total Fire 5kg</t>
  </si>
  <si>
    <t>APAR/APAR/TOTALFIRE/4.5</t>
  </si>
  <si>
    <t>APAR TOTAL FIRE 4,5 KG</t>
  </si>
  <si>
    <t>APAR/APAR/KURNIAJAYASAFETY</t>
  </si>
  <si>
    <t>APAR KURNIA JAYA SAFETY</t>
  </si>
  <si>
    <t>Kurnia Jaya Safety</t>
  </si>
  <si>
    <t>APAR/APAR/NN</t>
  </si>
  <si>
    <t>MSBK/BTCHG/KRISBOW/KW1900650</t>
  </si>
  <si>
    <t>BATTERY CHARGER KRISBOW KW1900650</t>
  </si>
  <si>
    <t>Battery Charger</t>
  </si>
  <si>
    <t>KW1900650</t>
  </si>
  <si>
    <t>MSBK/BTFCH/DELTA/BT121A</t>
  </si>
  <si>
    <t>BATTERY FAST CHARGER DELTA BT121A</t>
  </si>
  <si>
    <t>Battery Tester</t>
  </si>
  <si>
    <t>Delta</t>
  </si>
  <si>
    <t>BT121A</t>
  </si>
  <si>
    <t>MSBK/BTFCH/MINDTRONIC</t>
  </si>
  <si>
    <t>BATTERY FAST CHARGER MINDTRONIC</t>
  </si>
  <si>
    <t>Mindtronic</t>
  </si>
  <si>
    <t>PLBK/BAZOO/BEADBAZOOKA/BB9L</t>
  </si>
  <si>
    <t>BEAD BAZOOKA GAITHERS BB9L</t>
  </si>
  <si>
    <t>Bazooka</t>
  </si>
  <si>
    <t>Bead Bazooka</t>
  </si>
  <si>
    <t>BB9L</t>
  </si>
  <si>
    <t>PLBK/BAZOO/TECHNO/9L</t>
  </si>
  <si>
    <t>BAZOOKA TECHNO 9L</t>
  </si>
  <si>
    <t>TECHNO</t>
  </si>
  <si>
    <t>9L</t>
  </si>
  <si>
    <t>PLBK/BRDDK/NN</t>
  </si>
  <si>
    <t>BOR DUDUK</t>
  </si>
  <si>
    <t>Bor Duduk</t>
  </si>
  <si>
    <t>PLBK/BRTNG/RYOBI/D110VR</t>
  </si>
  <si>
    <t>BOR TANGAN RYOBI D 110 VR</t>
  </si>
  <si>
    <t>Bor Tangan</t>
  </si>
  <si>
    <t>Ryobi</t>
  </si>
  <si>
    <t>D-110VR</t>
  </si>
  <si>
    <t>PLBK/BRTNG/BOSCH</t>
  </si>
  <si>
    <t>BOR TANGAN BOSCH</t>
  </si>
  <si>
    <t>PLBK/BRTNG/MODERN/M2100C</t>
  </si>
  <si>
    <t>BOR TANGAN MODERN M2100C</t>
  </si>
  <si>
    <t>Modern</t>
  </si>
  <si>
    <t>M2100C</t>
  </si>
  <si>
    <t>PLBK/BRTNG/MAKTEC</t>
  </si>
  <si>
    <t>BOR TANGAN MAKTEC</t>
  </si>
  <si>
    <t>MAKTEC</t>
  </si>
  <si>
    <t>PLBK/BRTNG/NN</t>
  </si>
  <si>
    <t>BOR TANGAN</t>
  </si>
  <si>
    <t>PLBK/BRFDT/NN</t>
  </si>
  <si>
    <t>BRAKE FLUID TESTER</t>
  </si>
  <si>
    <t>Brake Fluid Tester</t>
  </si>
  <si>
    <t>PLBK/CTCLS/KTC</t>
  </si>
  <si>
    <t>CENTER CLUTCH SET KTC</t>
  </si>
  <si>
    <t>Center Clutch Set</t>
  </si>
  <si>
    <t>PLBK/COMGG/KD</t>
  </si>
  <si>
    <t>COMPRESSION GAUGE KD</t>
  </si>
  <si>
    <t>Compression Gauge</t>
  </si>
  <si>
    <t>KD</t>
  </si>
  <si>
    <t>PLBK/CNGBN/BIGBOSS</t>
  </si>
  <si>
    <t>CONGKELAN BAN BIG BOSS</t>
  </si>
  <si>
    <t>Congkelan Ban</t>
  </si>
  <si>
    <t>Big Boss</t>
  </si>
  <si>
    <t>PLBK/CNGBN/TEKIRO</t>
  </si>
  <si>
    <t>CONGKELAN BAN TEKIRO</t>
  </si>
  <si>
    <t>PLBK/CNGBN/KRISBOW</t>
  </si>
  <si>
    <t>CONGKELAN BAN KRISBOW</t>
  </si>
  <si>
    <t>PLBK/HYDBT/TEKIRO</t>
  </si>
  <si>
    <t>HYDRAULIC BOTTLE JACK 4 TON TEKIRO</t>
  </si>
  <si>
    <t>Dongkrak Botol</t>
  </si>
  <si>
    <t>PLBK/HYDBT/NN</t>
  </si>
  <si>
    <t>HYDRAULIC BOTTLE JACK 4 TON</t>
  </si>
  <si>
    <t>PLBK/HYDBT/KRISBOW</t>
  </si>
  <si>
    <t>HYDRAULIC BOTTLE JACK 4 TON KRISBOW</t>
  </si>
  <si>
    <t>PLBK/HYDBT/TOYOTA</t>
  </si>
  <si>
    <t>HYDRAULIC BOTTLE JACK 4 TON TOYOTA</t>
  </si>
  <si>
    <t>Toyota</t>
  </si>
  <si>
    <t>PLBK/EMBER/TATAY</t>
  </si>
  <si>
    <t>EMBER TATAY</t>
  </si>
  <si>
    <t>Ember</t>
  </si>
  <si>
    <t>Tatay</t>
  </si>
  <si>
    <t>PLBK/ENGCR/KERNEL</t>
  </si>
  <si>
    <t>ENGINE CRANE KERNEL</t>
  </si>
  <si>
    <t>Engine Crane</t>
  </si>
  <si>
    <t>PLBK/ENGCR/TEKIRO</t>
  </si>
  <si>
    <t>ENGINE CRANE TEKIRO</t>
  </si>
  <si>
    <t>PLBK/ENGCR/NN</t>
  </si>
  <si>
    <t>ENGINE CRANE</t>
  </si>
  <si>
    <t>PLBK/ENGCR/ESTCO</t>
  </si>
  <si>
    <t>ENGINE CRANE ESTCO</t>
  </si>
  <si>
    <t>Estco</t>
  </si>
  <si>
    <t>EXFN/EXHAU/SEKAI</t>
  </si>
  <si>
    <t>EXHAUST FAN SEKAI</t>
  </si>
  <si>
    <t>PLAD/ETALA/NN</t>
  </si>
  <si>
    <t>ETALASE</t>
  </si>
  <si>
    <t>Etalase</t>
  </si>
  <si>
    <t>EXFN/EXHAU/NN</t>
  </si>
  <si>
    <t>EXHAUST FAN</t>
  </si>
  <si>
    <t>EXFN/EXHAU/CKE</t>
  </si>
  <si>
    <t>EXHAUST FAN CKE</t>
  </si>
  <si>
    <t>EXFN/EXHAU/KJK</t>
  </si>
  <si>
    <t>EXHAUST FAN KJK</t>
  </si>
  <si>
    <t>KJK</t>
  </si>
  <si>
    <t>EXFN/EXHAU/PANASONIC</t>
  </si>
  <si>
    <t>EXHAUST FAN PANASONIC</t>
  </si>
  <si>
    <t>PLBK/EXPRG/NN</t>
  </si>
  <si>
    <t>EXPANDER RING PISTON</t>
  </si>
  <si>
    <t>Expander Ring Piston</t>
  </si>
  <si>
    <t>PLBK/DREXB/TEKIRO</t>
  </si>
  <si>
    <t>DR EXTENSION BAR 10</t>
  </si>
  <si>
    <t>Extension Bar</t>
  </si>
  <si>
    <t>PLBK/FLRGA/TEKIRO</t>
  </si>
  <si>
    <t>FEELER GAUGE TEKIRO</t>
  </si>
  <si>
    <t>Feeler Gauge</t>
  </si>
  <si>
    <t>PLBK/FNDCV/BOS</t>
  </si>
  <si>
    <t>FENDER COVER</t>
  </si>
  <si>
    <t>Fender Cover</t>
  </si>
  <si>
    <t>PLBK/FLXHD/TEKIRO</t>
  </si>
  <si>
    <t>FLEXIBLE HANDLE TEKIRO</t>
  </si>
  <si>
    <t>Flexible Handle</t>
  </si>
  <si>
    <t>PLBK/FLXHD/KTC</t>
  </si>
  <si>
    <t>FLEXIBLE HANDLE KTC</t>
  </si>
  <si>
    <t>Fiberhome</t>
  </si>
  <si>
    <t>Fiberstar</t>
  </si>
  <si>
    <t>MSBK/FNSBL/CEMB/L88P</t>
  </si>
  <si>
    <t>FINISH BALANCE CEMB L88P</t>
  </si>
  <si>
    <t>Finish Balance</t>
  </si>
  <si>
    <t>CEMB</t>
  </si>
  <si>
    <t>L88P</t>
  </si>
  <si>
    <t>PLBK/FUPRG/NN</t>
  </si>
  <si>
    <t>FUEL PRESSURE GAUGE</t>
  </si>
  <si>
    <t>Fuel Pressure Gauge</t>
  </si>
  <si>
    <t>PLBK/GRGBS/NN</t>
  </si>
  <si>
    <t>GERGAJI BESI</t>
  </si>
  <si>
    <t>Gergaji Besi</t>
  </si>
  <si>
    <t>PLBK/GRGBS/TJAPMATA</t>
  </si>
  <si>
    <t>GERGAJI BESI TJAP MATA</t>
  </si>
  <si>
    <t>Tjap Mata</t>
  </si>
  <si>
    <t>PLBK/GRGBS/JASON</t>
  </si>
  <si>
    <t>GERGAJI BESI JASON</t>
  </si>
  <si>
    <t>Jason</t>
  </si>
  <si>
    <t>PLBK/GRGBS/TEKIRO</t>
  </si>
  <si>
    <t>GERGAJI BESI TEKIRO</t>
  </si>
  <si>
    <t>PLBK/GRGBS/VIPER</t>
  </si>
  <si>
    <t>GERGAJI BESI VIPER</t>
  </si>
  <si>
    <t>Viper</t>
  </si>
  <si>
    <t>PLBK/GRGBS/WIPRO</t>
  </si>
  <si>
    <t>GERGAJI BESI WIPRO</t>
  </si>
  <si>
    <t>Wipro</t>
  </si>
  <si>
    <t>PLBK/GRNMJ/NN</t>
  </si>
  <si>
    <t>GERINDA MEJA</t>
  </si>
  <si>
    <t>Gerinda Meja</t>
  </si>
  <si>
    <t>PLBK/GRNMJ/BOSCH</t>
  </si>
  <si>
    <t>GERINDA MEJA BOSCH</t>
  </si>
  <si>
    <t>PLBK/GRNMJ/BOSCH/GBG6</t>
  </si>
  <si>
    <t>GERINDA MEJA BOSCH GBG 6</t>
  </si>
  <si>
    <t>GBG 6</t>
  </si>
  <si>
    <t>PLBK/GRNMJ/BOSCH/GBG35-5</t>
  </si>
  <si>
    <t>GERINDA MEJA BOSCH GBG 35-5</t>
  </si>
  <si>
    <t>GBG 35-5</t>
  </si>
  <si>
    <t>PLBK/GRNMJ/SUPERJAPAN</t>
  </si>
  <si>
    <t>GERINDA MEJA SUPER JAPAN</t>
  </si>
  <si>
    <t>Super Japan</t>
  </si>
  <si>
    <t>PLBK/GRNTG/KRISBOW</t>
  </si>
  <si>
    <t>GERINDA TANGAN KRISBOW</t>
  </si>
  <si>
    <t>Gerinda Tangan</t>
  </si>
  <si>
    <t>PLBK/GRNTG/BOSCH</t>
  </si>
  <si>
    <t>GERINDA TANGAN BOSCH</t>
  </si>
  <si>
    <t>PLBK/GRNTG/PRESSCOTT</t>
  </si>
  <si>
    <t>GERINDA TANGAN PRESSCOTT</t>
  </si>
  <si>
    <t>Presscott</t>
  </si>
  <si>
    <t>PLBK/GRNTG/RYOBI</t>
  </si>
  <si>
    <t>GERINDA TANGAN RYOBI</t>
  </si>
  <si>
    <t>PLBK/GRNTG/TEKIRO</t>
  </si>
  <si>
    <t>GERINDA TANGAN TEKIRO</t>
  </si>
  <si>
    <t>PLBK/GRNTG/NN</t>
  </si>
  <si>
    <t>GERINDA TANGAN</t>
  </si>
  <si>
    <t>PLBK/GRNTG/BOSCH/GWS060</t>
  </si>
  <si>
    <t>GERINDA TANGAN BOSCH GWS060</t>
  </si>
  <si>
    <t>GWS 060</t>
  </si>
  <si>
    <t>PLBK/HRDRY/NN</t>
  </si>
  <si>
    <t>HAIR DRYER</t>
  </si>
  <si>
    <t>Hair Dryer</t>
  </si>
  <si>
    <t>PLBK/HVDVC/TEKIRO</t>
  </si>
  <si>
    <t>HEAVY DUTY VALVE SPRING COMPRESSOR TEKIRO</t>
  </si>
  <si>
    <t>Heavy Duty Valve Spring</t>
  </si>
  <si>
    <t>Handle Besar</t>
  </si>
  <si>
    <t>TKR/HNDL/KCL</t>
  </si>
  <si>
    <t>Handle Kecil</t>
  </si>
  <si>
    <t>TKR/HNDL/SOCK</t>
  </si>
  <si>
    <t>Handle Sok</t>
  </si>
  <si>
    <t>HT/HANTL/SPC</t>
  </si>
  <si>
    <t>HT SPC</t>
  </si>
  <si>
    <t>SPC</t>
  </si>
  <si>
    <t>HT/HANTL/WEIRWEI</t>
  </si>
  <si>
    <t>HT Weirwei</t>
  </si>
  <si>
    <t>Weirwei</t>
  </si>
  <si>
    <t>HT/HANTL/ICOM</t>
  </si>
  <si>
    <t>HT ICOM</t>
  </si>
  <si>
    <t>Icom</t>
  </si>
  <si>
    <t>PLBK/HYDPR/WORKSHOP/PRO500</t>
  </si>
  <si>
    <t>HYDROLIC PRESS WORKSHOP PRO 500</t>
  </si>
  <si>
    <t>Hydrolic Press</t>
  </si>
  <si>
    <t>Workshop</t>
  </si>
  <si>
    <t>Pro 500</t>
  </si>
  <si>
    <t>PLBK/IMPAC/IR</t>
  </si>
  <si>
    <t>IMPACT IR</t>
  </si>
  <si>
    <t>Impact</t>
  </si>
  <si>
    <t>IR</t>
  </si>
  <si>
    <t>PLBK/IMPAC/TOKU</t>
  </si>
  <si>
    <t>IMPACT TOKU</t>
  </si>
  <si>
    <t>Toku</t>
  </si>
  <si>
    <t>PLBK/IMPAC/FIREBIRD</t>
  </si>
  <si>
    <t>IMPACT FIRE BIRD</t>
  </si>
  <si>
    <t>Fire Bird</t>
  </si>
  <si>
    <t>PLBK/IMPAC/NN</t>
  </si>
  <si>
    <t>IMPACT</t>
  </si>
  <si>
    <t>PLBK/INJCL/AUTOTECH</t>
  </si>
  <si>
    <t>INJECTOR CLEANER AUTOTECH</t>
  </si>
  <si>
    <t>Injector Cleaner</t>
  </si>
  <si>
    <t>Autotech</t>
  </si>
  <si>
    <t>PLBK/INTRD/JTC</t>
  </si>
  <si>
    <t>INNER TIE ROD JTC</t>
  </si>
  <si>
    <t>Inner Tie Rod</t>
  </si>
  <si>
    <t>JTC</t>
  </si>
  <si>
    <t>PLBK/INTRD/BRITOOL</t>
  </si>
  <si>
    <t>INNER TIE ROD BRITOOL</t>
  </si>
  <si>
    <t>Britool</t>
  </si>
  <si>
    <t>PLBK/JCKST/NN</t>
  </si>
  <si>
    <t>JACK STAND 3 TON</t>
  </si>
  <si>
    <t>Jackstand</t>
  </si>
  <si>
    <t>PLBK/JCKST/KOALA</t>
  </si>
  <si>
    <t>JACK STAND 3 TON KOALA</t>
  </si>
  <si>
    <t>Koala</t>
  </si>
  <si>
    <t>PLBK/JCKST/TEKIRO</t>
  </si>
  <si>
    <t>JACK STAND 3 TON TEKIRO</t>
  </si>
  <si>
    <t>PLBK/JCKST/ATS</t>
  </si>
  <si>
    <t>JACK STAND 3 TON ATS</t>
  </si>
  <si>
    <t>PLBK/KBLJM/NN</t>
  </si>
  <si>
    <t>KABEL JUMPER</t>
  </si>
  <si>
    <t>Kabel Jumper</t>
  </si>
  <si>
    <t>PLBK/KCMTK/NN</t>
  </si>
  <si>
    <t>KACAMATA KERJA</t>
  </si>
  <si>
    <t>Kacamata Kerja</t>
  </si>
  <si>
    <t>PLBK/KRJBJ/ROVEGA</t>
  </si>
  <si>
    <t>KERANJANG BELANJA ROVEGA</t>
  </si>
  <si>
    <t>Keranjang Belanja</t>
  </si>
  <si>
    <t>Rovega</t>
  </si>
  <si>
    <t>PLBK/KRJBJ/LEISURE</t>
  </si>
  <si>
    <t>KERANJANG BELANJA LEISURE</t>
  </si>
  <si>
    <t>Leisure</t>
  </si>
  <si>
    <t>PLBK/KRJBJ/NN</t>
  </si>
  <si>
    <t>KERANJANG BELANJA</t>
  </si>
  <si>
    <t>PLAD/KALK/CITIZEN/SDC868L</t>
  </si>
  <si>
    <t>KALKULATOR CITIZEN SDC 868 L</t>
  </si>
  <si>
    <t>Kalkulator</t>
  </si>
  <si>
    <t>Citizen</t>
  </si>
  <si>
    <t>SDC-868L</t>
  </si>
  <si>
    <t>PLAD/KALK/CITIZEN/CT600</t>
  </si>
  <si>
    <t>KALKULATOR CITIZEN CT600</t>
  </si>
  <si>
    <t>CT 600</t>
  </si>
  <si>
    <t>PLAD/KALK/CITIZEN/JOYCO</t>
  </si>
  <si>
    <t>KALKULATOR CITIZEN JOYCO</t>
  </si>
  <si>
    <t>Joyco</t>
  </si>
  <si>
    <t>PLBK/PUACH/NN/SET</t>
  </si>
  <si>
    <t>PUNCH AND CHISEL</t>
  </si>
  <si>
    <t>Kikir</t>
  </si>
  <si>
    <t>PLBK/PUACH/TEKIRO/SET</t>
  </si>
  <si>
    <t>PUNCH AND CHISEL TEKIRO</t>
  </si>
  <si>
    <t>PLBK/PUACH/WERKLINE/SET</t>
  </si>
  <si>
    <t>PUNCH AND CHISEL WERKLINE</t>
  </si>
  <si>
    <t>Werkline</t>
  </si>
  <si>
    <t>PLBK/KTP3K/P3K</t>
  </si>
  <si>
    <t>KOTAK P3K</t>
  </si>
  <si>
    <t>Kotak P3K</t>
  </si>
  <si>
    <t>Kunci Besi 19mm</t>
  </si>
  <si>
    <t>PLBK/MGNSP/KTC/16</t>
  </si>
  <si>
    <t>MAGNETIC SPARK PLUG 16 KTC</t>
  </si>
  <si>
    <t>Kunci Busi 16</t>
  </si>
  <si>
    <t>PLBK/MGNSP/TEKIRO/16</t>
  </si>
  <si>
    <t>MAGNETIC SPARK PLUG 16 TEKIRO</t>
  </si>
  <si>
    <t>PLBK/MGNSP/TEKIRO/18</t>
  </si>
  <si>
    <t>MAGNETIC SPARK PLUG 18 TEKIRO</t>
  </si>
  <si>
    <t>Kunci Busi 18</t>
  </si>
  <si>
    <t>PLBK/MGNSP/TEKIRO/21</t>
  </si>
  <si>
    <t>MAGNETIC SPARK PLUG 21 TEKIRO</t>
  </si>
  <si>
    <t>Kunci Busi 21</t>
  </si>
  <si>
    <t>PLBK/MGSP/KTC/21</t>
  </si>
  <si>
    <t>MAGNETIC SPARK PLUG 21 KTC</t>
  </si>
  <si>
    <t>Kunci Busi 20,8</t>
  </si>
  <si>
    <t>PLBK/OFWTW/NN</t>
  </si>
  <si>
    <t>OIL FILTER WRENCH TWO WAY</t>
  </si>
  <si>
    <t>Kunci Filter Oli Kaki Tiga</t>
  </si>
  <si>
    <t>PLBK/OFWTW/KTC</t>
  </si>
  <si>
    <t>OIL FILTER WRENCH TWO WAY KTC</t>
  </si>
  <si>
    <t>PLBK/OFWTW/TEKIRO</t>
  </si>
  <si>
    <t>OIL FILTER WRENCH TWO WAY TEKIRO</t>
  </si>
  <si>
    <t>PLBK/OIFCH/TEKIRO</t>
  </si>
  <si>
    <t>OIL FILTER WRENCH CHAIN</t>
  </si>
  <si>
    <t>Kunci Filter Oli Rantai</t>
  </si>
  <si>
    <t>PLBK/OFWCH/KTC</t>
  </si>
  <si>
    <t>OIL FILTER WRENCH CHAIN KTC</t>
  </si>
  <si>
    <t>PLBK/OIFBL/TEKIRO</t>
  </si>
  <si>
    <t>OIL FILTER WRENCH BELT</t>
  </si>
  <si>
    <t>Kunci Filter Oli Sabuk</t>
  </si>
  <si>
    <t>PLBK/OFBWL/NN/SET</t>
  </si>
  <si>
    <t>OIL FILTER BOWL</t>
  </si>
  <si>
    <t>Kunci Filter Oli Mangkuk</t>
  </si>
  <si>
    <t>PLBK/OFBWL/TEKIRO/47</t>
  </si>
  <si>
    <t>OIL FILTER BOWL 47 TEKIRO</t>
  </si>
  <si>
    <t>Kunci Filter Oli Mangkuk 47</t>
  </si>
  <si>
    <t>PLBK/OFBWL/TEKIRO/49</t>
  </si>
  <si>
    <t>OIL FILTER BOWL 49 TEKIRO</t>
  </si>
  <si>
    <t>Kunci Filter Oli Mangkuk 49</t>
  </si>
  <si>
    <t>PLBK/OFBWL/NN/63</t>
  </si>
  <si>
    <t>OIL FILTER BOWL 63</t>
  </si>
  <si>
    <t>Kunci Filter Oli Mangkuk 63</t>
  </si>
  <si>
    <t>PLBK/OFBWL/NN/65.5</t>
  </si>
  <si>
    <t>OIL FILTER BOWL 65,5</t>
  </si>
  <si>
    <t>Kunci Filter Oli Mangkuk 65,5</t>
  </si>
  <si>
    <t>PLBK/OFBWL/NN/72</t>
  </si>
  <si>
    <t>OIL FILTER BOWL 72</t>
  </si>
  <si>
    <t>Kunci Filter Oli Mangkuk 72</t>
  </si>
  <si>
    <t>PLBK/OFBWL/NN/66</t>
  </si>
  <si>
    <t>OIL FILTER BOWL 66</t>
  </si>
  <si>
    <t>Kunci Filter Oli Mangkuk 66</t>
  </si>
  <si>
    <t>PLBK/OFBWL/NN/74</t>
  </si>
  <si>
    <t>OIL FILTER BOWL 74</t>
  </si>
  <si>
    <t>Kunci Filter Oli Mangkuk 74</t>
  </si>
  <si>
    <t>PLBK/OFBWL/NN/79</t>
  </si>
  <si>
    <t>OIL FILTER BOWL 79</t>
  </si>
  <si>
    <t>Kunci Filter Oli Mangkuk 79</t>
  </si>
  <si>
    <t>PLBK/OFBWL/KTC/79</t>
  </si>
  <si>
    <t>OIL FILTER BOWL 79 KTC</t>
  </si>
  <si>
    <t>PLBK/OFBWL/NN/79.5</t>
  </si>
  <si>
    <t>OIL FILTER BOWL 79,5</t>
  </si>
  <si>
    <t>Kunci Filter Oli Mangkuk 79,5</t>
  </si>
  <si>
    <t>PLBK/OFBWL/NN/89</t>
  </si>
  <si>
    <t>OIL FILTER BOWL 89</t>
  </si>
  <si>
    <t>Kunci Filter Oli Mangkuk 89</t>
  </si>
  <si>
    <t>PLBK/OFBWL/NN/92</t>
  </si>
  <si>
    <t>OIL FILTER BOWL 92</t>
  </si>
  <si>
    <t>Kunci Filter Oli Mangkuk 92</t>
  </si>
  <si>
    <t>OIL FILTER BOWL 92 KTC</t>
  </si>
  <si>
    <t>PLBK/OFBWL/NN/94.5</t>
  </si>
  <si>
    <t>OIL FILTER BOWL 94,5</t>
  </si>
  <si>
    <t>Kunci Filter Oli Mangkuk 94,5</t>
  </si>
  <si>
    <t>PLBK/OFBWL/NN/99</t>
  </si>
  <si>
    <t>OIL FILTER BOWL 99</t>
  </si>
  <si>
    <t>Kunci Filter Oli Mangkuk 99</t>
  </si>
  <si>
    <t>PLBK/OFBWL/KTC/SET</t>
  </si>
  <si>
    <t>OIL FILTER BOWL KTC</t>
  </si>
  <si>
    <t>PLBK/OFBWL/TEKIRO/SET</t>
  </si>
  <si>
    <t>OIL FILTER BOWL TEKIRO</t>
  </si>
  <si>
    <t>PLBK/OFBWL/WOLFSHEAD/SET</t>
  </si>
  <si>
    <t>OIL FILTER BOWL WOLFS HEAD</t>
  </si>
  <si>
    <t>Wolfs Head</t>
  </si>
  <si>
    <t>PLBK/ADJWR/KTC/250</t>
  </si>
  <si>
    <t>ADJUSTABLE WRENCH 250MM KTC</t>
  </si>
  <si>
    <t>Kunci Inggris 250mm</t>
  </si>
  <si>
    <t>PLBK/ADJWR/TEKIRO/250</t>
  </si>
  <si>
    <t>ADJUSTABLE WRENCH 250MM TEKIRO</t>
  </si>
  <si>
    <t>PLBK/ADJWR/STANLEY/250</t>
  </si>
  <si>
    <t>ADJUSTABLE WRENCH 250MM STANLEY</t>
  </si>
  <si>
    <t>Stanley</t>
  </si>
  <si>
    <t>PLBK/ADJWR/KTC/300</t>
  </si>
  <si>
    <t>ADJUSTABLE WRENCH 300MM KTC</t>
  </si>
  <si>
    <t>Kunci Inggris 300mm</t>
  </si>
  <si>
    <t>PLBK/ADJWR/TEKIRO/300</t>
  </si>
  <si>
    <t>ADJUSTABLE WRENCH 300MM TEKIRO</t>
  </si>
  <si>
    <t>PLBK/ADJWR/TEKIRO/375</t>
  </si>
  <si>
    <t>ADJUSTABLE WRENCH 375MM TEKIRO</t>
  </si>
  <si>
    <t>Kunci Inggris 375mm</t>
  </si>
  <si>
    <t>PLBK/ADJWR/KTC/375</t>
  </si>
  <si>
    <t>ADJUSTABLE WRENCH 375MM KTC</t>
  </si>
  <si>
    <t>PLBK/ADJWR/TEKIRO/600</t>
  </si>
  <si>
    <t>ADJUSTABLE WRENCH 600MM TEKIRO</t>
  </si>
  <si>
    <t>Kunci Inggris 600mm</t>
  </si>
  <si>
    <t>PLBK/ADJWR/NN</t>
  </si>
  <si>
    <t>ADJUSTABLE WRENCH</t>
  </si>
  <si>
    <t>Kunci Inggris</t>
  </si>
  <si>
    <t>PLBK/ADJWR/LIPRO</t>
  </si>
  <si>
    <t>ADJUSTABLE WRENCH LIPRO</t>
  </si>
  <si>
    <t>Lipro</t>
  </si>
  <si>
    <t>PLBK/ADJWR/MULTIPRO</t>
  </si>
  <si>
    <t>ADJUSTABLE WRENCH MULTIPRO</t>
  </si>
  <si>
    <t>Multipro</t>
  </si>
  <si>
    <t>PLBK/ADJWR/FACOM</t>
  </si>
  <si>
    <t>ADJUSTABLE WRENCH FACOM</t>
  </si>
  <si>
    <t>Facom</t>
  </si>
  <si>
    <t>PLBK/ADJWR/KTC</t>
  </si>
  <si>
    <t>ADJUSTABLE WRENCH KTC</t>
  </si>
  <si>
    <t>PLBK/ADJWR/TEKIRO</t>
  </si>
  <si>
    <t>ADJUSTABLE WRENCH TEKIRO</t>
  </si>
  <si>
    <t>PLBK/TOXKL/TEKIRO</t>
  </si>
  <si>
    <t>TORX KEY LONG TEKIRO</t>
  </si>
  <si>
    <t>Kunci L Bintang</t>
  </si>
  <si>
    <t>PLBK/TOXKL/TEKIRO/SET</t>
  </si>
  <si>
    <t>PLBK/TOXKL/HIROSHI/SET</t>
  </si>
  <si>
    <t>TORX KEY LONG HIROSHI</t>
  </si>
  <si>
    <t>Hiroshi</t>
  </si>
  <si>
    <t>PLBK/TOXKL/NN/SET</t>
  </si>
  <si>
    <t>TORX KEY LONG</t>
  </si>
  <si>
    <t>PLBK/BPHKL/CRV/SET</t>
  </si>
  <si>
    <t>BALL POINT HEX KEY LONG CRV</t>
  </si>
  <si>
    <t>Kunci L Segienam</t>
  </si>
  <si>
    <t>CRV</t>
  </si>
  <si>
    <t>PLBK/BPHKL/KTC/SET</t>
  </si>
  <si>
    <t>BALL POINT HEX KEY LONG KTC</t>
  </si>
  <si>
    <t>PLBK/BPHKL/NN/SET</t>
  </si>
  <si>
    <t>BALL POINT HEX KEY LONG</t>
  </si>
  <si>
    <t>PLBK/BPHKL/TEKIRO/SET</t>
  </si>
  <si>
    <t>BALL POINT HEX KEY LONG TEKIRO</t>
  </si>
  <si>
    <t>PLBK/HXSCB/NN</t>
  </si>
  <si>
    <t>HEX SOCKET BIT</t>
  </si>
  <si>
    <t>Kunci L Sok</t>
  </si>
  <si>
    <t>PLBK/TQWRC/NN</t>
  </si>
  <si>
    <t>TORQUE WRENCH</t>
  </si>
  <si>
    <t>Kunci Momen</t>
  </si>
  <si>
    <t>PLBK/TQWRC/BRITOOL</t>
  </si>
  <si>
    <t>TORQUE WRENCH BRITOOL</t>
  </si>
  <si>
    <t>PLBK/TQWRC/TEKIRO</t>
  </si>
  <si>
    <t>TORQUE WRENCH TEKIRO</t>
  </si>
  <si>
    <t>PLBK/TQWRC/TOHNICHI</t>
  </si>
  <si>
    <t>TORQUE WRENCH TOHNICHI</t>
  </si>
  <si>
    <t>Tohnichi</t>
  </si>
  <si>
    <t>PLBK/FLRNT/KTC/1012</t>
  </si>
  <si>
    <t>FLARE NUT WRENCH 10x12 KTC</t>
  </si>
  <si>
    <t>Kunci Nepel 10 12</t>
  </si>
  <si>
    <t>PLBK/FLRNT/KTC/1417</t>
  </si>
  <si>
    <t>FLARE NUT WRENCH 14x17 KTC</t>
  </si>
  <si>
    <t>Kunci Nepel 14 17</t>
  </si>
  <si>
    <t>PLBK/FLRNT/TEKIRO/1012</t>
  </si>
  <si>
    <t>FLARE NUT WRENCH 10x12 TEKIRO</t>
  </si>
  <si>
    <t>PLBK/FLRNT/TEKIRO/1214</t>
  </si>
  <si>
    <t>FLARE NUT WRENCH 12x14 TEKIRO</t>
  </si>
  <si>
    <t>Kunci Nepel 12 14</t>
  </si>
  <si>
    <t>PLBK/FLRNT/FACOM/1214</t>
  </si>
  <si>
    <t>FLARE NUT WRENCH 12x14 FACOM</t>
  </si>
  <si>
    <t>PLBK/FLRNT/TEKIRO/1417</t>
  </si>
  <si>
    <t>FLARE NUT WRENCH 14x17 TEKIRO</t>
  </si>
  <si>
    <t>PLBK/FLRNT/OLW/1719</t>
  </si>
  <si>
    <t>FLARE NUT WRENCH 17x19 OLW</t>
  </si>
  <si>
    <t>Kunci Nepel 17 19</t>
  </si>
  <si>
    <t>OLW</t>
  </si>
  <si>
    <t>PLBK/FLRNT/TEKIRO/0810</t>
  </si>
  <si>
    <t>FLARE NUT WRENCH 8x10 TEKIRO</t>
  </si>
  <si>
    <t>Kunci Nepel 8 10</t>
  </si>
  <si>
    <t>PLBK/FLRNT/FACOM/0810</t>
  </si>
  <si>
    <t>FLARE NUT WRENCH 8x10 FACOM</t>
  </si>
  <si>
    <t>PLBK/FLRNT/KTC</t>
  </si>
  <si>
    <t>FLARE NUT WRENCH KTC</t>
  </si>
  <si>
    <t>Kunci Nepel</t>
  </si>
  <si>
    <t>PLBK/FLRNT/TEKIRO/SET</t>
  </si>
  <si>
    <t>FLARE NUT WRENCH SET TEKIRO</t>
  </si>
  <si>
    <t>PLBK/4WCWR/NN</t>
  </si>
  <si>
    <t>4 WAY CROSS WRENCH</t>
  </si>
  <si>
    <t>Kunci Palang</t>
  </si>
  <si>
    <t>PLBK/4WCWR/KRISBOW</t>
  </si>
  <si>
    <t>4 WAY CROSS WRENCH KRISBOW</t>
  </si>
  <si>
    <t>PLBK/4WCWR/TEKIRO</t>
  </si>
  <si>
    <t>4 WAY CROSS WRENCH TEKIRO</t>
  </si>
  <si>
    <t>PLBK/4WCWR/KTC</t>
  </si>
  <si>
    <t>4 WAY CROSS WRENCH KTC</t>
  </si>
  <si>
    <t>PLBK/4WCWR/KDR</t>
  </si>
  <si>
    <t>4 WAY CROSS WRENCH KDR</t>
  </si>
  <si>
    <t>KDR</t>
  </si>
  <si>
    <t>PLBK/OPNWR/KTC/SET</t>
  </si>
  <si>
    <t>OPEN END WRENCH SET KTC</t>
  </si>
  <si>
    <t>Kunci Pas</t>
  </si>
  <si>
    <t>PLBK/OPNWR/TEKIRO/SET</t>
  </si>
  <si>
    <t>OPEN END WRENCH SET</t>
  </si>
  <si>
    <t>PLBK/OPNWR/TEKIRO/1417</t>
  </si>
  <si>
    <t>OPEN END WRENCH SET 14 17</t>
  </si>
  <si>
    <t>Kunci Pas 14 17</t>
  </si>
  <si>
    <t>PLBK/OPNWR/TEKIRO/1719</t>
  </si>
  <si>
    <t>OPEN END WRENCH SET 17 19</t>
  </si>
  <si>
    <t>Kunci Pas 17 19</t>
  </si>
  <si>
    <t>PLBK/COMWR/KAGON/10</t>
  </si>
  <si>
    <t>COMBINATION WRENCH SUNK PANEL 10 KAGON</t>
  </si>
  <si>
    <t>Kunci Pas Ring 10</t>
  </si>
  <si>
    <t>Kagon</t>
  </si>
  <si>
    <t>PLBK/COMWR/NN/12</t>
  </si>
  <si>
    <t>COMBINATION WRENCH SUNK PANEL 12</t>
  </si>
  <si>
    <t>Kunci Pas Ring 12</t>
  </si>
  <si>
    <t>PLBK/COMWR/TONGLITOOL/12</t>
  </si>
  <si>
    <t>COMBINATION WRENCH SUNK PANEL 12 TONGLI TOOL</t>
  </si>
  <si>
    <t>Tongli Tool</t>
  </si>
  <si>
    <t>PLBK/COMWR/NN/13</t>
  </si>
  <si>
    <t>COMBINATION WRENCH SUNK PANEL 13</t>
  </si>
  <si>
    <t>Kunci Pas Ring 13</t>
  </si>
  <si>
    <t>PLBK/COMWR/NN/14</t>
  </si>
  <si>
    <t>COMBINATION WRENCH SUNK PANEL 14</t>
  </si>
  <si>
    <t>Kunci Pas Ring 14</t>
  </si>
  <si>
    <t>PLBK/COMWR/NN/17</t>
  </si>
  <si>
    <t>COMBINATION WRENCH SUNK PANEL 17</t>
  </si>
  <si>
    <t>Kunci Pas Ring 17</t>
  </si>
  <si>
    <t>PLBK/COMWR/KTC/10</t>
  </si>
  <si>
    <t>COMBINATION WRENCH SUNK PANEL 10 KTC</t>
  </si>
  <si>
    <t>PLBK/COMWR/KTC/11</t>
  </si>
  <si>
    <t>COMBINATION WRENCH SUNK PANEL 11 KTC</t>
  </si>
  <si>
    <t>Kunci Pas Ring 11</t>
  </si>
  <si>
    <t>PLBK/COMWR/KTC/12</t>
  </si>
  <si>
    <t>COMBINATION WRENCH SUNK PANEL 12 KTC</t>
  </si>
  <si>
    <t>PLBK/COMWR/KTC/13</t>
  </si>
  <si>
    <t>COMBINATION WRENCH SUNK PANEL 13 KTC</t>
  </si>
  <si>
    <t>PLBK/COMWR/TEKIRO/13</t>
  </si>
  <si>
    <t>COMBINATION WRENCH SUNK PANEL 13 TEKIRO</t>
  </si>
  <si>
    <t>PLBK/COMWR/TEKIRO/14</t>
  </si>
  <si>
    <t>COMBINATION WRENCH SUNK PANEL 14 TEKIRO</t>
  </si>
  <si>
    <t>PLBK/COMWR/VENUS/14</t>
  </si>
  <si>
    <t>COMBINATION WRENCH SUNK PANEL 14 VENUS</t>
  </si>
  <si>
    <t>Venus</t>
  </si>
  <si>
    <t>PLBK/COMWR/KTC/14</t>
  </si>
  <si>
    <t>COMBINATION WRENCH SUNK PANEL 14 KTC</t>
  </si>
  <si>
    <t>PLBK/COMWR/TEKIRO/15</t>
  </si>
  <si>
    <t>COMBINATION WRENCH SUNK PANEL 15 TEKIRO</t>
  </si>
  <si>
    <t>Kunci Pas Ring 15</t>
  </si>
  <si>
    <t>PLBK/COMWR/KTC/15</t>
  </si>
  <si>
    <t>COMBINATION WRENCH SUNK PANEL 15 KTC</t>
  </si>
  <si>
    <t>PLBK/COMWR/TEKIRO/16</t>
  </si>
  <si>
    <t>COMBINATION WRENCH SUNK PANEL 16 TEKIRO</t>
  </si>
  <si>
    <t>Kunci Pas Ring 16</t>
  </si>
  <si>
    <t>PLBK/COMWR/KTC/16</t>
  </si>
  <si>
    <t>COMBINATION WRENCH SUNK PANEL 16 KTC</t>
  </si>
  <si>
    <t>PLBK/COMWR/KTC/17</t>
  </si>
  <si>
    <t>COMBINATION WRENCH SUNK PANEL 17 KTC</t>
  </si>
  <si>
    <t>PLBK/COMWR/TEKIRO/17</t>
  </si>
  <si>
    <t>COMBINATION WRENCH SUNK PANEL 17 TEKIRO</t>
  </si>
  <si>
    <t>PLBK/COMWR/KTC/18</t>
  </si>
  <si>
    <t>COMBINATION WRENCH SUNK PANEL 18 KTC</t>
  </si>
  <si>
    <t>Kunci Pas Ring 18</t>
  </si>
  <si>
    <t>PLBK/COMWR/TEKIRO/18</t>
  </si>
  <si>
    <t>COMBINATION WRENCH SUNK PANEL 18 TEKIRO</t>
  </si>
  <si>
    <t>PLBK/COMWR/KTC/19</t>
  </si>
  <si>
    <t>COMBINATION WRENCH SUNK PANEL 19 KTC</t>
  </si>
  <si>
    <t>Kunci Pas Ring 19</t>
  </si>
  <si>
    <t>PLBK/COMWR/TEKIRO/19</t>
  </si>
  <si>
    <t>COMBINATION WRENCH SUNK PANEL 19 TEKIRO</t>
  </si>
  <si>
    <t>PLBK/COMWR/KTC/21</t>
  </si>
  <si>
    <t>COMBINATION WRENCH SUNK PANEL 21 KTC</t>
  </si>
  <si>
    <t>Kunci Pas Ring 21</t>
  </si>
  <si>
    <t>PLBK/COMWR/KTC/22</t>
  </si>
  <si>
    <t>COMBINATION WRENCH SUNK PANEL 22 KTC</t>
  </si>
  <si>
    <t>Kunci Pas Ring 22</t>
  </si>
  <si>
    <t>PLBK/COMWR/KTC/24</t>
  </si>
  <si>
    <t>COMBINATION WRENCH SUNK PANEL 24 KTC</t>
  </si>
  <si>
    <t>Kunci Pas Ring 24</t>
  </si>
  <si>
    <t>PLBK/COMWR/KTC/27</t>
  </si>
  <si>
    <t>COMBINATION WRENCH SUNK PANEL 27 KTC</t>
  </si>
  <si>
    <t>Kunci Pas Ring 27</t>
  </si>
  <si>
    <t>PLBK/COMWR/KTC/30</t>
  </si>
  <si>
    <t>COMBINATION WRENCH SUNK PANEL 30 KTC</t>
  </si>
  <si>
    <t>Kunci Pas Ring 30</t>
  </si>
  <si>
    <t>PLBK/COMWR/ATS/32</t>
  </si>
  <si>
    <t>COMBINATION WRENCH SUNK PANEL 32 ATS</t>
  </si>
  <si>
    <t>Kunci Pas Ring 32</t>
  </si>
  <si>
    <t>PLBK/COMWR/KTC/07</t>
  </si>
  <si>
    <t>COMBINATION WRENCH SUNK PANEL 07 KTC</t>
  </si>
  <si>
    <t>Kunci Pas Ring 7</t>
  </si>
  <si>
    <t>PLBK/COMWR/KTC/08</t>
  </si>
  <si>
    <t>COMBINATION WRENCH SUNK PANEL 08 KTC</t>
  </si>
  <si>
    <t>Kunci Pas Ring 8</t>
  </si>
  <si>
    <t>PLBK/COMWR/TEKIRO/24</t>
  </si>
  <si>
    <t>COMBINATION WRENCH SUNK PANEL 24 TEKIRO</t>
  </si>
  <si>
    <t>PLBK/COMWR/TEKIRO/27</t>
  </si>
  <si>
    <t>COMBINATION WRENCH SUNK PANEL 27 TEKIRO</t>
  </si>
  <si>
    <t>PLBK/COMWR/TEKIRO/30</t>
  </si>
  <si>
    <t>COMBINATION WRENCH SUNK PANEL 30 TEKIRO</t>
  </si>
  <si>
    <t>PLBK/COMWR/TEKIRO/32</t>
  </si>
  <si>
    <t>COMBINATION WRENCH SUNK PANEL 32 TEKIRO</t>
  </si>
  <si>
    <t>PLBK/COMWR/KTC/SET</t>
  </si>
  <si>
    <t>COMBINATION WRENCH SUNK PANEL SET KTC</t>
  </si>
  <si>
    <t>Kunci Pas Ring Set</t>
  </si>
  <si>
    <t>PLBK/COMWR/TEKIRO/SET</t>
  </si>
  <si>
    <t>COMBINATION WRENCH SUNK PANEL SET TEKIRO</t>
  </si>
  <si>
    <t>PLBK/COMWR/TEK/SET</t>
  </si>
  <si>
    <t>PLBK/COMWR/FACOM/SET</t>
  </si>
  <si>
    <t>COMBINATION WRENCH SUNK PANEL SET FACOM</t>
  </si>
  <si>
    <t>PLBK/KCPTB/TEKIRO</t>
  </si>
  <si>
    <t>KUNCI PENTIL BAN TEKIRO</t>
  </si>
  <si>
    <t>Kunci Pentil Ban</t>
  </si>
  <si>
    <t>PLBK/COMWR/LIPRO/SET</t>
  </si>
  <si>
    <t>COMBINATION WRENCH SUNK PANEL SET LIPRO</t>
  </si>
  <si>
    <t>PLBK/PIPWR/HEAVYDUTY</t>
  </si>
  <si>
    <t>PIPE WRENCH HEAVY DUTY</t>
  </si>
  <si>
    <t>Kunci Pipa</t>
  </si>
  <si>
    <t>Heavy Duty</t>
  </si>
  <si>
    <t>PLBK/PIPWR/KTC</t>
  </si>
  <si>
    <t>PIPE WRENCH KTC</t>
  </si>
  <si>
    <t>PLBK/PIPWR/TEKIRO</t>
  </si>
  <si>
    <t>PIPE WRENCH TEKIRO</t>
  </si>
  <si>
    <t>PLBK/PIPWR/AMERICANTOOL</t>
  </si>
  <si>
    <t>PIPE WRENCH AMERICAN TOOL</t>
  </si>
  <si>
    <t>American Tool</t>
  </si>
  <si>
    <t>PLBK/PIPWR/KRISBOW</t>
  </si>
  <si>
    <t>PIPE WRENCH KRISBOW</t>
  </si>
  <si>
    <t>PLBK/OFFWR/MAXPOWER/1012</t>
  </si>
  <si>
    <t>OFFSET WRENCH 10 &amp; 12 MAX POWER</t>
  </si>
  <si>
    <t>Kunci Ring 10 12</t>
  </si>
  <si>
    <t>Max Power</t>
  </si>
  <si>
    <t>PLBK/OFFWR/TEKIRO/1011</t>
  </si>
  <si>
    <t>OFFSET WRENCH 10 &amp; 11 TEKIRO</t>
  </si>
  <si>
    <t>Kunci Ring 10 11</t>
  </si>
  <si>
    <t>PLBK/OFFWR/KTC/1113</t>
  </si>
  <si>
    <t>OFFSET WRENCH 11 &amp; 13 KTC</t>
  </si>
  <si>
    <t>Kunci Ring 11 13</t>
  </si>
  <si>
    <t>PLBK/OFFWR/NN/1213</t>
  </si>
  <si>
    <t>OFFSET WRENCH 12 &amp; 13</t>
  </si>
  <si>
    <t>Kunci Ring 12 13</t>
  </si>
  <si>
    <t>PLBK/OFFWR/TEKIRO/1213</t>
  </si>
  <si>
    <t>OFFSET WRENCH 12 &amp; 13 TEKIRO</t>
  </si>
  <si>
    <t>PLBK/OFFWR/KTC/1214</t>
  </si>
  <si>
    <t>OFFSET WRENCH 12 &amp; 14 KTC</t>
  </si>
  <si>
    <t>Kunci Ring 12 14</t>
  </si>
  <si>
    <t>PLBK/OFFWR/NN/1315</t>
  </si>
  <si>
    <t>OFFSET WRENCH 13 &amp; 15</t>
  </si>
  <si>
    <t>Kunci Ring 13 15</t>
  </si>
  <si>
    <t>PLBK/OFFWR/ATS/1415</t>
  </si>
  <si>
    <t>OFFSET WRENCH 14 &amp; 15 ATS</t>
  </si>
  <si>
    <t>Kunci Ring 14 15</t>
  </si>
  <si>
    <t>PLBK/OFFWR/NN/1415</t>
  </si>
  <si>
    <t>OFFSET WRENCH 14 &amp; 15</t>
  </si>
  <si>
    <t>PLBK/OFFWR/KTC/1417</t>
  </si>
  <si>
    <t>OFFSET WRENCH 14 &amp; 17 KTC</t>
  </si>
  <si>
    <t>Kunci Ring 14 17</t>
  </si>
  <si>
    <t>PLBK/OFFWRTEKIRO/1417</t>
  </si>
  <si>
    <t>OFFSET WRENCH 14 &amp; 17 TEKIRO</t>
  </si>
  <si>
    <t>PLBK/OFFWR/TEKIRO/1617</t>
  </si>
  <si>
    <t>OFFSET WRENCH 16 &amp; 17 TEKIRO</t>
  </si>
  <si>
    <t>Kunci Ring 16 17</t>
  </si>
  <si>
    <t>PLBK/OFFWR/NN/1719</t>
  </si>
  <si>
    <t>OFFSET WRENCH 17 &amp; 19</t>
  </si>
  <si>
    <t>Kunci Ring 17 19</t>
  </si>
  <si>
    <t>PLBK/OFFWR/TEKIRO/1719</t>
  </si>
  <si>
    <t>OFFSET WRENCH 17 &amp; 19 TEKIRO</t>
  </si>
  <si>
    <t>PLBK/OFFWR/KTC/1719</t>
  </si>
  <si>
    <t>OFFSET WRENCH 17 &amp; 19 KTC</t>
  </si>
  <si>
    <t>PLBK/OFFWR/KTC/1921</t>
  </si>
  <si>
    <t>OFFSET WRENCH 19 &amp; 21 KTC</t>
  </si>
  <si>
    <t>Kunci Ring 19 21</t>
  </si>
  <si>
    <t>PLBK/OFFWR/NN/1921</t>
  </si>
  <si>
    <t>OFFSET WRENCH 19 &amp; 21</t>
  </si>
  <si>
    <t>PLBK/OFFWR/KTC/2024</t>
  </si>
  <si>
    <t>OFFSET WRENCH 20 &amp; 24 KTC</t>
  </si>
  <si>
    <t>Kunci Ring 20 24</t>
  </si>
  <si>
    <t>PLBK/OFFWR/NN/2123</t>
  </si>
  <si>
    <t>OFFSET WRENCH 21 &amp; 23</t>
  </si>
  <si>
    <t>Kunci Ring 21 23</t>
  </si>
  <si>
    <t>PLBK/OFFWR/KTC/2224</t>
  </si>
  <si>
    <t>OFFSET WRENCH 22 &amp; 24 KTC</t>
  </si>
  <si>
    <t>Kunci Ring 22 24</t>
  </si>
  <si>
    <t>PLBK/OFFWR/NN/2224</t>
  </si>
  <si>
    <t>OFFSET WRENCH 22 &amp; 24</t>
  </si>
  <si>
    <t>PLBK/OFFWR/TEKIRO/2224</t>
  </si>
  <si>
    <t>OFFSET WRENCH 22 &amp; 24 TEKIRO</t>
  </si>
  <si>
    <t>PLBK/OFFWR/KTC/2427</t>
  </si>
  <si>
    <t>OFFSET WRENCH 24 &amp; 27 KTC</t>
  </si>
  <si>
    <t>Kunci Ring 24 27</t>
  </si>
  <si>
    <t>PLBK/OFFWR/NN/2427</t>
  </si>
  <si>
    <t>OFFSET WRENCH 24 &amp; 27</t>
  </si>
  <si>
    <t>PLBK/OFFWR/TEKIRO/2427</t>
  </si>
  <si>
    <t>OFFSET WRENCH 24 &amp; 27 TEKIRO</t>
  </si>
  <si>
    <t>PLBK/OFFWR/TEKIRO/2528</t>
  </si>
  <si>
    <t>OFFSET WRENCH 25 &amp; 28 TEKIRO</t>
  </si>
  <si>
    <t>Kunci Ring 25 28</t>
  </si>
  <si>
    <t>PLBK/OFFWR/NN/2528</t>
  </si>
  <si>
    <t>OFFSET WRENCH 25 &amp; 28</t>
  </si>
  <si>
    <t>PLBK/OFFWR/KTC/3032</t>
  </si>
  <si>
    <t>OFFSET WRENCH 30 &amp; 32 KTC</t>
  </si>
  <si>
    <t>Kunci Ring 30 32</t>
  </si>
  <si>
    <t>PLBK/OFFWR/TEKIRO/3032</t>
  </si>
  <si>
    <t>OFFSET WRENCH 30 &amp; 32 TEKIRO</t>
  </si>
  <si>
    <t>PLBK/OFFWR/NN/3032</t>
  </si>
  <si>
    <t>OFFSET WRENCH 30 &amp; 32</t>
  </si>
  <si>
    <t>PLBK/OFFWR/KTC/0507</t>
  </si>
  <si>
    <t>OFFSET WRENCH 5 &amp; 7 KTC</t>
  </si>
  <si>
    <t>Kunci Ring 5 7</t>
  </si>
  <si>
    <t>PLBK/OFFWR/NN/0607</t>
  </si>
  <si>
    <t>OFFSET WRENCH 6 &amp; 7</t>
  </si>
  <si>
    <t>Kunci Ring 6 7</t>
  </si>
  <si>
    <t>PLBK/OFFWR/NN/0809</t>
  </si>
  <si>
    <t>OFFSET WRENCH 8 &amp; 9</t>
  </si>
  <si>
    <t>Kunci Ring 8 9</t>
  </si>
  <si>
    <t>PLBK/OFFWR/KTC/SET</t>
  </si>
  <si>
    <t>OFFSET WRENCH SET KTC</t>
  </si>
  <si>
    <t>Kunci Ring Set</t>
  </si>
  <si>
    <t>PLBK/OFFWR/TEKIRO/SET</t>
  </si>
  <si>
    <t>OFFSET WRENCH SET Tekiro</t>
  </si>
  <si>
    <t>PLBK/OFFWR/NN/SET</t>
  </si>
  <si>
    <t>OFFSET WRENCH SET</t>
  </si>
  <si>
    <t>PLBK/SOCWR/FIREBIRD/10</t>
  </si>
  <si>
    <t>SOCKET WRENCH 10 FIREBIRD</t>
  </si>
  <si>
    <t>Kunci Sok Bintang 10</t>
  </si>
  <si>
    <t>Firebird</t>
  </si>
  <si>
    <t>PLBK/SOCWR/FIREBIRD/13</t>
  </si>
  <si>
    <t>SOCKET WRENCH 13 FIREBIRD</t>
  </si>
  <si>
    <t>Kunci Sok Bintang 13</t>
  </si>
  <si>
    <t>PLBK/SOCWR/IWT/36</t>
  </si>
  <si>
    <t>SOCKET WRENCH 36 IWT</t>
  </si>
  <si>
    <t>Kunci Sok Bintang 36</t>
  </si>
  <si>
    <t>IWT</t>
  </si>
  <si>
    <t>PLBK/SOCWR/IWT/42</t>
  </si>
  <si>
    <t>SOCKET WRENCH 42 IWT</t>
  </si>
  <si>
    <t>Kunci Sok Bintang 42</t>
  </si>
  <si>
    <t>PLBK/SOCWR/TEKIRO/10</t>
  </si>
  <si>
    <t>SOCKET WRENCH 10 TEKIRO</t>
  </si>
  <si>
    <t>PLBK/SOCWR/TEKIRO/11</t>
  </si>
  <si>
    <t>SOCKET WRENCH 11 TEKIRO</t>
  </si>
  <si>
    <t>Kunci Sok Bintang 11</t>
  </si>
  <si>
    <t>PLBK/SOCWR/TEKIRO/12</t>
  </si>
  <si>
    <t>SOCKET WRENCH 12 TEKIRO</t>
  </si>
  <si>
    <t>Kunci Sok Bintang 12</t>
  </si>
  <si>
    <t>PLBK/SOCWR/TEKIRO/13</t>
  </si>
  <si>
    <t>SOCKET WRENCH 13 TEKIRO</t>
  </si>
  <si>
    <t>PLBK/SOCWR/TEKIRO/16</t>
  </si>
  <si>
    <t>SOCKET WRENCH 16 TEKIRO</t>
  </si>
  <si>
    <t>Kunci Sok Bintang 16</t>
  </si>
  <si>
    <t>PLBK/SOCWR/TEKIRO/19</t>
  </si>
  <si>
    <t>SOCKET WRENCH 19 TEKIRO</t>
  </si>
  <si>
    <t>Kunci Sok Bintang 19</t>
  </si>
  <si>
    <t>PLBK/SOCWR/TEKIRO/20.8</t>
  </si>
  <si>
    <t>SOCKET WRENCH 20.8 TEKIRO</t>
  </si>
  <si>
    <t>Kunci Sok Bintang 20,8</t>
  </si>
  <si>
    <t>PLBK/SOCWR/TEKIRO/22</t>
  </si>
  <si>
    <t>SOCKET WRENCH 22 TEKIRO</t>
  </si>
  <si>
    <t>Kunci Sok Bintang 22</t>
  </si>
  <si>
    <t>PLBK/SOCWR/TEKIRO/23</t>
  </si>
  <si>
    <t>SOCKET WRENCH 23 TEKIRO</t>
  </si>
  <si>
    <t>Kunci Sok Bintang 23</t>
  </si>
  <si>
    <t>PLBK/SOCWR/TEKIRO/26</t>
  </si>
  <si>
    <t>SOCKET WRENCH 26 TEKIRO</t>
  </si>
  <si>
    <t>Kunci Sok Bintang 26</t>
  </si>
  <si>
    <t>PLBK/SOCWR/TEKIRO/27</t>
  </si>
  <si>
    <t>SOCKET WRENCH 27 TEKIRO</t>
  </si>
  <si>
    <t>Kunci Sok Bintang 27</t>
  </si>
  <si>
    <t>PLBK/SOCWR/TEKIRO/29</t>
  </si>
  <si>
    <t>SOCKET WRENCH 29 TEKIRO</t>
  </si>
  <si>
    <t>Kunci Sok Bintang 29</t>
  </si>
  <si>
    <t>PLBK/SOCWR/KTC/10</t>
  </si>
  <si>
    <t>SOCKET WRENCH 10 KTC</t>
  </si>
  <si>
    <t>PLBK/SOCWR/KTC/11</t>
  </si>
  <si>
    <t>SOCKET WRENCH 11 KTC</t>
  </si>
  <si>
    <t>PLBK/SOCWR/KTC/12</t>
  </si>
  <si>
    <t>SOCKET WRENCH 12 KTC</t>
  </si>
  <si>
    <t>PLBK/SOCWR/KTC/13</t>
  </si>
  <si>
    <t>SOCKET WRENCH 13 KTC</t>
  </si>
  <si>
    <t>PLBK/SOCWR/KTC/15</t>
  </si>
  <si>
    <t>SOCKET WRENCH 15 KTC</t>
  </si>
  <si>
    <t>Kunci Sok Bintang 15</t>
  </si>
  <si>
    <t>PLBK/SOCWR/KTC/16</t>
  </si>
  <si>
    <t>SOCKET WRENCH 16 KTC</t>
  </si>
  <si>
    <t>PLBK/SOCWR/KTC/18</t>
  </si>
  <si>
    <t>SOCKET WRENCH 18 KTC</t>
  </si>
  <si>
    <t>Kunci Sok Bintang 18</t>
  </si>
  <si>
    <t>PLBK/SOCWR/KTC/21</t>
  </si>
  <si>
    <t>SOCKET WRENCH 21 KTC</t>
  </si>
  <si>
    <t>Kunci Sok Bintang 21</t>
  </si>
  <si>
    <t>PLBK/SOCWR/KTC/22</t>
  </si>
  <si>
    <t>SOCKET WRENCH 22 KTC</t>
  </si>
  <si>
    <t>PLBK/SOCWR/KTC/23</t>
  </si>
  <si>
    <t>SOCKET WRENCH 23 KTC</t>
  </si>
  <si>
    <t>PLBK/SOCWR/KTC/24</t>
  </si>
  <si>
    <t>SOCKET WRENCH 24 KTC</t>
  </si>
  <si>
    <t>Kunci Sok Bintang 24</t>
  </si>
  <si>
    <t>PLBK/SOCWR/KTC/26</t>
  </si>
  <si>
    <t>SOCKET WRENCH 26 KTC</t>
  </si>
  <si>
    <t>PLBK/SOCWR/KTC/27</t>
  </si>
  <si>
    <t>SOCKET WRENCH 27 KTC</t>
  </si>
  <si>
    <t>PLBK/SOCWR/KTC/29</t>
  </si>
  <si>
    <t>SOCKET WRENCH 29 KTC</t>
  </si>
  <si>
    <t>PLBK/SOCWR/KTC/30</t>
  </si>
  <si>
    <t>SOCKET WRENCH 30 KTC</t>
  </si>
  <si>
    <t>Kunci Sok Bintang 30</t>
  </si>
  <si>
    <t>PLBK/SOCWR/KTC/32</t>
  </si>
  <si>
    <t>SOCKET WRENCH 32 KTC</t>
  </si>
  <si>
    <t>Kunci Sok Bintang 32</t>
  </si>
  <si>
    <t>PLBK/SOCWR/TEKIRO/08</t>
  </si>
  <si>
    <t>SOCKET WRENCH 8 TEKIRO</t>
  </si>
  <si>
    <t>Kunci Sok Bintang 8</t>
  </si>
  <si>
    <t>PLBK/SOCWR/NN/14</t>
  </si>
  <si>
    <t>SOCKET WRENCH 14</t>
  </si>
  <si>
    <t>Kunci Sok Bintang 14</t>
  </si>
  <si>
    <t>PLBK/SOCWR/NN/16</t>
  </si>
  <si>
    <t>SOCKET WRENCH 16</t>
  </si>
  <si>
    <t>PLBK/SOCWR/NN/21</t>
  </si>
  <si>
    <t>SOCKET WRENCH 21</t>
  </si>
  <si>
    <t>PLBK/SOCWR/TEKIRO/14</t>
  </si>
  <si>
    <t>SOCKET WRENCH 14 TEKIRO</t>
  </si>
  <si>
    <t>PLBK/SOCWR/TEKIRO/17</t>
  </si>
  <si>
    <t>SOCKET WRENCH 17 TEKIRO</t>
  </si>
  <si>
    <t>Kunci Sok Bintang 17</t>
  </si>
  <si>
    <t>PLBK/SOCWR/TEKIRO/18</t>
  </si>
  <si>
    <t>SOCKET WRENCH 18 TEKIRO</t>
  </si>
  <si>
    <t>PLBK/SOCWR/TEKIRO/21</t>
  </si>
  <si>
    <t>SOCKET WRENCH 21 TEKIRO</t>
  </si>
  <si>
    <t>PLBK/SOCWR/NN/32</t>
  </si>
  <si>
    <t>SOCKET WRENCH 32</t>
  </si>
  <si>
    <t>PLBK/SOCWR/NN/34</t>
  </si>
  <si>
    <t>SOCKET WRENCH 34</t>
  </si>
  <si>
    <t>Kunci Sok Bintang 34</t>
  </si>
  <si>
    <t>PLBK/SOCWR/NN/36</t>
  </si>
  <si>
    <t>SOCKET WRENCH 36</t>
  </si>
  <si>
    <t>PLBK/SOCWR/TEKIRO/30</t>
  </si>
  <si>
    <t>SOCKET WRENCH 30 TEKIRO</t>
  </si>
  <si>
    <t>PLBK/SOCWR/TEKIRO/32</t>
  </si>
  <si>
    <t>SOCKET WRENCH 32 TEKIRO</t>
  </si>
  <si>
    <t>PLBK/SOCWR/TEKIRO/34</t>
  </si>
  <si>
    <t>SOCKET WRENCH 34 TEKIRO</t>
  </si>
  <si>
    <t>PLBK/SOCWR/TEKIRO/36</t>
  </si>
  <si>
    <t>SOCKET WRENCH 36 TEKIRO</t>
  </si>
  <si>
    <t>PLBK/SOCWR/NN/SET</t>
  </si>
  <si>
    <t>SOCKET WRENCH SET</t>
  </si>
  <si>
    <t>Kunci Sok Set</t>
  </si>
  <si>
    <t>PLBK/SOCWR/KTC/SET</t>
  </si>
  <si>
    <t>SOCKET WRENCH SET KTC</t>
  </si>
  <si>
    <t>PLBK/SOCWR/TEKIRO/SET</t>
  </si>
  <si>
    <t>SOCKET WRENCH SET TEKIRO</t>
  </si>
  <si>
    <t>PLBK/SOCWR/FORCE/SET</t>
  </si>
  <si>
    <t>SOCKET WRENCH SET FORCE</t>
  </si>
  <si>
    <t>Force</t>
  </si>
  <si>
    <t>PLBK/SCWHF/TEKIRO/SET</t>
  </si>
  <si>
    <t>SOCKET WRENCH 1/2 SET TEKIRO</t>
  </si>
  <si>
    <t>Kunci Sok 1/2</t>
  </si>
  <si>
    <t>PLBK/SCWHF/KTC/SET</t>
  </si>
  <si>
    <t>SOCKET WRENCH 1/2 SET KTC</t>
  </si>
  <si>
    <t>PLBK/SOCDW/NN/08</t>
  </si>
  <si>
    <t>SOCKET DEEP WALL 8</t>
  </si>
  <si>
    <t>Kunci Sok Panjang 8</t>
  </si>
  <si>
    <t>PLBK/SOCDW/TEKIRO/12</t>
  </si>
  <si>
    <t>SOCKET DEEP WALL 12 TEKIRO</t>
  </si>
  <si>
    <t>Kunci Sok Panjang 12</t>
  </si>
  <si>
    <t>PLBK/SOCDW/NN/10</t>
  </si>
  <si>
    <t>SOCKET DEEP WALL 10</t>
  </si>
  <si>
    <t>Kunci Sok Panjang 10</t>
  </si>
  <si>
    <t>PLBK/SOCDW/NN/12</t>
  </si>
  <si>
    <t>SOCKET DEEP WALL 12</t>
  </si>
  <si>
    <t>PLBK/SOCDW/KTC/12</t>
  </si>
  <si>
    <t>SOCKET DEEP WALL 12 KTC</t>
  </si>
  <si>
    <t>PLBK/SOCDW/KTC/14</t>
  </si>
  <si>
    <t>SOCKET DEEP WALL 14 KTC</t>
  </si>
  <si>
    <t>Kunci Sok Panjang 14</t>
  </si>
  <si>
    <t>PLBK/SOCDW/LIPRO/14</t>
  </si>
  <si>
    <t>SOCKET DEEP WALL 14 LIPRO</t>
  </si>
  <si>
    <t>PLBK/SOCDW/NN/14</t>
  </si>
  <si>
    <t>SOCKET DEEP WALL 14</t>
  </si>
  <si>
    <t>PLBK/SOCDW/TEKIRO/14</t>
  </si>
  <si>
    <t>SOCKET DEEP WALL 14 TEKIRO</t>
  </si>
  <si>
    <t>PLBK/SOCDW/NN/16</t>
  </si>
  <si>
    <t>SOCKET DEEP WALL 16</t>
  </si>
  <si>
    <t>Kunci Sok Panjang 16</t>
  </si>
  <si>
    <t>PLBK/SOCDW/KTC/17</t>
  </si>
  <si>
    <t>SOCKET DEEP WALL 17 KTC</t>
  </si>
  <si>
    <t>Kunci Sok Panjang 17</t>
  </si>
  <si>
    <t>PLBK/SOCDW/NN/17</t>
  </si>
  <si>
    <t>SOCKET DEEP WALL 17</t>
  </si>
  <si>
    <t>PLBK/SOCDW/KTC/19</t>
  </si>
  <si>
    <t>SOCKET DEEP WALL 19 KTC</t>
  </si>
  <si>
    <t>Kunci Sok Panjang 19</t>
  </si>
  <si>
    <t>PLBK/SOCDW/TEKIRO/16</t>
  </si>
  <si>
    <t>SOCKET DEEP WALL 16 TEKIRO</t>
  </si>
  <si>
    <t>PLBK/SOCDW/TEKIRO/17</t>
  </si>
  <si>
    <t>SOCKET DEEP WALL 17 TEKIRO</t>
  </si>
  <si>
    <t>PLBK/SOCDW/NN/19</t>
  </si>
  <si>
    <t>SOCKET DEEP WALL 19</t>
  </si>
  <si>
    <t>PLBK/SOCDW/TEKIRO/19</t>
  </si>
  <si>
    <t>SOCKET DEEP WALL 19 TEKIRO</t>
  </si>
  <si>
    <t>PLBK/SOCDW/TEKIRO/21</t>
  </si>
  <si>
    <t>SOCKET DEEP WALL 21 TEKIRO</t>
  </si>
  <si>
    <t>Kunci Sok Panjang 21</t>
  </si>
  <si>
    <t>PLBK/SOCDW/NN/21</t>
  </si>
  <si>
    <t>SOCKET DEEP WALL 21</t>
  </si>
  <si>
    <t>PLBK/SOCDW/NN</t>
  </si>
  <si>
    <t>SOCKET DEEP WALL</t>
  </si>
  <si>
    <t>Kunci Sok Panjang</t>
  </si>
  <si>
    <t>TKR/KNC/SG6</t>
  </si>
  <si>
    <t>Kunci Sok Segienam 36</t>
  </si>
  <si>
    <t>PLBK/DIMPS/FACOM/22</t>
  </si>
  <si>
    <t>DEEP IMPACT SOCKET 22 FACOM</t>
  </si>
  <si>
    <t>Kunci Deep Impact Sok 22</t>
  </si>
  <si>
    <t>PLBK/DIMPS/FACOM/24</t>
  </si>
  <si>
    <t>DEEP IMPACT SOCKET 24 FACOM</t>
  </si>
  <si>
    <t>Kunci Deep Impact Sok 24</t>
  </si>
  <si>
    <t>PLBK/DIMPS/FACOM/27</t>
  </si>
  <si>
    <t>DEEP IMPACT SOCKET 27 FACOM</t>
  </si>
  <si>
    <t>Kunci Deep Impact Sok 27</t>
  </si>
  <si>
    <t>PLBK/DIMPS/FACOM/36</t>
  </si>
  <si>
    <t>DEEP IMPACT SOCKET 36 FACOM</t>
  </si>
  <si>
    <t>Kunci Deep Impact Sok 36</t>
  </si>
  <si>
    <t>PLBK/DIMPS/TEKIRO/17</t>
  </si>
  <si>
    <t>DEEP IMPACT SOCKET 17 TEKIRO</t>
  </si>
  <si>
    <t>Kunci Deep Impact Sok 17</t>
  </si>
  <si>
    <t>PLBK/DIMPS/TEKIRO/19</t>
  </si>
  <si>
    <t>DEEP IMPACT SOCKET 19 TEKIRO</t>
  </si>
  <si>
    <t>Kunci Deep Impact Sok 19</t>
  </si>
  <si>
    <t>PLBK/DIMPS/TEKIRO/21</t>
  </si>
  <si>
    <t>DEEP IMPACT SOCKET 21 TEKIRO</t>
  </si>
  <si>
    <t>Kunci Deep Impact Sok 21</t>
  </si>
  <si>
    <t>PLBK/WHLWR/TEKIRO</t>
  </si>
  <si>
    <t>WHEEL WRENCH TEKIRO</t>
  </si>
  <si>
    <t>Kunci Stang Besar</t>
  </si>
  <si>
    <t>PLBK/WHLWR/MATSU</t>
  </si>
  <si>
    <t>WHEEL WRENCH MATSU</t>
  </si>
  <si>
    <t>Matsu</t>
  </si>
  <si>
    <t>PLBK/WHLWR/AMERICANTOOL</t>
  </si>
  <si>
    <t>WHEEL WRENCH AMERICAN TOOL</t>
  </si>
  <si>
    <t>PLBK/WHLWR/KTC</t>
  </si>
  <si>
    <t>WHEEL WRENCH KTC</t>
  </si>
  <si>
    <t>PLBK/WHLWR/NN</t>
  </si>
  <si>
    <t>WHEEL WRENCH</t>
  </si>
  <si>
    <t>PLBK/TWREN/KTC/10</t>
  </si>
  <si>
    <t>T-TYPE WRENCH 10 KTC</t>
  </si>
  <si>
    <t>Kunci T 10</t>
  </si>
  <si>
    <t>PLBK/TWREN/TEKIRO/10</t>
  </si>
  <si>
    <t>T-TYPE WRENCH 10 TEKIRO</t>
  </si>
  <si>
    <t>PLBK/TWREN/NN/10</t>
  </si>
  <si>
    <t>T-TYPE WRENCH 10</t>
  </si>
  <si>
    <t>PLBK/TWREN/KTC/12</t>
  </si>
  <si>
    <t>T-TYPE WRENCH 12 KTC</t>
  </si>
  <si>
    <t>Kunci T 12</t>
  </si>
  <si>
    <t>PLBK/TWREN/TEKIRO/12</t>
  </si>
  <si>
    <t>T-TYPE WRENCH 12 TEKIRO</t>
  </si>
  <si>
    <t>PLBK/TWREN/NN/12</t>
  </si>
  <si>
    <t>T-TYPE WRENCH 12</t>
  </si>
  <si>
    <t>PLBK/TWREN/TEKIRO/14</t>
  </si>
  <si>
    <t>T-TYPE WRENCH 14 TEKIRO</t>
  </si>
  <si>
    <t>Kunci T 14</t>
  </si>
  <si>
    <t>PLBK/TWREN/KTC/14</t>
  </si>
  <si>
    <t>T-TYPE WRENCH 14 KTC</t>
  </si>
  <si>
    <t>PLBK/TWREN/NN/14</t>
  </si>
  <si>
    <t>T-TYPE WRENCH 14</t>
  </si>
  <si>
    <t>PLBK/TWREN/TEKIRO/17</t>
  </si>
  <si>
    <t>T-TYPE WRENCH TEKIRO 17</t>
  </si>
  <si>
    <t>Kunci T 17</t>
  </si>
  <si>
    <t>PLBK/TWREN/KTC/08</t>
  </si>
  <si>
    <t>T-TYPE WRENCH 8 KTC</t>
  </si>
  <si>
    <t>Kunci T 8</t>
  </si>
  <si>
    <t>PLBK/TWREN/TEKIRO/08</t>
  </si>
  <si>
    <t>T-TYPE WRENCH TEKIRO 8</t>
  </si>
  <si>
    <t>PLBK/TWREN/NN/08</t>
  </si>
  <si>
    <t>T-TYPE WRENCH 8</t>
  </si>
  <si>
    <t>PLBK/TWREN/KTC/SET</t>
  </si>
  <si>
    <t>T-TYPE WRENCH SET KTC</t>
  </si>
  <si>
    <t>Kunci T Set</t>
  </si>
  <si>
    <t>PLBK/TWREN/TEKIRO/SET</t>
  </si>
  <si>
    <t>T-TYPE WRENCH SET TEKIRO</t>
  </si>
  <si>
    <t>PLAD/KRSAD/NN</t>
  </si>
  <si>
    <t>KURSI ADMIN</t>
  </si>
  <si>
    <t>Kursi Admin</t>
  </si>
  <si>
    <t>PLAD/KRSKB/NN</t>
  </si>
  <si>
    <t>KURSI KEPALA BENGKEL</t>
  </si>
  <si>
    <t>Kursi Kabeng</t>
  </si>
  <si>
    <t>PLAD/KRSMH/NN</t>
  </si>
  <si>
    <t>KURSI MUSHOLLA</t>
  </si>
  <si>
    <t>Kursi Musholla</t>
  </si>
  <si>
    <t>PLAD/KRSMT/NN</t>
  </si>
  <si>
    <t>KURSI MEETING</t>
  </si>
  <si>
    <t>Kursi Meeting</t>
  </si>
  <si>
    <t>PLAD/KRSTR/NN</t>
  </si>
  <si>
    <t>KURSI TRAINING</t>
  </si>
  <si>
    <t>Kursi Training</t>
  </si>
  <si>
    <t>PLAD/KRSBR/NN</t>
  </si>
  <si>
    <t>KURSI CUSTOMER BAR</t>
  </si>
  <si>
    <t>Kursi Customer Bar</t>
  </si>
  <si>
    <t>PLAD/KRSSP/NN</t>
  </si>
  <si>
    <t>KURSI SATPAM</t>
  </si>
  <si>
    <t>Kursi Satpam</t>
  </si>
  <si>
    <t>PLAD/KRSSF/NN</t>
  </si>
  <si>
    <t>KURSI SOFA</t>
  </si>
  <si>
    <t>Kursi Sofa</t>
  </si>
  <si>
    <t>PLAD/KRSPJ/NN</t>
  </si>
  <si>
    <t>KURSI PIJAT</t>
  </si>
  <si>
    <t>Kursi Pijat</t>
  </si>
  <si>
    <t>PLAD/KRSTM/NN</t>
  </si>
  <si>
    <t>KURSI TAMU</t>
  </si>
  <si>
    <t>Kursi Tamu</t>
  </si>
  <si>
    <t>PLAD/LCBKS/NN</t>
  </si>
  <si>
    <t>LACI BERKAS</t>
  </si>
  <si>
    <t>Laci Counter</t>
  </si>
  <si>
    <t>PLBK/LMPKJ/NN</t>
  </si>
  <si>
    <t>LAMPU KERJA BENGKEL</t>
  </si>
  <si>
    <t>Lampu Kerja</t>
  </si>
  <si>
    <t>PLBK/LMPKJ/TEKIRO</t>
  </si>
  <si>
    <t>LAMPU KERJA BENGKEL TEKIRO</t>
  </si>
  <si>
    <t>PLBK/LMPKJ/CYBER</t>
  </si>
  <si>
    <t>LAMPU KERJA BENGKEL CYBER</t>
  </si>
  <si>
    <t>Cyber</t>
  </si>
  <si>
    <t>PLBK/LMPEG/KRISBOW</t>
  </si>
  <si>
    <t>LAMPU EMERGENCY KRISBOW</t>
  </si>
  <si>
    <t>Lampu Emergency</t>
  </si>
  <si>
    <t>PLAD/LMRMS/NN</t>
  </si>
  <si>
    <t>LEMARI MESS KARYAWAN</t>
  </si>
  <si>
    <t>Lemari Mess Karyawan</t>
  </si>
  <si>
    <t>PLAD/LMRMS/KRISBOW</t>
  </si>
  <si>
    <t>LEMARI MESS KARYAWAN KRISBOW</t>
  </si>
  <si>
    <t>PLBK/LMRFC/NN</t>
  </si>
  <si>
    <t>LEMARI FENDER COVER</t>
  </si>
  <si>
    <t>Lemari Fender Cover</t>
  </si>
  <si>
    <t>PLAD/LMRKB/NN</t>
  </si>
  <si>
    <t>LEMARI KEPALA BENGKEL</t>
  </si>
  <si>
    <t>Lemari Kabeng</t>
  </si>
  <si>
    <t>PLAD/LMRDP/NN</t>
  </si>
  <si>
    <t>LEMARI DISPENSER</t>
  </si>
  <si>
    <t>Lemari Dispenser</t>
  </si>
  <si>
    <t>PLBK/LMRST/NN</t>
  </si>
  <si>
    <t>LEMARI SST</t>
  </si>
  <si>
    <t>Lemari SST</t>
  </si>
  <si>
    <t>PLAD/LKRMS/NN</t>
  </si>
  <si>
    <t>LOKER MESS KARYAWAN</t>
  </si>
  <si>
    <t>Loker Mess Karyawan</t>
  </si>
  <si>
    <t>PLAD/MJBLT/NN</t>
  </si>
  <si>
    <t>MEJA BULAT</t>
  </si>
  <si>
    <t>Meja Bulat</t>
  </si>
  <si>
    <t>PLAD/MJKOP/NN</t>
  </si>
  <si>
    <t>MEJA KOPI</t>
  </si>
  <si>
    <t>Meja Kopi</t>
  </si>
  <si>
    <t>PLBK/MJAKJ/NN</t>
  </si>
  <si>
    <t>MEJA KERJA BENGKEL</t>
  </si>
  <si>
    <t>Meja Kerja</t>
  </si>
  <si>
    <t>PLBK/MJAKJ/GREENS</t>
  </si>
  <si>
    <t>MEJA KERJA BENGKEL GREENS</t>
  </si>
  <si>
    <t>Greens</t>
  </si>
  <si>
    <t>PLAD/MJMET/NN</t>
  </si>
  <si>
    <t>MEJA MEETING</t>
  </si>
  <si>
    <t>Meja Meeting</t>
  </si>
  <si>
    <t>PLAD/MJPTY/NN</t>
  </si>
  <si>
    <t>MEJA PANTRY</t>
  </si>
  <si>
    <t>Meja Pantry</t>
  </si>
  <si>
    <t>PLAD/MJADM/NN</t>
  </si>
  <si>
    <t>MEJA ADMIN</t>
  </si>
  <si>
    <t>Meja Admin</t>
  </si>
  <si>
    <t>PLAD/MJSTP/NN</t>
  </si>
  <si>
    <t>MEJA SATPAM</t>
  </si>
  <si>
    <t>Meja Satpam</t>
  </si>
  <si>
    <t>PLAD/MJSPR/NN</t>
  </si>
  <si>
    <t>MEJA SPAREPART</t>
  </si>
  <si>
    <t>Meja Sparepart</t>
  </si>
  <si>
    <t>PLAD/MJSPR/KRISBOW</t>
  </si>
  <si>
    <t>MEJA SPAREPART KRISBOW</t>
  </si>
  <si>
    <t>PLBK/ROOCB/KRISBOW</t>
  </si>
  <si>
    <t>ROOLER CABINET 4 DRAW KRISBOW</t>
  </si>
  <si>
    <t>Meja Tool Kit/Caddy</t>
  </si>
  <si>
    <t>PLBK/ROOCB/KERNEL</t>
  </si>
  <si>
    <t>ROOLER CABINET 4 DRAW KERNEL</t>
  </si>
  <si>
    <t>PLBK/ROOCB/NN</t>
  </si>
  <si>
    <t>ROOLER CABINET 4 DRAW</t>
  </si>
  <si>
    <t>PLBK/ROOCB/TEKIRO</t>
  </si>
  <si>
    <t>ROOLER CABINET 4 DRAW TEKIRO</t>
  </si>
  <si>
    <t>PLBK/MSPRG/NN</t>
  </si>
  <si>
    <t>MESIN PURGING DIESEL</t>
  </si>
  <si>
    <t>Mesin Purging Diesel</t>
  </si>
  <si>
    <t>PLBK/MSPRG/BLUECHEM</t>
  </si>
  <si>
    <t>MESIN PURGING DIESEL BLUE CHEM</t>
  </si>
  <si>
    <t>Blue Chem</t>
  </si>
  <si>
    <t>MSBK/MSPLS/KRISBOW</t>
  </si>
  <si>
    <t>MESIN POLES</t>
  </si>
  <si>
    <t>Mesin Poles</t>
  </si>
  <si>
    <t>MSBK/MSPLS/MAKITA/PV7000C</t>
  </si>
  <si>
    <t>MESIN POLES MAKITA PV7000C</t>
  </si>
  <si>
    <t>Makita</t>
  </si>
  <si>
    <t>PV7000C</t>
  </si>
  <si>
    <t>MSBK/MSBBD/PROCUT/PFM9</t>
  </si>
  <si>
    <t>MESIN BUBUT DISK PRO CUT PFM 9.0</t>
  </si>
  <si>
    <t>Mesin Bubut Disk</t>
  </si>
  <si>
    <t>Pro Cut</t>
  </si>
  <si>
    <t>PFM 9.0</t>
  </si>
  <si>
    <t>MSBK/MSNCC/AQUA/QW781XT</t>
  </si>
  <si>
    <t>MESIN CUCI AQUA QW-781XT</t>
  </si>
  <si>
    <t>Mesin Cuci</t>
  </si>
  <si>
    <t>Aqua</t>
  </si>
  <si>
    <t>QW-781XT</t>
  </si>
  <si>
    <t>MSBK/MSNCC/SHARP/EST85MW</t>
  </si>
  <si>
    <t>MESIN CUCI SHARP ES-T85MW</t>
  </si>
  <si>
    <t>ES-T85MW</t>
  </si>
  <si>
    <t>PLBK/MSPRS/AUTOPROUP</t>
  </si>
  <si>
    <t>MESIN PRESS AUTO PRO UP</t>
  </si>
  <si>
    <t>Mesin Press</t>
  </si>
  <si>
    <t>Auto Pro Up</t>
  </si>
  <si>
    <t>PLBK/MSPRS/KERNEL</t>
  </si>
  <si>
    <t>MESIN PRESS KERNEL</t>
  </si>
  <si>
    <t>PLBK/MSPRS/HYDRAULICPRESS</t>
  </si>
  <si>
    <t>MESIN PRESS HYDRAULIC PRESS</t>
  </si>
  <si>
    <t>Hydraulic Press</t>
  </si>
  <si>
    <t>PLBK/METRN/NN</t>
  </si>
  <si>
    <t>METERAN</t>
  </si>
  <si>
    <t>Meteran</t>
  </si>
  <si>
    <t>PLBK/METRN/LIANGJIN</t>
  </si>
  <si>
    <t>METERAN LIANGJIN</t>
  </si>
  <si>
    <t>Liangjin</t>
  </si>
  <si>
    <t>PLBK/METRN/TEKIRO</t>
  </si>
  <si>
    <t>METERAN TEKIRO</t>
  </si>
  <si>
    <t>PLBK/METRN/TORA</t>
  </si>
  <si>
    <t>METERAN TORA</t>
  </si>
  <si>
    <t>Tora</t>
  </si>
  <si>
    <t>PLBK/MICRF/NN</t>
  </si>
  <si>
    <t>MICROFON</t>
  </si>
  <si>
    <t>Microfon</t>
  </si>
  <si>
    <t>PLBK/MNCTS/NN</t>
  </si>
  <si>
    <t>MINI CLAMP TESTER</t>
  </si>
  <si>
    <t>Mini Clamp Tester</t>
  </si>
  <si>
    <t>PLAD/MNYDT/KRISBOW</t>
  </si>
  <si>
    <t>MONEY DETECTOR KRISBOW</t>
  </si>
  <si>
    <t>Money Detector</t>
  </si>
  <si>
    <t>PLAD/MNYDT/NN</t>
  </si>
  <si>
    <t>MONEY DETECTOR</t>
  </si>
  <si>
    <t>PLBK/MLTST/KRISBOW</t>
  </si>
  <si>
    <t>MULTITESTER KRISBOW</t>
  </si>
  <si>
    <t>Multitester</t>
  </si>
  <si>
    <t>PLBK/MLTDG/SANWA</t>
  </si>
  <si>
    <t>MULTITESTER DIGITAL SANWA</t>
  </si>
  <si>
    <t>Multitester Digital</t>
  </si>
  <si>
    <t>Sanwa</t>
  </si>
  <si>
    <t>PLBK/MLTAG/SANWA</t>
  </si>
  <si>
    <t>MULTITESTER ANALOG SANWA</t>
  </si>
  <si>
    <t>Multitester Analog</t>
  </si>
  <si>
    <t>PLBK/MNSCD/NN</t>
  </si>
  <si>
    <t>MINUS SCREWDRIVER</t>
  </si>
  <si>
    <t>Obeng -</t>
  </si>
  <si>
    <t>PLBK/PLSCD/NN</t>
  </si>
  <si>
    <t>PLUS SCREWDRIVER</t>
  </si>
  <si>
    <t>Obeng +</t>
  </si>
  <si>
    <t>PLBK/IMPDR/FACOM</t>
  </si>
  <si>
    <t>IMPACT DRIVER FACOM</t>
  </si>
  <si>
    <t>Obeng Ketok</t>
  </si>
  <si>
    <t>PLBK/IMPDR/TEKIRO</t>
  </si>
  <si>
    <t>IMPACT DRIVER TEKIRO</t>
  </si>
  <si>
    <t>PLBK/IMPDR/KTC</t>
  </si>
  <si>
    <t>IMPACT DRIVER KTC</t>
  </si>
  <si>
    <t>PLBK/IMPDR/NN</t>
  </si>
  <si>
    <t>IMPACT DRIVER</t>
  </si>
  <si>
    <t>PLBK/GTSCD/TEKIRO/SET</t>
  </si>
  <si>
    <t>GO THRU SCREWDRIVER TEKIRO</t>
  </si>
  <si>
    <t>Obeng Set - +</t>
  </si>
  <si>
    <t>PLBK/MNSCD/TEKIRO/SET</t>
  </si>
  <si>
    <t>MINUS SCREWDRIVER SET TEKIRO</t>
  </si>
  <si>
    <t>Obeng Set -</t>
  </si>
  <si>
    <t>PLBK/PLSCD/TEKIRO/SET</t>
  </si>
  <si>
    <t>PLUS SCREWDRIVER SET TEKIRO</t>
  </si>
  <si>
    <t>Obeng Set +</t>
  </si>
  <si>
    <t>PLBK/MNSCD/NN/SET</t>
  </si>
  <si>
    <t>MINUS SCREWDRIVER SET</t>
  </si>
  <si>
    <t>PLBK/SCSCW/SEDY</t>
  </si>
  <si>
    <t>SOCK SCREWDRIVER SEDY</t>
  </si>
  <si>
    <t>Obeng Sok</t>
  </si>
  <si>
    <t>Sedy</t>
  </si>
  <si>
    <t>PLBK/SCSCW/TMC</t>
  </si>
  <si>
    <t>SOCK SCREWDRIVER TMC</t>
  </si>
  <si>
    <t>TMC</t>
  </si>
  <si>
    <t>PLBK/SCSCW/TEKIRO</t>
  </si>
  <si>
    <t>SOCK SCREWDRIVER TEKIRO</t>
  </si>
  <si>
    <t>PLBK/OICNW/CLY</t>
  </si>
  <si>
    <t>OIL CAN CLY</t>
  </si>
  <si>
    <t>Oil Pot</t>
  </si>
  <si>
    <t>CLY</t>
  </si>
  <si>
    <t>PLBK/OICNW/WERKLINE</t>
  </si>
  <si>
    <t>OIL CAN WERKLINE</t>
  </si>
  <si>
    <t>PLBK/OICNW/TEKIRO</t>
  </si>
  <si>
    <t>OIL CAN TEKIRO</t>
  </si>
  <si>
    <t>PLBK/OICNW/GLX</t>
  </si>
  <si>
    <t>OIL CAN GLX</t>
  </si>
  <si>
    <t>GLX</t>
  </si>
  <si>
    <t>PLBK/OICNW/NN</t>
  </si>
  <si>
    <t>OIL CAN</t>
  </si>
  <si>
    <t>PLBK/HAMMR/TEKIRO</t>
  </si>
  <si>
    <t>HAMMER TEKIRO</t>
  </si>
  <si>
    <t>Palu Besi</t>
  </si>
  <si>
    <t>PLBK/HAMMR/KTC</t>
  </si>
  <si>
    <t>HAMMER KTC</t>
  </si>
  <si>
    <t>PLBK/HAMMR/TOMECO</t>
  </si>
  <si>
    <t>HAMMER TOMECO</t>
  </si>
  <si>
    <t>Tomeco</t>
  </si>
  <si>
    <t>PLBK/HAMMR/NN</t>
  </si>
  <si>
    <t>HAMMER</t>
  </si>
  <si>
    <t>PLBK/PLHMR/NN</t>
  </si>
  <si>
    <t>PLASTIC HAMMER</t>
  </si>
  <si>
    <t>Palu Karet</t>
  </si>
  <si>
    <t>PLBK/PLHMR/TEKIRO</t>
  </si>
  <si>
    <t>PLASTIC HAMMER TEKIRO</t>
  </si>
  <si>
    <t>PLAD/PPNIN/NN</t>
  </si>
  <si>
    <t>PAPAN INFORMASI</t>
  </si>
  <si>
    <t>Papan Informasi</t>
  </si>
  <si>
    <t>PLBK/PNMOI/YAMATAKA</t>
  </si>
  <si>
    <t>PENAMPUNG OLI YAMATAKA</t>
  </si>
  <si>
    <t>Penampung Oli</t>
  </si>
  <si>
    <t>Yamataka</t>
  </si>
  <si>
    <t>PLBK/PNGBS/NN</t>
  </si>
  <si>
    <t>PENGGARIS BESI</t>
  </si>
  <si>
    <t>Penggaris Besi</t>
  </si>
  <si>
    <t>PLBK/PRSCV/BOS</t>
  </si>
  <si>
    <t>PERSENELING COVER BOS</t>
  </si>
  <si>
    <t>Perseneling Cover</t>
  </si>
  <si>
    <t>PLBK/PSTRC/NN</t>
  </si>
  <si>
    <t>PISTON RING COMPRESSOR</t>
  </si>
  <si>
    <t>Piston Ring Compressor</t>
  </si>
  <si>
    <t>PLBK/PSTRC/TEKIRO</t>
  </si>
  <si>
    <t>PISTON RING COMPRESSOR TEKIRO</t>
  </si>
  <si>
    <t>MSBK/POMPA/SHIMIZU/JET1088BIT</t>
  </si>
  <si>
    <t>POMPA AIR SHIMIZU JET1088BIT</t>
  </si>
  <si>
    <t>Pompa Air</t>
  </si>
  <si>
    <t>Shimizu</t>
  </si>
  <si>
    <t>JET108BIT</t>
  </si>
  <si>
    <t>MSBK/POMPA/SHIMIZU</t>
  </si>
  <si>
    <t>POMPA AIR SHIMIZU</t>
  </si>
  <si>
    <t>MSBK/POMPA/MORRIS</t>
  </si>
  <si>
    <t>POMPA AIR MORRIS</t>
  </si>
  <si>
    <t>Morris</t>
  </si>
  <si>
    <t>MSBK/POMPA/WASSER</t>
  </si>
  <si>
    <t>POMPA AIR WASSER</t>
  </si>
  <si>
    <t>Wasser</t>
  </si>
  <si>
    <t>MSBK/POMPA/NN</t>
  </si>
  <si>
    <t>POMPA AIR</t>
  </si>
  <si>
    <t>MSBK/POMPA/GRUNFOS</t>
  </si>
  <si>
    <t>POMPA AIR GRUNFOS</t>
  </si>
  <si>
    <t>Grunfos</t>
  </si>
  <si>
    <t>PLBK/GREGN/NN</t>
  </si>
  <si>
    <t>GREASE GUN</t>
  </si>
  <si>
    <t>Pompa Gemuk</t>
  </si>
  <si>
    <t>PLBK/GREGN/TEKIRO</t>
  </si>
  <si>
    <t>GREASE GUN TEKIRO</t>
  </si>
  <si>
    <t>PLBK/HNOIP/NN</t>
  </si>
  <si>
    <t>HAND OIL PUMP</t>
  </si>
  <si>
    <t>Pompa Oli Manual</t>
  </si>
  <si>
    <t>PLBK/HNOIP/YAMASAKI</t>
  </si>
  <si>
    <t>HAND OIL PUMP YAMASAKI</t>
  </si>
  <si>
    <t>Yamasaki</t>
  </si>
  <si>
    <t>PLBK/HNOIP/TEKIRO</t>
  </si>
  <si>
    <t>HAND OIL PUMP TEKIRO</t>
  </si>
  <si>
    <t>PLBK/OISCG/NN</t>
  </si>
  <si>
    <t>OIL SUCTION GUN</t>
  </si>
  <si>
    <t>Pompa Oli Tangan</t>
  </si>
  <si>
    <t>PLBK/OISCG/TEKIRO</t>
  </si>
  <si>
    <t>OIL SUCTION GUN TEKIRO</t>
  </si>
  <si>
    <t>PLBK/OISCG/WORKLINE</t>
  </si>
  <si>
    <t>OIL SUCTION GUN WORKLINE</t>
  </si>
  <si>
    <t>Workline</t>
  </si>
  <si>
    <t>PLBK/BLJSP/TEKIRO</t>
  </si>
  <si>
    <t>BALL JOINT SEPARATOR TEKIRO</t>
  </si>
  <si>
    <t>Press Joint</t>
  </si>
  <si>
    <t>PLBK/PRSAB/NN</t>
  </si>
  <si>
    <t>PRESS SOCK ABSORBER</t>
  </si>
  <si>
    <t>Press Sock Absorber</t>
  </si>
  <si>
    <t>PLBK/RDPLT/KRISBOW</t>
  </si>
  <si>
    <t>RADIATOR PRESSURE TESTER KRISBOW</t>
  </si>
  <si>
    <t>Radiator Pressure Tester</t>
  </si>
  <si>
    <t>PLBK/RDPLT/TEKIRO</t>
  </si>
  <si>
    <t>RADIATOR PRESSURE TESTER TEKIRO</t>
  </si>
  <si>
    <t>PLBK/RDPLT/NN</t>
  </si>
  <si>
    <t>RADIATOR PRESSURE TESTER</t>
  </si>
  <si>
    <t>PLBK/BNVAS/IRWIN</t>
  </si>
  <si>
    <t>BENCH VICE ALL STELL IRWIN</t>
  </si>
  <si>
    <t>Ragum</t>
  </si>
  <si>
    <t>Irwin</t>
  </si>
  <si>
    <t>PLBK/BNVAS/KRISBOW</t>
  </si>
  <si>
    <t>BENCH VICE ALL STELL KRISBOW</t>
  </si>
  <si>
    <t>PLBK/BNVAS/NN</t>
  </si>
  <si>
    <t>BENCH VICE ALL STELL</t>
  </si>
  <si>
    <t>PLBK/BNVAS/TEKIRO</t>
  </si>
  <si>
    <t>BENCH VICE ALL STELL TEKIRO</t>
  </si>
  <si>
    <t>PLBK/BNVAS/BOSCH</t>
  </si>
  <si>
    <t>BENCH VICE ALL STELL BOSCH</t>
  </si>
  <si>
    <t>PLAD/RAKDK/MALCA</t>
  </si>
  <si>
    <t>RAK DOKUMEN MALCA</t>
  </si>
  <si>
    <t>Rak Dokumen</t>
  </si>
  <si>
    <t>PLBK/RACHD/KTC</t>
  </si>
  <si>
    <t>RACHET HANDLE KTC</t>
  </si>
  <si>
    <t>Rechet</t>
  </si>
  <si>
    <t>PLBK/RACHD/TEKIRO</t>
  </si>
  <si>
    <t>RACHET HANDLE TEKIRO</t>
  </si>
  <si>
    <t>PLBK/FLXRC/FACOM</t>
  </si>
  <si>
    <t>FLEXIBLE HEAD RACHET</t>
  </si>
  <si>
    <t>Rechet Flexible</t>
  </si>
  <si>
    <t>PLBK/RACPJ/NN</t>
  </si>
  <si>
    <t>RACHET HANDLE PANJANG</t>
  </si>
  <si>
    <t>Rechet Panjang</t>
  </si>
  <si>
    <t>PLBK/RACSD/NN</t>
  </si>
  <si>
    <t>RACHET HANDLE SEDANG</t>
  </si>
  <si>
    <t>Rechet Sedang</t>
  </si>
  <si>
    <t>PLBK/RFGRC/HESBON/SPEEDTOOL</t>
  </si>
  <si>
    <t>REFRIGERANT RECYCLER HESBON SPEED TOOL</t>
  </si>
  <si>
    <t>Refrigerant Recycler</t>
  </si>
  <si>
    <t>Hesbon</t>
  </si>
  <si>
    <t>Speed Tool</t>
  </si>
  <si>
    <t>PLBK/RCECK/MAIHO</t>
  </si>
  <si>
    <t>RICE COOKER MAIHO</t>
  </si>
  <si>
    <t>Rice Cooker</t>
  </si>
  <si>
    <t>Maiho</t>
  </si>
  <si>
    <t>PLBK/UNIJO/KTC</t>
  </si>
  <si>
    <t>UNIVERSAL JOINT KTC</t>
  </si>
  <si>
    <t>Sambungan Flexibel</t>
  </si>
  <si>
    <t>PLBK/UNIJO/FACOM</t>
  </si>
  <si>
    <t>UNIVERSAL JOINT FACOM</t>
  </si>
  <si>
    <t>PLBK/EXTBR/NN/75</t>
  </si>
  <si>
    <t>EXTENSION BAR 75</t>
  </si>
  <si>
    <t>Sambungan Pendek</t>
  </si>
  <si>
    <t>PLBK/EXTBR/NN/150</t>
  </si>
  <si>
    <t>EXTENSION BAR 150</t>
  </si>
  <si>
    <t>Sambungan Panjang</t>
  </si>
  <si>
    <t>PLBK/EXTBR/KTC/75</t>
  </si>
  <si>
    <t>EXTENSION BAR 75 KTC</t>
  </si>
  <si>
    <t>PLBK/EXTBR/KTC/150</t>
  </si>
  <si>
    <t>EXTENSION BAR 150 KTC</t>
  </si>
  <si>
    <t>PLBK/EXTBR/TEKIRO/75</t>
  </si>
  <si>
    <t>EXTENSION BAR 75 TEKIRO</t>
  </si>
  <si>
    <t>PLBK/EXTBR/TEKIRO/150</t>
  </si>
  <si>
    <t>EXTENSION BAR 150 TEKIRO</t>
  </si>
  <si>
    <t>PLBK/SEACV/BOS</t>
  </si>
  <si>
    <t>SEAT COVER BOS</t>
  </si>
  <si>
    <t>Seat Cover</t>
  </si>
  <si>
    <t>PLBK/SLGSP/NN</t>
  </si>
  <si>
    <t>SELANG SPIRAL</t>
  </si>
  <si>
    <t>Selang Spiral</t>
  </si>
  <si>
    <t>PLBK/SENTR/NN</t>
  </si>
  <si>
    <t>SENTER</t>
  </si>
  <si>
    <t>Senter</t>
  </si>
  <si>
    <t>PLBK/MATBR/NACHI</t>
  </si>
  <si>
    <t>MATA BOR NACHI</t>
  </si>
  <si>
    <t>Set Mata Bor</t>
  </si>
  <si>
    <t>Nachi</t>
  </si>
  <si>
    <t>PLBK/MATBR/TEKIRO</t>
  </si>
  <si>
    <t>MATA BOR TEKIRO</t>
  </si>
  <si>
    <t>PLBK/SCABS/NN</t>
  </si>
  <si>
    <t>SHOCK ABSORBER</t>
  </si>
  <si>
    <t>Shock Absorber</t>
  </si>
  <si>
    <t>PLBK/VERCA/NN</t>
  </si>
  <si>
    <t>VERNIER CALIPER</t>
  </si>
  <si>
    <t>Sigmat</t>
  </si>
  <si>
    <t>PLBK/VERCA/TEKIRO</t>
  </si>
  <si>
    <t>VERNIER CALIPER TEKIRO</t>
  </si>
  <si>
    <t>PLBK/VERCA/MITUTOYO</t>
  </si>
  <si>
    <t>VERNIER CALIPER MITUTOYO</t>
  </si>
  <si>
    <t>Mitutoyo</t>
  </si>
  <si>
    <t>PLBK/SLEPR/TEKIRO</t>
  </si>
  <si>
    <t>SLEEPER TEKIRO</t>
  </si>
  <si>
    <t>Sleeper</t>
  </si>
  <si>
    <t>PLBK/SLDTH/TEKIRO</t>
  </si>
  <si>
    <t>SLEEDING TEE HANDLE 1/2</t>
  </si>
  <si>
    <t>Sliding Bar 1/2</t>
  </si>
  <si>
    <t>PLBK/FLNJW/TEKIRO</t>
  </si>
  <si>
    <t>FLANGE AXLE AND JAW PULLER TEKIRO</t>
  </si>
  <si>
    <t>Sliding Hammer</t>
  </si>
  <si>
    <t>PLBK/FLNJW/JTC</t>
  </si>
  <si>
    <t>FLANGE AXLE AND JAW PULLER JTC</t>
  </si>
  <si>
    <t>PLBK/FLNJW/NN</t>
  </si>
  <si>
    <t>FLANGE AXLE AND JAW PULLER</t>
  </si>
  <si>
    <t>PLBK/SNPRP/TEKIRO/EB</t>
  </si>
  <si>
    <t>SNAP RING PLIER EB TEKIRO</t>
  </si>
  <si>
    <t>Snap RIng Buka Bengkok</t>
  </si>
  <si>
    <t>PLBK/SNPRP/TEKIRO/ES</t>
  </si>
  <si>
    <t>SNAP RING PLIER ES TEKIRO</t>
  </si>
  <si>
    <t>Snap RIng Buka Lurus</t>
  </si>
  <si>
    <t>PLBK/SNPRP/TEKIRO/IB</t>
  </si>
  <si>
    <t>SNAP RING PLIER IB TEKIRO</t>
  </si>
  <si>
    <t>Snap Ring Tutup Bengkok</t>
  </si>
  <si>
    <t>PLBK/SNPRP/TEKIRO/IS</t>
  </si>
  <si>
    <t>SNAP RING PLIER IS TEKIRO</t>
  </si>
  <si>
    <t>Snap Ring Tutup Lurus</t>
  </si>
  <si>
    <t>PLBK/SNPRP/KTC/EB</t>
  </si>
  <si>
    <t>SNAP RING PLIER EB KTC</t>
  </si>
  <si>
    <t>PLBK/SNPRP/KTC/ES</t>
  </si>
  <si>
    <t>SNAP RING PLIER ES KTC</t>
  </si>
  <si>
    <t>PLBK/SNPRP/KTC/IB</t>
  </si>
  <si>
    <t>SNAP RING PLIER IB KTC</t>
  </si>
  <si>
    <t>PLBK/SNPRP/KTC/IS</t>
  </si>
  <si>
    <t>SNAP RING PLIER IS KTC</t>
  </si>
  <si>
    <t>PLBK/SNPRP/FACOM/EB</t>
  </si>
  <si>
    <t>SNAP RING PLIER EB FACOM</t>
  </si>
  <si>
    <t>PLBK/SNPRP/FACOM/ES</t>
  </si>
  <si>
    <t>SNAP RING PLIER ES FACOM</t>
  </si>
  <si>
    <t>PLBK/SNPRP/FACOM/IB</t>
  </si>
  <si>
    <t>SNAP RING PLIER IB FACOM</t>
  </si>
  <si>
    <t>PLBK/SNPRP/FACOM/IS</t>
  </si>
  <si>
    <t>SNAP RING PLIER IS FACOM</t>
  </si>
  <si>
    <t>PLBK/SOCAD/TEKIRO</t>
  </si>
  <si>
    <t>SOCKET ADAPTOR TEKIRO</t>
  </si>
  <si>
    <t>Socket Adaptor</t>
  </si>
  <si>
    <t>MSBK/SOLDR/NN</t>
  </si>
  <si>
    <t>SOLDER</t>
  </si>
  <si>
    <t>Solder</t>
  </si>
  <si>
    <t>MSBK/SOLDR/VIPER</t>
  </si>
  <si>
    <t>SOLDER VIPER</t>
  </si>
  <si>
    <t>MSBK/SOLDR/ROCIA</t>
  </si>
  <si>
    <t>SOLDER ROCIA</t>
  </si>
  <si>
    <t>Rocia</t>
  </si>
  <si>
    <t>PLBK/SPEAK/NN</t>
  </si>
  <si>
    <t>SPEAKER</t>
  </si>
  <si>
    <t>Speaker</t>
  </si>
  <si>
    <t>PLBK/STRCV/BOS</t>
  </si>
  <si>
    <t>STEER COVER BOS</t>
  </si>
  <si>
    <t>Steer Cover</t>
  </si>
  <si>
    <t>PLBK/STTMS/NN</t>
  </si>
  <si>
    <t>STETOSKOP MESIN</t>
  </si>
  <si>
    <t>Stetoskop Mesin</t>
  </si>
  <si>
    <t>PLBK/STTMS/TAIYO</t>
  </si>
  <si>
    <t>STETOSKOP MESIN TAIYO</t>
  </si>
  <si>
    <t>Taiyo</t>
  </si>
  <si>
    <t>PLBK/MGNPL/FACOM</t>
  </si>
  <si>
    <t>MAGNETIC PLUNGER FACOM</t>
  </si>
  <si>
    <t>Stik Magnit</t>
  </si>
  <si>
    <t>PLBK/MGNPL/KTC</t>
  </si>
  <si>
    <t>MAGNETIC PLUNGER KTC</t>
  </si>
  <si>
    <t>PLBK/MGNPL/NN</t>
  </si>
  <si>
    <t>MAGNETIC PLUNGER</t>
  </si>
  <si>
    <t>PLBK/MGNPL/SELLERY</t>
  </si>
  <si>
    <t>MAGNETIC PLUNGER SELLERY</t>
  </si>
  <si>
    <t>Sellery</t>
  </si>
  <si>
    <t>PLBK/MGNPL/TEKIRO</t>
  </si>
  <si>
    <t>MAGNETIC PLUNGER TEKIRO</t>
  </si>
  <si>
    <t>PLBK/TNGAM/SANWA</t>
  </si>
  <si>
    <t>TANG AMPERE SANWA</t>
  </si>
  <si>
    <t>Tang Ampere</t>
  </si>
  <si>
    <t>PLBK/CRMTW/NN</t>
  </si>
  <si>
    <t>CRIMPING TOOLS WIRE</t>
  </si>
  <si>
    <t>Tang Kabel</t>
  </si>
  <si>
    <t>PLBK/CRMTWTEKIRO</t>
  </si>
  <si>
    <t>CRIMPING TOOLS WIRE TEKIRO</t>
  </si>
  <si>
    <t>TEKIRO</t>
  </si>
  <si>
    <t>PLBK/CRMTW/SELLERY</t>
  </si>
  <si>
    <t>CRIMPING TOOLS WIRE SELLERY</t>
  </si>
  <si>
    <t>PLBK/LINSP/NN</t>
  </si>
  <si>
    <t>LINESMAN PLIER</t>
  </si>
  <si>
    <t>Tang Kombinasi</t>
  </si>
  <si>
    <t>PLBK/LINSP/KTC</t>
  </si>
  <si>
    <t>PLBK/LINSP/LIPRO</t>
  </si>
  <si>
    <t>LINESMAN PLIER LIPRO</t>
  </si>
  <si>
    <t>PLBK/LINSP/TEKIRO</t>
  </si>
  <si>
    <t>LINESMAN PLIER TEKIRO</t>
  </si>
  <si>
    <t>PLBK/LINSP/TAKEDA</t>
  </si>
  <si>
    <t>LINESMAN PLIER TAKEDA</t>
  </si>
  <si>
    <t>Takeda</t>
  </si>
  <si>
    <t>PLBK/LONSP/MULTIPRO</t>
  </si>
  <si>
    <t>LONG NOSE PLIER MULTIPRO</t>
  </si>
  <si>
    <t>Tang Long Nose</t>
  </si>
  <si>
    <t>PLBK/LONSP/TEKIRO</t>
  </si>
  <si>
    <t>LONG NOSE PLIER TEKIRO</t>
  </si>
  <si>
    <t>PLBK/LONSP/PROHEX</t>
  </si>
  <si>
    <t>LONG NOSE PLIER PROHEX</t>
  </si>
  <si>
    <t>Prohex</t>
  </si>
  <si>
    <t>PLBK/LONSP/NN</t>
  </si>
  <si>
    <t>LONG NOSE PLIER</t>
  </si>
  <si>
    <t>PLBK/DIAGP/NN</t>
  </si>
  <si>
    <t>DIAGONAL PLIER</t>
  </si>
  <si>
    <t>Tang Potong</t>
  </si>
  <si>
    <t>PLBK/DIAGP/TEKIRO</t>
  </si>
  <si>
    <t>DIAGONAL PLIER TEKIRO</t>
  </si>
  <si>
    <t>PLBK/DIAGP/LIPRO</t>
  </si>
  <si>
    <t>DIAGONAL PLIER LIPRO</t>
  </si>
  <si>
    <t>PLBK/HNRVT/NN</t>
  </si>
  <si>
    <t>HAND RIVETER</t>
  </si>
  <si>
    <t>Tang Rivet</t>
  </si>
  <si>
    <t>PLBK/HNRVT/LOBSTER</t>
  </si>
  <si>
    <t>HAND RIVETER LOBSTER</t>
  </si>
  <si>
    <t>Lobster</t>
  </si>
  <si>
    <t>TKR/SNP/RING/BUKA</t>
  </si>
  <si>
    <t>Tang Snap Ring Buka</t>
  </si>
  <si>
    <t>TKR/TANG/TUTUP</t>
  </si>
  <si>
    <t>Tang Snap Ring Tutup</t>
  </si>
  <si>
    <t>PLBK/LOCGP/NN</t>
  </si>
  <si>
    <t>LOCKING GRIP PLIER</t>
  </si>
  <si>
    <t>Tang Stell</t>
  </si>
  <si>
    <t>PLBK/LOCGP/KTC</t>
  </si>
  <si>
    <t>LOCKING GRIP PLIER KTC</t>
  </si>
  <si>
    <t>PLBK/LOCGP/TEKIRO</t>
  </si>
  <si>
    <t>LOCKING GRIP PLIER TEKIRO</t>
  </si>
  <si>
    <t>PLBK/LOCGP/MATSU</t>
  </si>
  <si>
    <t>LOCKING GRIP PLIER MATSU</t>
  </si>
  <si>
    <t>PLBK/LOCGP/LIPPRO</t>
  </si>
  <si>
    <t>LOCKING GRIP PLIER LIPPRO</t>
  </si>
  <si>
    <t>Lippro</t>
  </si>
  <si>
    <t>PLBK/LOCGP/KRISBOW</t>
  </si>
  <si>
    <t>LOCKING GRIP PLIER KRISBOW</t>
  </si>
  <si>
    <t>PLBK/WTRPL/NN</t>
  </si>
  <si>
    <t>WATER PUMP PLIER</t>
  </si>
  <si>
    <t>Tang Kakatua</t>
  </si>
  <si>
    <t>PLBK/WTRPL/KTC</t>
  </si>
  <si>
    <t>WATER PUMP PLIER KTC</t>
  </si>
  <si>
    <t>PLBK/WTRPL/VPR</t>
  </si>
  <si>
    <t>WATER PUMP PLIER VPR</t>
  </si>
  <si>
    <t>VPR</t>
  </si>
  <si>
    <t>PLBK/WTRPL/TEKIRO</t>
  </si>
  <si>
    <t>WATER PUMP PLIER TEKIRO</t>
  </si>
  <si>
    <t>PLBK/TWRPC/TEKIRO</t>
  </si>
  <si>
    <t>TOWER PINCER</t>
  </si>
  <si>
    <t>Tang Tower Pincer</t>
  </si>
  <si>
    <t>PLBK/TGLPT/NN</t>
  </si>
  <si>
    <t>TANGGA LIPAT</t>
  </si>
  <si>
    <t>Tangga Lipat</t>
  </si>
  <si>
    <t>PLBK/TGLPT/ACE</t>
  </si>
  <si>
    <t>TANGGA LIPAT ACE</t>
  </si>
  <si>
    <t>ACE</t>
  </si>
  <si>
    <t>PLBK/TGLPT/KRISBOW</t>
  </si>
  <si>
    <t>TANGGA LIPAT KRISBOW</t>
  </si>
  <si>
    <t>PLBK/TGLPT/FORTUNA</t>
  </si>
  <si>
    <t>TANGGA LIPAT FORTUNA</t>
  </si>
  <si>
    <t>Fortuna</t>
  </si>
  <si>
    <t>PLBK/TPNDI/JTC/SET</t>
  </si>
  <si>
    <t>TAP AND DIE SET</t>
  </si>
  <si>
    <t>Tap and Die Set</t>
  </si>
  <si>
    <t>PLBK/TPNDI/NN/SET</t>
  </si>
  <si>
    <t>TELE/TLPHN/FAVORITE/FT888LMID</t>
  </si>
  <si>
    <t>TELEPHONE FAVORITE FT 888 LMID</t>
  </si>
  <si>
    <t>Favorite</t>
  </si>
  <si>
    <t>FT 888 LMID</t>
  </si>
  <si>
    <t>TELE/TLPHN/SAHTEL</t>
  </si>
  <si>
    <t>TELEPHONE SAH TEL</t>
  </si>
  <si>
    <t>Sah Tel</t>
  </si>
  <si>
    <t>TELE/TLPHN/PANASONIC</t>
  </si>
  <si>
    <t>TELEPHONE PANASONIC</t>
  </si>
  <si>
    <t>TELE/TLPHN/PANASONIC/KXT7730</t>
  </si>
  <si>
    <t>TELEPHONE PANASONIC KX-T7730</t>
  </si>
  <si>
    <t>KX-T7730</t>
  </si>
  <si>
    <t>TELE/TLPHN/PANASONIC/KT-TS505MXW</t>
  </si>
  <si>
    <t>TELEPHONE PANASONIC KT-TS505MXW</t>
  </si>
  <si>
    <t>KT-TS505MXW</t>
  </si>
  <si>
    <t>TELE/TLPHN/TORIPHONE</t>
  </si>
  <si>
    <t>TELEPHONE TORIPHONE</t>
  </si>
  <si>
    <t>Toriphone</t>
  </si>
  <si>
    <t>PLAD/TRMSA/KRISBOW</t>
  </si>
  <si>
    <t>TERMOS AIR KRISBOW</t>
  </si>
  <si>
    <t>Termos Air</t>
  </si>
  <si>
    <t>PLBK/TESPN/TEKIRO</t>
  </si>
  <si>
    <t>TESPEN TEKIRO</t>
  </si>
  <si>
    <t>Tespen</t>
  </si>
  <si>
    <t>PLBK/TESPN/NN</t>
  </si>
  <si>
    <t>TESPEN</t>
  </si>
  <si>
    <t>PLBK/DIGTH/KRISBOW</t>
  </si>
  <si>
    <t>DIGITAL THERMOMETER KRISBOW</t>
  </si>
  <si>
    <t>Termometer Digital</t>
  </si>
  <si>
    <t>PLBK/DIGTH/RAYTEK</t>
  </si>
  <si>
    <t>DIGITAL THERMOMETER RAYTEK</t>
  </si>
  <si>
    <t>Raytek</t>
  </si>
  <si>
    <t>PLBK/TRKPR/NN</t>
  </si>
  <si>
    <t>TREKER PER</t>
  </si>
  <si>
    <t>Treker Per</t>
  </si>
  <si>
    <t>PLBK/TRKPR/TEKIRO</t>
  </si>
  <si>
    <t>TREKER PER TEKIRO</t>
  </si>
  <si>
    <t>PLBK/TRKRM/TEKIRO</t>
  </si>
  <si>
    <t>TREKER REM TEKIRO</t>
  </si>
  <si>
    <t>Treker Rem</t>
  </si>
  <si>
    <t>PLBK/BEAPL/TEKIRO</t>
  </si>
  <si>
    <t>BEARING PULLER TEKIRO</t>
  </si>
  <si>
    <t>Treker Bearing</t>
  </si>
  <si>
    <t>PLBK/BEAPL/KTC</t>
  </si>
  <si>
    <t>BEARING PULLER KTC</t>
  </si>
  <si>
    <t>PLBK/BEAPL/NN</t>
  </si>
  <si>
    <t>BEARING PULLER</t>
  </si>
  <si>
    <t>PLBK/BEAPT/NN</t>
  </si>
  <si>
    <t>BEARING PILOT</t>
  </si>
  <si>
    <t>Treker Bearing Pilot</t>
  </si>
  <si>
    <t>PLBK/TRAPL/TEKIRO</t>
  </si>
  <si>
    <t>THREE ARM PLIERS</t>
  </si>
  <si>
    <t>Treker Kaki Tiga</t>
  </si>
  <si>
    <t>PLBK/PROLV/TEKIRO/SET</t>
  </si>
  <si>
    <t>PROFESSIONAL LEVEL</t>
  </si>
  <si>
    <t>Toolkit Box Besar</t>
  </si>
  <si>
    <t>PLBK/TORRA/PENGUIN</t>
  </si>
  <si>
    <t>TORRENT AIR PENGUIN</t>
  </si>
  <si>
    <t>Torrent Air</t>
  </si>
  <si>
    <t>Penguin</t>
  </si>
  <si>
    <t>PLBK/TORRA/EXCELL</t>
  </si>
  <si>
    <t>TORRENT AIR EXCELL</t>
  </si>
  <si>
    <t>EXCELL</t>
  </si>
  <si>
    <t>PLBK/TOOLB/NN</t>
  </si>
  <si>
    <t>TOOL BOX SUSUN</t>
  </si>
  <si>
    <t>Tool Box</t>
  </si>
  <si>
    <t>PLBK/TRNSJ/NN</t>
  </si>
  <si>
    <t>TRANSMISSION JACK</t>
  </si>
  <si>
    <t>Transmission Jack</t>
  </si>
  <si>
    <t>PLBK/TRNSJ/TAKEDA</t>
  </si>
  <si>
    <t>TRANSMISSION JACK TAKEDA</t>
  </si>
  <si>
    <t>PLBK/TRNSJ/KERNEL</t>
  </si>
  <si>
    <t>TRANSMISSION JACK KERNEL</t>
  </si>
  <si>
    <t>PLBK/TRLPR/NN</t>
  </si>
  <si>
    <t>TROLI PART</t>
  </si>
  <si>
    <t>Troli Part</t>
  </si>
  <si>
    <t>PLBK/TRLPR/ROVEGA</t>
  </si>
  <si>
    <t>TROLI PART ROVEGA</t>
  </si>
  <si>
    <t>MSBK/VCCTN/MANOTEC/CHF1034</t>
  </si>
  <si>
    <t>VACUUM CLEANER TUNE UP MANOTEC CHF1034</t>
  </si>
  <si>
    <t>Vacuum Cleaner Tune Up</t>
  </si>
  <si>
    <t>Manotec</t>
  </si>
  <si>
    <t>CHF1034</t>
  </si>
  <si>
    <t>MSBK/VCCTN/NN</t>
  </si>
  <si>
    <t>VACUUM CLEANER TUNE UP</t>
  </si>
  <si>
    <t>PLBK/VLSPC/TEKIRO</t>
  </si>
  <si>
    <t>VALVE SPRING COMPRESSOR TEKIRO</t>
  </si>
  <si>
    <t>Valve Spring Compressor</t>
  </si>
  <si>
    <t>PLBK/VSLTM/BOS</t>
  </si>
  <si>
    <t>VISUAL TIME BOS</t>
  </si>
  <si>
    <t>Visual Time/Time Control</t>
  </si>
  <si>
    <t>PLBK/WTRPS/NN</t>
  </si>
  <si>
    <t>WATER PASS</t>
  </si>
  <si>
    <t>Water Pass</t>
  </si>
  <si>
    <t>PLBK/WTRPS/KRISBOW</t>
  </si>
  <si>
    <t>WATER PASS KRISBOW</t>
  </si>
  <si>
    <t>PLAD/WHTEB/NN</t>
  </si>
  <si>
    <t>WHITEBOARD</t>
  </si>
  <si>
    <t>Whiteboard</t>
  </si>
  <si>
    <t>PLAD/WHTEB/SAKANA</t>
  </si>
  <si>
    <t>WHITEBOARD SAKANA</t>
  </si>
  <si>
    <t>Sakana</t>
  </si>
  <si>
    <t>PLAD/WHTEB/SAKURA</t>
  </si>
  <si>
    <t>WHITEBOARD SAKURA</t>
  </si>
  <si>
    <t>Sakura</t>
  </si>
  <si>
    <t>MNCP</t>
  </si>
  <si>
    <t>Mini CPU</t>
  </si>
  <si>
    <t>Inventory Asset</t>
  </si>
  <si>
    <t>Barcode</t>
  </si>
  <si>
    <t>Jumlah</t>
  </si>
  <si>
    <t>Nik Pengguna Asset</t>
  </si>
  <si>
    <t>Nama Pengguna Asset</t>
  </si>
  <si>
    <t>PLBK/PLSCD/NN/SET</t>
  </si>
  <si>
    <t>PLUS SCREWDRIVER SET</t>
  </si>
  <si>
    <t>PLBK/COMWR/NN/SET</t>
  </si>
  <si>
    <t>COMBINATION WRENCH SUNK PANEL SET</t>
  </si>
  <si>
    <t>Ardyansyah</t>
  </si>
  <si>
    <t>LAPTOP\DELL\I143000S</t>
  </si>
  <si>
    <t>DELL INSPIRON 14 3000 SERIES</t>
  </si>
  <si>
    <t>Fatiha Rizki Rahmadani</t>
  </si>
  <si>
    <t>Nova Nurnilasari</t>
  </si>
  <si>
    <t>Lilies Apriliyani</t>
  </si>
  <si>
    <t>Fika Miranda</t>
  </si>
  <si>
    <t>Dwi Kartika Sari</t>
  </si>
  <si>
    <t>Hanny Christanto Wijaya</t>
  </si>
  <si>
    <t>Ahmad Zulfikar</t>
  </si>
  <si>
    <t>Wisnu Pramudi Anggoro</t>
  </si>
  <si>
    <t>Shinta Devi</t>
  </si>
  <si>
    <t>Kenny Oscar</t>
  </si>
  <si>
    <t>Adhitya Putra Widyantono</t>
  </si>
  <si>
    <t>Dini Aprilian</t>
  </si>
  <si>
    <t>Nitha Amelia</t>
  </si>
  <si>
    <t>Ikhsan Utama</t>
  </si>
  <si>
    <t>Andari Mulyade Priyanti</t>
  </si>
  <si>
    <t>Stefany Widya</t>
  </si>
  <si>
    <t>Esther Katherine Cesie</t>
  </si>
  <si>
    <t>Imam Hanafi Hisbullah</t>
  </si>
  <si>
    <t>Karel Ade Putra</t>
  </si>
  <si>
    <t>Hartini</t>
  </si>
  <si>
    <t>Ayesha</t>
  </si>
  <si>
    <t>Subur Sidik</t>
  </si>
  <si>
    <t>Himam Addaelami</t>
  </si>
  <si>
    <t>Amanda Wati</t>
  </si>
  <si>
    <t>Gandi Yunansyah</t>
  </si>
  <si>
    <t>Kiki Wijanarko</t>
  </si>
  <si>
    <t>Arsih Dinawati Br Pos Pos</t>
  </si>
  <si>
    <t>Deviana Lim</t>
  </si>
  <si>
    <t>Moral Dinan L Tobing</t>
  </si>
  <si>
    <t>Solita Suwiknyo</t>
  </si>
  <si>
    <t>M. Rizaldi Putra</t>
  </si>
  <si>
    <t>Cindy</t>
  </si>
  <si>
    <t>Ardiles Diego Wongkar</t>
  </si>
  <si>
    <t>Avan Alvin</t>
  </si>
  <si>
    <t>Rezcky Supriatman</t>
  </si>
  <si>
    <t>Natalia Karenhapukh Suharyanto</t>
  </si>
  <si>
    <t>Yogyanto Edi Soedharsono</t>
  </si>
  <si>
    <t>Haries Sandi</t>
  </si>
  <si>
    <t>Yos Adrian Putra</t>
  </si>
  <si>
    <t>Robertus Dhelon Widaru Argantoro</t>
  </si>
  <si>
    <t>Hadi Sutoyo</t>
  </si>
  <si>
    <t>Nur Rahmawati</t>
  </si>
  <si>
    <t>Huang Wan She</t>
  </si>
  <si>
    <t>Kezia Theresa Mandagi</t>
  </si>
  <si>
    <t>Sarah Oktadela</t>
  </si>
  <si>
    <t>Rika Pratiwi</t>
  </si>
  <si>
    <t>Martina Gracia Nauli Sibarani</t>
  </si>
  <si>
    <t>Raja Asian L Tobing</t>
  </si>
  <si>
    <t>Jihanningtias Hafidzati Inarah</t>
  </si>
  <si>
    <t>Deni Wijaya</t>
  </si>
  <si>
    <t>Auryn Nathania</t>
  </si>
  <si>
    <t>Geo Ariandewin Iswadi</t>
  </si>
  <si>
    <t>Dizar Nila Pradini</t>
  </si>
  <si>
    <t>William Jonathan</t>
  </si>
  <si>
    <t>Friani Araiyatie</t>
  </si>
  <si>
    <t>Gary Topher Sumanti</t>
  </si>
  <si>
    <t>Achmad Kharimullah</t>
  </si>
  <si>
    <t>Arie Ayu Nur Chayati</t>
  </si>
  <si>
    <t>Kristian Lee</t>
  </si>
  <si>
    <t>Fanny Sagita</t>
  </si>
  <si>
    <t>Lela Sari Gandi</t>
  </si>
  <si>
    <t>Tiara Meilisnawati</t>
  </si>
  <si>
    <t>Erica Dewi Septiani</t>
  </si>
  <si>
    <t>Christiwi Romanda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</si>
</sst>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7">
    <font>
      <sz val="10"/>
      <color rgb="FF000000"/>
      <name val="Arial"/>
      <charset val="134"/>
    </font>
    <font>
      <sz val="10"/>
      <color rgb="FFFFFFFF"/>
      <name val="Arial"/>
      <charset val="134"/>
    </font>
    <font>
      <sz val="10"/>
      <name val="Arial"/>
      <charset val="134"/>
    </font>
    <font>
      <sz val="11"/>
      <color rgb="FF000000"/>
      <name val="Calibri"/>
      <charset val="134"/>
    </font>
    <font>
      <b/>
      <sz val="14"/>
      <color rgb="FF000000"/>
      <name val="Arial"/>
      <charset val="134"/>
    </font>
    <font>
      <b/>
      <sz val="11"/>
      <color rgb="FF000000"/>
      <name val="Calibri"/>
      <charset val="134"/>
    </font>
    <font>
      <u/>
      <sz val="11"/>
      <color rgb="FF0000FF"/>
      <name val="Calibri"/>
      <charset val="134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9C0006"/>
      <name val="Calibri"/>
      <charset val="0"/>
      <scheme val="minor"/>
    </font>
    <font>
      <u/>
      <sz val="11"/>
      <color rgb="FF80008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0B5394"/>
        <bgColor rgb="FF0B539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11" fillId="9" borderId="0" applyNumberFormat="0" applyBorder="0" applyAlignment="0" applyProtection="0">
      <alignment vertical="center"/>
    </xf>
    <xf numFmtId="176" fontId="9" fillId="0" borderId="0" applyFont="0" applyFill="0" applyBorder="0" applyAlignment="0" applyProtection="0">
      <alignment vertical="center"/>
    </xf>
    <xf numFmtId="177" fontId="9" fillId="0" borderId="0" applyFont="0" applyFill="0" applyBorder="0" applyAlignment="0" applyProtection="0">
      <alignment vertical="center"/>
    </xf>
    <xf numFmtId="42" fontId="9" fillId="0" borderId="0" applyFont="0" applyFill="0" applyBorder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13" fillId="10" borderId="12" applyNumberFormat="0" applyAlignment="0" applyProtection="0">
      <alignment vertical="center"/>
    </xf>
    <xf numFmtId="0" fontId="10" fillId="0" borderId="11" applyNumberFormat="0" applyFill="0" applyAlignment="0" applyProtection="0">
      <alignment vertical="center"/>
    </xf>
    <xf numFmtId="0" fontId="9" fillId="26" borderId="16" applyNumberFormat="0" applyFon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23" fillId="0" borderId="17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1" fillId="24" borderId="13" applyNumberFormat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18" fillId="13" borderId="15" applyNumberFormat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4" fillId="13" borderId="13" applyNumberFormat="0" applyAlignment="0" applyProtection="0">
      <alignment vertical="center"/>
    </xf>
    <xf numFmtId="0" fontId="16" fillId="0" borderId="14" applyNumberFormat="0" applyFill="0" applyAlignment="0" applyProtection="0">
      <alignment vertical="center"/>
    </xf>
    <xf numFmtId="0" fontId="8" fillId="0" borderId="10" applyNumberFormat="0" applyFill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</cellStyleXfs>
  <cellXfs count="36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2" fillId="0" borderId="1" xfId="0" applyFont="1" applyBorder="1"/>
    <xf numFmtId="0" fontId="3" fillId="0" borderId="1" xfId="0" applyFont="1" applyBorder="1" applyAlignment="1">
      <alignment horizontal="left"/>
    </xf>
    <xf numFmtId="0" fontId="3" fillId="0" borderId="1" xfId="0" applyFont="1" applyBorder="1" applyAlignment="1"/>
    <xf numFmtId="0" fontId="2" fillId="0" borderId="1" xfId="0" applyFont="1" applyBorder="1" applyAlignment="1"/>
    <xf numFmtId="0" fontId="2" fillId="0" borderId="0" xfId="0" applyFont="1" applyAlignment="1">
      <alignment horizontal="left"/>
    </xf>
    <xf numFmtId="0" fontId="4" fillId="0" borderId="0" xfId="0" applyFont="1" applyAlignment="1"/>
    <xf numFmtId="0" fontId="1" fillId="2" borderId="2" xfId="0" applyFont="1" applyFill="1" applyBorder="1" applyAlignment="1"/>
    <xf numFmtId="0" fontId="1" fillId="2" borderId="0" xfId="0" applyFont="1" applyFill="1" applyAlignment="1"/>
    <xf numFmtId="0" fontId="0" fillId="0" borderId="1" xfId="0" applyFont="1" applyBorder="1" applyAlignment="1"/>
    <xf numFmtId="0" fontId="3" fillId="0" borderId="1" xfId="0" applyFont="1" applyBorder="1" applyAlignment="1">
      <alignment vertical="top"/>
    </xf>
    <xf numFmtId="0" fontId="0" fillId="0" borderId="1" xfId="0" applyFont="1" applyBorder="1" applyAlignment="1">
      <alignment vertical="top"/>
    </xf>
    <xf numFmtId="0" fontId="3" fillId="0" borderId="1" xfId="0" applyFont="1" applyBorder="1" applyAlignment="1">
      <alignment horizontal="right" vertical="top"/>
    </xf>
    <xf numFmtId="0" fontId="1" fillId="2" borderId="1" xfId="0" applyFont="1" applyFill="1" applyBorder="1" applyAlignment="1"/>
    <xf numFmtId="0" fontId="0" fillId="0" borderId="2" xfId="0" applyFont="1" applyBorder="1" applyAlignment="1"/>
    <xf numFmtId="0" fontId="3" fillId="0" borderId="2" xfId="0" applyFont="1" applyBorder="1" applyAlignment="1">
      <alignment vertical="top"/>
    </xf>
    <xf numFmtId="0" fontId="3" fillId="0" borderId="2" xfId="0" applyFont="1" applyBorder="1" applyAlignment="1"/>
    <xf numFmtId="0" fontId="5" fillId="0" borderId="1" xfId="0" applyFont="1" applyBorder="1" applyAlignment="1">
      <alignment vertical="top"/>
    </xf>
    <xf numFmtId="0" fontId="0" fillId="0" borderId="3" xfId="0" applyFont="1" applyBorder="1" applyAlignment="1"/>
    <xf numFmtId="0" fontId="0" fillId="0" borderId="4" xfId="0" applyFont="1" applyBorder="1" applyAlignment="1"/>
    <xf numFmtId="0" fontId="3" fillId="0" borderId="0" xfId="0" applyFont="1" applyAlignment="1">
      <alignment vertical="top"/>
    </xf>
    <xf numFmtId="0" fontId="0" fillId="0" borderId="5" xfId="0" applyFont="1" applyBorder="1" applyAlignment="1"/>
    <xf numFmtId="0" fontId="3" fillId="0" borderId="5" xfId="0" applyFont="1" applyBorder="1" applyAlignment="1">
      <alignment vertical="top"/>
    </xf>
    <xf numFmtId="0" fontId="0" fillId="0" borderId="5" xfId="0" applyFont="1" applyBorder="1" applyAlignment="1">
      <alignment vertical="top"/>
    </xf>
    <xf numFmtId="0" fontId="0" fillId="0" borderId="6" xfId="0" applyFont="1" applyBorder="1" applyAlignment="1"/>
    <xf numFmtId="0" fontId="0" fillId="0" borderId="7" xfId="0" applyFont="1" applyBorder="1" applyAlignment="1"/>
    <xf numFmtId="0" fontId="0" fillId="0" borderId="8" xfId="0" applyFont="1" applyBorder="1" applyAlignment="1"/>
    <xf numFmtId="0" fontId="3" fillId="0" borderId="8" xfId="0" applyFont="1" applyBorder="1" applyAlignment="1">
      <alignment vertical="top"/>
    </xf>
    <xf numFmtId="0" fontId="0" fillId="0" borderId="8" xfId="0" applyFont="1" applyBorder="1" applyAlignment="1">
      <alignment vertical="top"/>
    </xf>
    <xf numFmtId="0" fontId="0" fillId="0" borderId="9" xfId="0" applyFont="1" applyBorder="1" applyAlignment="1"/>
    <xf numFmtId="0" fontId="0" fillId="3" borderId="1" xfId="0" applyFont="1" applyFill="1" applyBorder="1" applyAlignment="1"/>
    <xf numFmtId="0" fontId="3" fillId="0" borderId="1" xfId="0" applyFont="1" applyBorder="1" applyAlignment="1">
      <alignment horizontal="center"/>
    </xf>
    <xf numFmtId="0" fontId="6" fillId="0" borderId="1" xfId="0" applyFont="1" applyBorder="1" applyAlignment="1">
      <alignment horizontal="left"/>
    </xf>
    <xf numFmtId="0" fontId="6" fillId="0" borderId="0" xfId="0" applyFont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2" Type="http://schemas.openxmlformats.org/officeDocument/2006/relationships/sharedStrings" Target="sharedStrings.xml"/><Relationship Id="rId31" Type="http://schemas.openxmlformats.org/officeDocument/2006/relationships/styles" Target="styles.xml"/><Relationship Id="rId30" Type="http://schemas.openxmlformats.org/officeDocument/2006/relationships/theme" Target="theme/theme1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mailto:andreakurnia02@gmail.com" TargetMode="External"/><Relationship Id="rId8" Type="http://schemas.openxmlformats.org/officeDocument/2006/relationships/hyperlink" Target="mailto:deryanto612@gmail.com" TargetMode="External"/><Relationship Id="rId7" Type="http://schemas.openxmlformats.org/officeDocument/2006/relationships/hyperlink" Target="mailto:feliajwt21@gmail.com" TargetMode="External"/><Relationship Id="rId6" Type="http://schemas.openxmlformats.org/officeDocument/2006/relationships/hyperlink" Target="mailto:rhenobrama@ymail.com" TargetMode="External"/><Relationship Id="rId5" Type="http://schemas.openxmlformats.org/officeDocument/2006/relationships/hyperlink" Target="mailto:anggrainirahmaw@gmail.com" TargetMode="External"/><Relationship Id="rId40" Type="http://schemas.openxmlformats.org/officeDocument/2006/relationships/hyperlink" Target="mailto:riniapr@gmail.com" TargetMode="External"/><Relationship Id="rId4" Type="http://schemas.openxmlformats.org/officeDocument/2006/relationships/hyperlink" Target="mailto:puguhsantoso1717@gmail.com" TargetMode="External"/><Relationship Id="rId39" Type="http://schemas.openxmlformats.org/officeDocument/2006/relationships/hyperlink" Target="mailto:joko.widodo55@yahoo.com" TargetMode="External"/><Relationship Id="rId38" Type="http://schemas.openxmlformats.org/officeDocument/2006/relationships/hyperlink" Target="mailto:ekof44@gmail.com" TargetMode="External"/><Relationship Id="rId37" Type="http://schemas.openxmlformats.org/officeDocument/2006/relationships/hyperlink" Target="mailto:indah.nuraini172017@gmail.com" TargetMode="External"/><Relationship Id="rId36" Type="http://schemas.openxmlformats.org/officeDocument/2006/relationships/hyperlink" Target="mailto:riskan_ardiyansyah@yahoo.co.id" TargetMode="External"/><Relationship Id="rId35" Type="http://schemas.openxmlformats.org/officeDocument/2006/relationships/hyperlink" Target="mailto:hajarsit99@gmail.com" TargetMode="External"/><Relationship Id="rId34" Type="http://schemas.openxmlformats.org/officeDocument/2006/relationships/hyperlink" Target="mailto:budihimawan110212@gmail.com" TargetMode="External"/><Relationship Id="rId33" Type="http://schemas.openxmlformats.org/officeDocument/2006/relationships/hyperlink" Target="mailto:hadipurwoko5t5@gmail.com" TargetMode="External"/><Relationship Id="rId32" Type="http://schemas.openxmlformats.org/officeDocument/2006/relationships/hyperlink" Target="mailto:hasansobri.nta@gmail.com" TargetMode="External"/><Relationship Id="rId31" Type="http://schemas.openxmlformats.org/officeDocument/2006/relationships/hyperlink" Target="mailto:fikrinurdiansyah6@gmail.com" TargetMode="External"/><Relationship Id="rId30" Type="http://schemas.openxmlformats.org/officeDocument/2006/relationships/hyperlink" Target="mailto:dediprayitno1986@gmail.com" TargetMode="External"/><Relationship Id="rId3" Type="http://schemas.openxmlformats.org/officeDocument/2006/relationships/hyperlink" Target="mailto:dindamifta70@yahoo.com" TargetMode="External"/><Relationship Id="rId29" Type="http://schemas.openxmlformats.org/officeDocument/2006/relationships/hyperlink" Target="mailto:diena.rusydiana@gmail.com" TargetMode="External"/><Relationship Id="rId28" Type="http://schemas.openxmlformats.org/officeDocument/2006/relationships/hyperlink" Target="mailto:martinus.dwiyanto@impressive.co.id" TargetMode="External"/><Relationship Id="rId27" Type="http://schemas.openxmlformats.org/officeDocument/2006/relationships/hyperlink" Target="mailto:melatisuwarna@gmail.com" TargetMode="External"/><Relationship Id="rId26" Type="http://schemas.openxmlformats.org/officeDocument/2006/relationships/hyperlink" Target="mailto:oxezyx@gmail.com" TargetMode="External"/><Relationship Id="rId25" Type="http://schemas.openxmlformats.org/officeDocument/2006/relationships/hyperlink" Target="mailto:AHMADWANDI0817@GMAIL.COM" TargetMode="External"/><Relationship Id="rId24" Type="http://schemas.openxmlformats.org/officeDocument/2006/relationships/hyperlink" Target="mailto:martono.kabeng@gmail.com" TargetMode="External"/><Relationship Id="rId23" Type="http://schemas.openxmlformats.org/officeDocument/2006/relationships/hyperlink" Target="mailto:didikardi111@gmail.com" TargetMode="External"/><Relationship Id="rId22" Type="http://schemas.openxmlformats.org/officeDocument/2006/relationships/hyperlink" Target="mailto:taswanhaurgeulis86@gmail.com" TargetMode="External"/><Relationship Id="rId21" Type="http://schemas.openxmlformats.org/officeDocument/2006/relationships/hyperlink" Target="mailto:anitanovianti21@yahoo.com" TargetMode="External"/><Relationship Id="rId20" Type="http://schemas.openxmlformats.org/officeDocument/2006/relationships/hyperlink" Target="mailto:dewisaric.19@gmail.com" TargetMode="External"/><Relationship Id="rId2" Type="http://schemas.openxmlformats.org/officeDocument/2006/relationships/hyperlink" Target="mailto:herrymaharsi7@gmail.com" TargetMode="External"/><Relationship Id="rId19" Type="http://schemas.openxmlformats.org/officeDocument/2006/relationships/hyperlink" Target="mailto:resdianafe20@gmail.com" TargetMode="External"/><Relationship Id="rId18" Type="http://schemas.openxmlformats.org/officeDocument/2006/relationships/hyperlink" Target="mailto:herususilo99@yahoo.com" TargetMode="External"/><Relationship Id="rId17" Type="http://schemas.openxmlformats.org/officeDocument/2006/relationships/hyperlink" Target="mailto:indrianiramadini@gmail.com" TargetMode="External"/><Relationship Id="rId16" Type="http://schemas.openxmlformats.org/officeDocument/2006/relationships/hyperlink" Target="mailto:deni.suhendi67@yahoo.com" TargetMode="External"/><Relationship Id="rId15" Type="http://schemas.openxmlformats.org/officeDocument/2006/relationships/hyperlink" Target="mailto:aparamitha20@gmail.com" TargetMode="External"/><Relationship Id="rId14" Type="http://schemas.openxmlformats.org/officeDocument/2006/relationships/hyperlink" Target="mailto:Jimi.apriadi84@gmail.com" TargetMode="External"/><Relationship Id="rId13" Type="http://schemas.openxmlformats.org/officeDocument/2006/relationships/hyperlink" Target="mailto:apriliasalim22@gmail.com" TargetMode="External"/><Relationship Id="rId12" Type="http://schemas.openxmlformats.org/officeDocument/2006/relationships/hyperlink" Target="mailto:bambang_antoro17@yahoo.com" TargetMode="External"/><Relationship Id="rId11" Type="http://schemas.openxmlformats.org/officeDocument/2006/relationships/hyperlink" Target="mailto:ekoandriantoeko@gmail.com" TargetMode="External"/><Relationship Id="rId10" Type="http://schemas.openxmlformats.org/officeDocument/2006/relationships/hyperlink" Target="mailto:h.buana67@gmail.com" TargetMode="External"/><Relationship Id="rId1" Type="http://schemas.openxmlformats.org/officeDocument/2006/relationships/hyperlink" Target="mailto:samsudin0234@yaho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E80"/>
  <sheetViews>
    <sheetView workbookViewId="0">
      <selection activeCell="A1" sqref="A1"/>
    </sheetView>
  </sheetViews>
  <sheetFormatPr defaultColWidth="14.4285714285714" defaultRowHeight="15.75" customHeight="1" outlineLevelCol="4"/>
  <cols>
    <col min="2" max="2" width="31.8571428571429" customWidth="1"/>
    <col min="3" max="3" width="25" customWidth="1"/>
    <col min="4" max="4" width="15.8571428571429" customWidth="1"/>
  </cols>
  <sheetData>
    <row r="1" ht="12.75" spans="1:5">
      <c r="A1" s="10"/>
      <c r="B1" s="10"/>
      <c r="C1" s="10"/>
      <c r="D1" s="10"/>
      <c r="E1" s="10"/>
    </row>
    <row r="2" ht="12.75" spans="1:5">
      <c r="A2" s="10" t="s">
        <v>0</v>
      </c>
      <c r="B2" s="10" t="s">
        <v>1</v>
      </c>
      <c r="C2" s="10" t="s">
        <v>2</v>
      </c>
      <c r="D2" s="10" t="s">
        <v>3</v>
      </c>
      <c r="E2" s="10" t="s">
        <v>4</v>
      </c>
    </row>
    <row r="3" ht="15" spans="1:5">
      <c r="A3" s="33">
        <v>1804066</v>
      </c>
      <c r="B3" s="34" t="s">
        <v>5</v>
      </c>
      <c r="C3" s="4" t="s">
        <v>6</v>
      </c>
      <c r="D3" s="4" t="s">
        <v>7</v>
      </c>
      <c r="E3" s="4" t="s">
        <v>8</v>
      </c>
    </row>
    <row r="4" ht="15" spans="1:5">
      <c r="A4" s="33">
        <v>1807201</v>
      </c>
      <c r="B4" s="34" t="s">
        <v>9</v>
      </c>
      <c r="C4" s="4" t="s">
        <v>10</v>
      </c>
      <c r="D4" s="4" t="s">
        <v>7</v>
      </c>
      <c r="E4" s="4" t="s">
        <v>11</v>
      </c>
    </row>
    <row r="5" ht="15" spans="1:5">
      <c r="A5" s="33">
        <v>1805069</v>
      </c>
      <c r="B5" s="34" t="s">
        <v>12</v>
      </c>
      <c r="C5" s="4" t="s">
        <v>13</v>
      </c>
      <c r="D5" s="4" t="s">
        <v>7</v>
      </c>
      <c r="E5" s="4" t="s">
        <v>14</v>
      </c>
    </row>
    <row r="6" ht="15" spans="1:5">
      <c r="A6" s="33">
        <v>1208163</v>
      </c>
      <c r="B6" s="34" t="s">
        <v>15</v>
      </c>
      <c r="C6" s="4" t="s">
        <v>16</v>
      </c>
      <c r="D6" s="4" t="s">
        <v>17</v>
      </c>
      <c r="E6" s="4" t="s">
        <v>8</v>
      </c>
    </row>
    <row r="7" ht="15" spans="1:5">
      <c r="A7" s="33">
        <v>1807181</v>
      </c>
      <c r="B7" s="34" t="s">
        <v>18</v>
      </c>
      <c r="C7" s="4" t="s">
        <v>19</v>
      </c>
      <c r="D7" s="4" t="s">
        <v>17</v>
      </c>
      <c r="E7" s="4" t="s">
        <v>11</v>
      </c>
    </row>
    <row r="8" ht="15" spans="1:5">
      <c r="A8" s="33">
        <v>1803024</v>
      </c>
      <c r="B8" s="34" t="s">
        <v>20</v>
      </c>
      <c r="C8" s="4" t="s">
        <v>21</v>
      </c>
      <c r="D8" s="4" t="s">
        <v>17</v>
      </c>
      <c r="E8" s="4" t="s">
        <v>14</v>
      </c>
    </row>
    <row r="9" ht="15" spans="1:5">
      <c r="A9" s="33">
        <v>1711566</v>
      </c>
      <c r="B9" s="34" t="s">
        <v>22</v>
      </c>
      <c r="C9" s="4" t="s">
        <v>23</v>
      </c>
      <c r="D9" s="4" t="s">
        <v>24</v>
      </c>
      <c r="E9" s="4" t="s">
        <v>8</v>
      </c>
    </row>
    <row r="10" ht="15" spans="1:5">
      <c r="A10" s="33">
        <v>1807182</v>
      </c>
      <c r="B10" s="34" t="s">
        <v>25</v>
      </c>
      <c r="C10" s="4" t="s">
        <v>26</v>
      </c>
      <c r="D10" s="4" t="s">
        <v>24</v>
      </c>
      <c r="E10" s="4" t="s">
        <v>11</v>
      </c>
    </row>
    <row r="11" ht="15" spans="1:5">
      <c r="A11" s="33">
        <v>1807200</v>
      </c>
      <c r="B11" s="34" t="s">
        <v>27</v>
      </c>
      <c r="C11" s="4" t="s">
        <v>28</v>
      </c>
      <c r="D11" s="4" t="s">
        <v>24</v>
      </c>
      <c r="E11" s="4" t="s">
        <v>14</v>
      </c>
    </row>
    <row r="12" ht="15" spans="1:5">
      <c r="A12" s="33">
        <v>1103296</v>
      </c>
      <c r="B12" s="34" t="s">
        <v>29</v>
      </c>
      <c r="C12" s="4" t="s">
        <v>30</v>
      </c>
      <c r="D12" s="4" t="s">
        <v>31</v>
      </c>
      <c r="E12" s="4" t="s">
        <v>8</v>
      </c>
    </row>
    <row r="13" ht="15" spans="1:5">
      <c r="A13" s="33">
        <v>1807183</v>
      </c>
      <c r="B13" s="34" t="s">
        <v>32</v>
      </c>
      <c r="C13" s="4" t="s">
        <v>33</v>
      </c>
      <c r="D13" s="4" t="s">
        <v>31</v>
      </c>
      <c r="E13" s="4" t="s">
        <v>11</v>
      </c>
    </row>
    <row r="14" ht="15" spans="1:5">
      <c r="A14" s="33">
        <v>1711578</v>
      </c>
      <c r="B14" s="34" t="s">
        <v>34</v>
      </c>
      <c r="C14" s="4" t="s">
        <v>35</v>
      </c>
      <c r="D14" s="4" t="s">
        <v>31</v>
      </c>
      <c r="E14" s="4" t="s">
        <v>14</v>
      </c>
    </row>
    <row r="15" ht="15" spans="1:5">
      <c r="A15" s="33">
        <v>1606339</v>
      </c>
      <c r="B15" s="34" t="s">
        <v>36</v>
      </c>
      <c r="C15" s="4" t="s">
        <v>37</v>
      </c>
      <c r="D15" s="4" t="s">
        <v>38</v>
      </c>
      <c r="E15" s="4" t="s">
        <v>8</v>
      </c>
    </row>
    <row r="16" ht="15" spans="1:5">
      <c r="A16" s="33">
        <v>1807202</v>
      </c>
      <c r="B16" s="34" t="s">
        <v>39</v>
      </c>
      <c r="C16" s="4" t="s">
        <v>40</v>
      </c>
      <c r="D16" s="4" t="s">
        <v>38</v>
      </c>
      <c r="E16" s="4" t="s">
        <v>11</v>
      </c>
    </row>
    <row r="17" ht="15" spans="1:5">
      <c r="A17" s="33">
        <v>1807191</v>
      </c>
      <c r="B17" s="34" t="s">
        <v>41</v>
      </c>
      <c r="C17" s="4" t="s">
        <v>42</v>
      </c>
      <c r="D17" s="4" t="s">
        <v>38</v>
      </c>
      <c r="E17" s="4" t="s">
        <v>14</v>
      </c>
    </row>
    <row r="18" ht="15" spans="1:5">
      <c r="A18" s="33">
        <v>1804068</v>
      </c>
      <c r="B18" s="34" t="s">
        <v>43</v>
      </c>
      <c r="C18" s="4" t="s">
        <v>44</v>
      </c>
      <c r="D18" s="4" t="s">
        <v>45</v>
      </c>
      <c r="E18" s="4" t="s">
        <v>8</v>
      </c>
    </row>
    <row r="19" ht="15" spans="1:5">
      <c r="A19" s="33">
        <v>1705460</v>
      </c>
      <c r="B19" s="34" t="s">
        <v>46</v>
      </c>
      <c r="C19" s="4" t="s">
        <v>47</v>
      </c>
      <c r="D19" s="4" t="s">
        <v>45</v>
      </c>
      <c r="E19" s="4" t="s">
        <v>11</v>
      </c>
    </row>
    <row r="20" ht="15" spans="1:5">
      <c r="A20" s="33">
        <v>1810301</v>
      </c>
      <c r="B20" s="34" t="s">
        <v>48</v>
      </c>
      <c r="C20" s="4" t="s">
        <v>49</v>
      </c>
      <c r="D20" s="4" t="s">
        <v>45</v>
      </c>
      <c r="E20" s="4" t="s">
        <v>14</v>
      </c>
    </row>
    <row r="21" ht="15" spans="1:5">
      <c r="A21" s="33">
        <v>1608350</v>
      </c>
      <c r="B21" s="34" t="s">
        <v>50</v>
      </c>
      <c r="C21" s="4" t="s">
        <v>51</v>
      </c>
      <c r="D21" s="4" t="s">
        <v>52</v>
      </c>
      <c r="E21" s="4" t="s">
        <v>8</v>
      </c>
    </row>
    <row r="22" ht="15" spans="1:5">
      <c r="A22" s="33">
        <v>1803022</v>
      </c>
      <c r="B22" s="34" t="s">
        <v>53</v>
      </c>
      <c r="C22" s="4" t="s">
        <v>54</v>
      </c>
      <c r="D22" s="4" t="s">
        <v>52</v>
      </c>
      <c r="E22" s="4" t="s">
        <v>11</v>
      </c>
    </row>
    <row r="23" ht="15" spans="1:5">
      <c r="A23" s="33">
        <v>1807223</v>
      </c>
      <c r="B23" s="34" t="s">
        <v>55</v>
      </c>
      <c r="C23" s="4" t="s">
        <v>56</v>
      </c>
      <c r="D23" s="4" t="s">
        <v>52</v>
      </c>
      <c r="E23" s="4" t="s">
        <v>14</v>
      </c>
    </row>
    <row r="24" ht="15" spans="1:5">
      <c r="A24" s="33">
        <v>1502208</v>
      </c>
      <c r="B24" s="34" t="s">
        <v>57</v>
      </c>
      <c r="C24" s="4" t="s">
        <v>58</v>
      </c>
      <c r="D24" s="4" t="s">
        <v>59</v>
      </c>
      <c r="E24" s="4" t="s">
        <v>8</v>
      </c>
    </row>
    <row r="25" ht="15" spans="1:5">
      <c r="A25" s="33">
        <v>1807203</v>
      </c>
      <c r="B25" s="34" t="s">
        <v>60</v>
      </c>
      <c r="C25" s="4" t="s">
        <v>61</v>
      </c>
      <c r="D25" s="4" t="s">
        <v>59</v>
      </c>
      <c r="E25" s="4" t="s">
        <v>11</v>
      </c>
    </row>
    <row r="26" ht="15" spans="1:5">
      <c r="A26" s="33">
        <v>1803023</v>
      </c>
      <c r="B26" s="34" t="s">
        <v>62</v>
      </c>
      <c r="C26" s="4" t="s">
        <v>63</v>
      </c>
      <c r="D26" s="4" t="s">
        <v>59</v>
      </c>
      <c r="E26" s="4" t="s">
        <v>14</v>
      </c>
    </row>
    <row r="27" ht="15" spans="1:5">
      <c r="A27" s="33">
        <v>1505235</v>
      </c>
      <c r="B27" s="34" t="s">
        <v>64</v>
      </c>
      <c r="C27" s="4" t="s">
        <v>65</v>
      </c>
      <c r="D27" s="4" t="s">
        <v>66</v>
      </c>
      <c r="E27" s="4" t="s">
        <v>8</v>
      </c>
    </row>
    <row r="28" ht="15" spans="1:5">
      <c r="A28" s="33">
        <v>1807155</v>
      </c>
      <c r="B28" s="34" t="s">
        <v>67</v>
      </c>
      <c r="C28" s="4" t="s">
        <v>68</v>
      </c>
      <c r="D28" s="4" t="s">
        <v>66</v>
      </c>
      <c r="E28" s="4" t="s">
        <v>11</v>
      </c>
    </row>
    <row r="29" ht="15" spans="1:5">
      <c r="A29" s="33">
        <v>1809279</v>
      </c>
      <c r="B29" s="34" t="s">
        <v>69</v>
      </c>
      <c r="C29" s="4" t="s">
        <v>70</v>
      </c>
      <c r="D29" s="4" t="s">
        <v>66</v>
      </c>
      <c r="E29" s="4" t="s">
        <v>14</v>
      </c>
    </row>
    <row r="30" ht="15" spans="1:5">
      <c r="A30" s="33">
        <v>1209014</v>
      </c>
      <c r="B30" s="34" t="s">
        <v>71</v>
      </c>
      <c r="C30" s="4" t="s">
        <v>72</v>
      </c>
      <c r="D30" s="4" t="s">
        <v>73</v>
      </c>
      <c r="E30" s="4" t="s">
        <v>8</v>
      </c>
    </row>
    <row r="31" ht="15" spans="1:5">
      <c r="A31" s="33">
        <v>1807123</v>
      </c>
      <c r="B31" s="34" t="s">
        <v>74</v>
      </c>
      <c r="C31" s="4" t="s">
        <v>75</v>
      </c>
      <c r="D31" s="4" t="s">
        <v>73</v>
      </c>
      <c r="E31" s="4" t="s">
        <v>11</v>
      </c>
    </row>
    <row r="32" ht="15" spans="1:5">
      <c r="A32" s="33">
        <v>1310053</v>
      </c>
      <c r="B32" s="34" t="s">
        <v>76</v>
      </c>
      <c r="C32" s="4" t="s">
        <v>77</v>
      </c>
      <c r="D32" s="4" t="s">
        <v>73</v>
      </c>
      <c r="E32" s="4" t="s">
        <v>14</v>
      </c>
    </row>
    <row r="33" ht="15" spans="1:5">
      <c r="A33" s="33">
        <v>1410161</v>
      </c>
      <c r="B33" s="34" t="s">
        <v>78</v>
      </c>
      <c r="C33" s="4" t="s">
        <v>79</v>
      </c>
      <c r="D33" s="4" t="s">
        <v>80</v>
      </c>
      <c r="E33" s="4" t="s">
        <v>8</v>
      </c>
    </row>
    <row r="34" ht="15" spans="1:5">
      <c r="A34" s="33">
        <v>1809278</v>
      </c>
      <c r="B34" s="34" t="s">
        <v>81</v>
      </c>
      <c r="C34" s="4" t="s">
        <v>82</v>
      </c>
      <c r="D34" s="4" t="s">
        <v>80</v>
      </c>
      <c r="E34" s="4" t="s">
        <v>11</v>
      </c>
    </row>
    <row r="35" ht="15" spans="1:5">
      <c r="A35" s="33">
        <v>1403088</v>
      </c>
      <c r="B35" s="34" t="s">
        <v>83</v>
      </c>
      <c r="C35" s="4" t="s">
        <v>84</v>
      </c>
      <c r="D35" s="4" t="s">
        <v>80</v>
      </c>
      <c r="E35" s="4" t="s">
        <v>14</v>
      </c>
    </row>
    <row r="36" ht="15" spans="1:5">
      <c r="A36" s="33">
        <v>1410161</v>
      </c>
      <c r="B36" s="34" t="s">
        <v>78</v>
      </c>
      <c r="C36" s="4" t="s">
        <v>79</v>
      </c>
      <c r="D36" s="4" t="s">
        <v>85</v>
      </c>
      <c r="E36" s="4" t="s">
        <v>8</v>
      </c>
    </row>
    <row r="37" ht="15" spans="1:5">
      <c r="A37" s="33">
        <v>1808258</v>
      </c>
      <c r="B37" s="34" t="s">
        <v>86</v>
      </c>
      <c r="C37" s="4" t="s">
        <v>87</v>
      </c>
      <c r="D37" s="4" t="s">
        <v>85</v>
      </c>
      <c r="E37" s="4" t="s">
        <v>11</v>
      </c>
    </row>
    <row r="38" ht="15" spans="1:5">
      <c r="A38" s="33">
        <v>1502198</v>
      </c>
      <c r="B38" s="34" t="s">
        <v>88</v>
      </c>
      <c r="C38" s="4" t="s">
        <v>89</v>
      </c>
      <c r="D38" s="4" t="s">
        <v>85</v>
      </c>
      <c r="E38" s="4" t="s">
        <v>14</v>
      </c>
    </row>
    <row r="39" ht="15" spans="1:5">
      <c r="A39" s="33">
        <v>1206008</v>
      </c>
      <c r="B39" s="4"/>
      <c r="C39" s="4" t="s">
        <v>90</v>
      </c>
      <c r="D39" s="4" t="s">
        <v>91</v>
      </c>
      <c r="E39" s="4" t="s">
        <v>8</v>
      </c>
    </row>
    <row r="40" ht="15" spans="1:5">
      <c r="A40" s="33">
        <v>1808265</v>
      </c>
      <c r="B40" s="34" t="s">
        <v>92</v>
      </c>
      <c r="C40" s="4" t="s">
        <v>93</v>
      </c>
      <c r="D40" s="4" t="s">
        <v>91</v>
      </c>
      <c r="E40" s="4" t="s">
        <v>11</v>
      </c>
    </row>
    <row r="41" ht="15" spans="1:5">
      <c r="A41" s="33">
        <v>1808264</v>
      </c>
      <c r="B41" s="34"/>
      <c r="C41" s="4" t="s">
        <v>94</v>
      </c>
      <c r="D41" s="4" t="s">
        <v>91</v>
      </c>
      <c r="E41" s="4" t="s">
        <v>14</v>
      </c>
    </row>
    <row r="42" ht="15" spans="1:5">
      <c r="A42" s="33">
        <v>1309040</v>
      </c>
      <c r="B42" s="34" t="s">
        <v>95</v>
      </c>
      <c r="C42" s="4" t="s">
        <v>96</v>
      </c>
      <c r="D42" s="4" t="s">
        <v>97</v>
      </c>
      <c r="E42" s="4" t="s">
        <v>8</v>
      </c>
    </row>
    <row r="43" ht="15" spans="1:5">
      <c r="A43" s="33">
        <v>1809281</v>
      </c>
      <c r="B43" s="34" t="s">
        <v>98</v>
      </c>
      <c r="C43" s="4" t="s">
        <v>99</v>
      </c>
      <c r="D43" s="4" t="s">
        <v>97</v>
      </c>
      <c r="E43" s="4" t="s">
        <v>11</v>
      </c>
    </row>
    <row r="44" ht="15" spans="1:5">
      <c r="A44" s="33">
        <v>1809280</v>
      </c>
      <c r="B44" s="34" t="s">
        <v>100</v>
      </c>
      <c r="C44" s="4" t="s">
        <v>101</v>
      </c>
      <c r="D44" s="4" t="s">
        <v>97</v>
      </c>
      <c r="E44" s="4" t="s">
        <v>14</v>
      </c>
    </row>
    <row r="45" ht="15" spans="1:5">
      <c r="A45" s="33">
        <v>1709530</v>
      </c>
      <c r="B45" s="34" t="s">
        <v>102</v>
      </c>
      <c r="C45" s="4" t="s">
        <v>103</v>
      </c>
      <c r="D45" s="4" t="s">
        <v>104</v>
      </c>
      <c r="E45" s="4" t="s">
        <v>8</v>
      </c>
    </row>
    <row r="46" ht="15" spans="1:5">
      <c r="A46" s="33">
        <v>1805080</v>
      </c>
      <c r="B46" s="34" t="s">
        <v>105</v>
      </c>
      <c r="C46" s="4" t="s">
        <v>106</v>
      </c>
      <c r="D46" s="4" t="s">
        <v>104</v>
      </c>
      <c r="E46" s="4" t="s">
        <v>11</v>
      </c>
    </row>
    <row r="47" ht="15" spans="1:5">
      <c r="A47" s="33">
        <v>1810315</v>
      </c>
      <c r="B47" s="34" t="s">
        <v>107</v>
      </c>
      <c r="C47" s="4" t="s">
        <v>108</v>
      </c>
      <c r="D47" s="4" t="s">
        <v>104</v>
      </c>
      <c r="E47" s="4" t="s">
        <v>14</v>
      </c>
    </row>
    <row r="48" ht="15" spans="1:5">
      <c r="A48" s="33">
        <v>1409178</v>
      </c>
      <c r="B48" s="34" t="s">
        <v>109</v>
      </c>
      <c r="C48" s="4" t="s">
        <v>110</v>
      </c>
      <c r="D48" s="4" t="s">
        <v>111</v>
      </c>
      <c r="E48" s="4" t="s">
        <v>8</v>
      </c>
    </row>
    <row r="49" ht="15" spans="1:5">
      <c r="A49" s="33">
        <v>1712589</v>
      </c>
      <c r="B49" s="34" t="s">
        <v>112</v>
      </c>
      <c r="C49" s="4" t="s">
        <v>113</v>
      </c>
      <c r="D49" s="4" t="s">
        <v>111</v>
      </c>
      <c r="E49" s="4" t="s">
        <v>11</v>
      </c>
    </row>
    <row r="50" ht="15" spans="1:5">
      <c r="A50" s="33">
        <v>1409179</v>
      </c>
      <c r="B50" s="34" t="s">
        <v>114</v>
      </c>
      <c r="C50" s="4" t="s">
        <v>115</v>
      </c>
      <c r="D50" s="4" t="s">
        <v>111</v>
      </c>
      <c r="E50" s="4" t="s">
        <v>14</v>
      </c>
    </row>
    <row r="51" ht="15" spans="1:5">
      <c r="A51" s="33">
        <v>1508271</v>
      </c>
      <c r="B51" s="34" t="s">
        <v>116</v>
      </c>
      <c r="C51" s="4" t="s">
        <v>117</v>
      </c>
      <c r="D51" s="4" t="s">
        <v>118</v>
      </c>
      <c r="E51" s="4" t="s">
        <v>8</v>
      </c>
    </row>
    <row r="52" ht="15" spans="1:5">
      <c r="A52" s="33">
        <v>1803028</v>
      </c>
      <c r="B52" s="34" t="s">
        <v>119</v>
      </c>
      <c r="C52" s="4" t="s">
        <v>120</v>
      </c>
      <c r="D52" s="4" t="s">
        <v>118</v>
      </c>
      <c r="E52" s="4" t="s">
        <v>11</v>
      </c>
    </row>
    <row r="53" ht="15" spans="1:5">
      <c r="A53" s="33">
        <v>1808256</v>
      </c>
      <c r="B53" s="34" t="s">
        <v>121</v>
      </c>
      <c r="C53" s="4" t="s">
        <v>122</v>
      </c>
      <c r="D53" s="4" t="s">
        <v>118</v>
      </c>
      <c r="E53" s="4" t="s">
        <v>14</v>
      </c>
    </row>
    <row r="54" ht="15" spans="1:5">
      <c r="A54" s="33">
        <v>1612379</v>
      </c>
      <c r="B54" s="34" t="s">
        <v>123</v>
      </c>
      <c r="C54" s="4" t="s">
        <v>124</v>
      </c>
      <c r="D54" s="4" t="s">
        <v>125</v>
      </c>
      <c r="E54" s="4" t="s">
        <v>8</v>
      </c>
    </row>
    <row r="55" ht="15" spans="1:5">
      <c r="A55" s="33">
        <v>1808237</v>
      </c>
      <c r="B55" s="34" t="s">
        <v>126</v>
      </c>
      <c r="C55" s="4" t="s">
        <v>127</v>
      </c>
      <c r="D55" s="4" t="s">
        <v>125</v>
      </c>
      <c r="E55" s="4" t="s">
        <v>11</v>
      </c>
    </row>
    <row r="56" ht="15" spans="1:5">
      <c r="A56" s="33">
        <v>1602317</v>
      </c>
      <c r="B56" s="34" t="s">
        <v>128</v>
      </c>
      <c r="C56" s="4" t="s">
        <v>129</v>
      </c>
      <c r="D56" s="4" t="s">
        <v>125</v>
      </c>
      <c r="E56" s="4" t="s">
        <v>14</v>
      </c>
    </row>
    <row r="57" ht="15" spans="1:5">
      <c r="A57" s="33">
        <v>1602312</v>
      </c>
      <c r="B57" s="34" t="s">
        <v>130</v>
      </c>
      <c r="C57" s="4" t="s">
        <v>131</v>
      </c>
      <c r="D57" s="4" t="s">
        <v>132</v>
      </c>
      <c r="E57" s="4" t="s">
        <v>8</v>
      </c>
    </row>
    <row r="58" ht="15" spans="1:5">
      <c r="A58" s="33">
        <v>1810296</v>
      </c>
      <c r="B58" s="34" t="s">
        <v>133</v>
      </c>
      <c r="C58" s="4" t="s">
        <v>134</v>
      </c>
      <c r="D58" s="4" t="s">
        <v>132</v>
      </c>
      <c r="E58" s="4" t="s">
        <v>11</v>
      </c>
    </row>
    <row r="59" ht="15" spans="1:5">
      <c r="A59" s="33">
        <v>1603324</v>
      </c>
      <c r="B59" s="34" t="s">
        <v>135</v>
      </c>
      <c r="C59" s="4" t="s">
        <v>136</v>
      </c>
      <c r="D59" s="4" t="s">
        <v>132</v>
      </c>
      <c r="E59" s="4" t="s">
        <v>14</v>
      </c>
    </row>
    <row r="60" ht="15" spans="1:5">
      <c r="A60" s="33">
        <v>1807168</v>
      </c>
      <c r="B60" s="34" t="s">
        <v>137</v>
      </c>
      <c r="C60" s="4" t="s">
        <v>138</v>
      </c>
      <c r="D60" s="4" t="s">
        <v>139</v>
      </c>
      <c r="E60" s="4" t="s">
        <v>8</v>
      </c>
    </row>
    <row r="61" ht="15" spans="1:5">
      <c r="A61" s="33">
        <v>1711574</v>
      </c>
      <c r="B61" s="34" t="s">
        <v>140</v>
      </c>
      <c r="C61" s="4" t="s">
        <v>141</v>
      </c>
      <c r="D61" s="4" t="s">
        <v>139</v>
      </c>
      <c r="E61" s="4" t="s">
        <v>11</v>
      </c>
    </row>
    <row r="62" ht="15" spans="1:5">
      <c r="A62" s="33">
        <v>1809272</v>
      </c>
      <c r="B62" s="35" t="s">
        <v>142</v>
      </c>
      <c r="C62" s="4" t="s">
        <v>143</v>
      </c>
      <c r="D62" s="4" t="s">
        <v>139</v>
      </c>
      <c r="E62" s="4" t="s">
        <v>14</v>
      </c>
    </row>
    <row r="63" ht="15" spans="1:5">
      <c r="A63" s="33">
        <v>1804046</v>
      </c>
      <c r="B63" s="34" t="s">
        <v>144</v>
      </c>
      <c r="C63" s="4" t="s">
        <v>145</v>
      </c>
      <c r="D63" s="4" t="s">
        <v>146</v>
      </c>
      <c r="E63" s="4" t="s">
        <v>8</v>
      </c>
    </row>
    <row r="64" ht="15" spans="1:5">
      <c r="A64" s="33">
        <v>1702392</v>
      </c>
      <c r="B64" s="34" t="s">
        <v>147</v>
      </c>
      <c r="C64" s="4" t="s">
        <v>148</v>
      </c>
      <c r="D64" s="4" t="s">
        <v>146</v>
      </c>
      <c r="E64" s="4" t="s">
        <v>11</v>
      </c>
    </row>
    <row r="65" ht="15" spans="1:5">
      <c r="A65" s="33">
        <v>1803044</v>
      </c>
      <c r="B65" s="34" t="s">
        <v>149</v>
      </c>
      <c r="C65" s="4" t="s">
        <v>150</v>
      </c>
      <c r="D65" s="4" t="s">
        <v>146</v>
      </c>
      <c r="E65" s="4" t="s">
        <v>14</v>
      </c>
    </row>
    <row r="66" ht="15" spans="1:5">
      <c r="A66" s="33">
        <v>1604332</v>
      </c>
      <c r="B66" s="34" t="s">
        <v>151</v>
      </c>
      <c r="C66" s="4" t="s">
        <v>152</v>
      </c>
      <c r="D66" s="4" t="s">
        <v>153</v>
      </c>
      <c r="E66" s="4" t="s">
        <v>8</v>
      </c>
    </row>
    <row r="67" ht="15" spans="1:5">
      <c r="A67" s="33">
        <v>1808240</v>
      </c>
      <c r="B67" s="34" t="s">
        <v>154</v>
      </c>
      <c r="C67" s="4" t="s">
        <v>155</v>
      </c>
      <c r="D67" s="4" t="s">
        <v>153</v>
      </c>
      <c r="E67" s="4" t="s">
        <v>11</v>
      </c>
    </row>
    <row r="68" ht="15" spans="1:5">
      <c r="A68" s="33">
        <v>1808240</v>
      </c>
      <c r="B68" s="34" t="s">
        <v>154</v>
      </c>
      <c r="C68" s="4" t="s">
        <v>155</v>
      </c>
      <c r="D68" s="4" t="s">
        <v>153</v>
      </c>
      <c r="E68" s="4" t="s">
        <v>14</v>
      </c>
    </row>
    <row r="69" ht="15" spans="1:5">
      <c r="A69" s="33">
        <v>1505236</v>
      </c>
      <c r="B69" s="34" t="s">
        <v>156</v>
      </c>
      <c r="C69" s="4" t="s">
        <v>157</v>
      </c>
      <c r="D69" s="4" t="s">
        <v>158</v>
      </c>
      <c r="E69" s="4" t="s">
        <v>8</v>
      </c>
    </row>
    <row r="70" ht="15" spans="1:5">
      <c r="A70" s="33">
        <v>1807131</v>
      </c>
      <c r="B70" s="34" t="s">
        <v>159</v>
      </c>
      <c r="C70" s="4" t="s">
        <v>160</v>
      </c>
      <c r="D70" s="4" t="s">
        <v>158</v>
      </c>
      <c r="E70" s="4" t="s">
        <v>11</v>
      </c>
    </row>
    <row r="71" ht="15" spans="1:5">
      <c r="A71" s="33">
        <v>1810319</v>
      </c>
      <c r="B71" s="34" t="s">
        <v>161</v>
      </c>
      <c r="C71" s="4" t="s">
        <v>162</v>
      </c>
      <c r="D71" s="4" t="s">
        <v>158</v>
      </c>
      <c r="E71" s="4" t="s">
        <v>14</v>
      </c>
    </row>
    <row r="72" ht="15" spans="1:5">
      <c r="A72" s="33">
        <v>1804065</v>
      </c>
      <c r="B72" s="34" t="s">
        <v>163</v>
      </c>
      <c r="C72" s="4" t="s">
        <v>164</v>
      </c>
      <c r="D72" s="4" t="s">
        <v>165</v>
      </c>
      <c r="E72" s="4" t="s">
        <v>8</v>
      </c>
    </row>
    <row r="73" ht="15" spans="1:5">
      <c r="A73" s="33">
        <v>1810320</v>
      </c>
      <c r="B73" s="34" t="s">
        <v>166</v>
      </c>
      <c r="C73" s="4" t="s">
        <v>167</v>
      </c>
      <c r="D73" s="4" t="s">
        <v>165</v>
      </c>
      <c r="E73" s="4" t="s">
        <v>11</v>
      </c>
    </row>
    <row r="74" ht="15" spans="1:5">
      <c r="A74" s="33">
        <v>1807133</v>
      </c>
      <c r="B74" s="34" t="s">
        <v>168</v>
      </c>
      <c r="C74" s="4" t="s">
        <v>169</v>
      </c>
      <c r="D74" s="4" t="s">
        <v>165</v>
      </c>
      <c r="E74" s="4" t="s">
        <v>14</v>
      </c>
    </row>
    <row r="75" ht="15" spans="1:5">
      <c r="A75" s="33">
        <v>1804072</v>
      </c>
      <c r="B75" s="34" t="s">
        <v>170</v>
      </c>
      <c r="C75" s="4" t="s">
        <v>171</v>
      </c>
      <c r="D75" s="4" t="s">
        <v>172</v>
      </c>
      <c r="E75" s="4" t="s">
        <v>8</v>
      </c>
    </row>
    <row r="76" ht="15" spans="1:5">
      <c r="A76" s="33">
        <v>1807158</v>
      </c>
      <c r="B76" s="34" t="s">
        <v>173</v>
      </c>
      <c r="C76" s="4" t="s">
        <v>174</v>
      </c>
      <c r="D76" s="4" t="s">
        <v>172</v>
      </c>
      <c r="E76" s="4" t="s">
        <v>11</v>
      </c>
    </row>
    <row r="77" ht="15" spans="1:5">
      <c r="A77" s="33">
        <v>1808268</v>
      </c>
      <c r="B77" s="34"/>
      <c r="C77" s="4" t="s">
        <v>175</v>
      </c>
      <c r="D77" s="4" t="s">
        <v>172</v>
      </c>
      <c r="E77" s="4" t="s">
        <v>14</v>
      </c>
    </row>
    <row r="78" ht="15" spans="1:5">
      <c r="A78" s="33">
        <v>1506268</v>
      </c>
      <c r="B78" s="34" t="s">
        <v>176</v>
      </c>
      <c r="C78" s="4" t="s">
        <v>177</v>
      </c>
      <c r="D78" s="4" t="s">
        <v>178</v>
      </c>
      <c r="E78" s="4" t="s">
        <v>8</v>
      </c>
    </row>
    <row r="79" ht="15" spans="1:5">
      <c r="A79" s="33">
        <v>1807159</v>
      </c>
      <c r="B79" s="34" t="s">
        <v>179</v>
      </c>
      <c r="C79" s="4" t="s">
        <v>180</v>
      </c>
      <c r="D79" s="4" t="s">
        <v>178</v>
      </c>
      <c r="E79" s="4" t="s">
        <v>11</v>
      </c>
    </row>
    <row r="80" ht="15" spans="1:5">
      <c r="A80" s="33">
        <v>1808266</v>
      </c>
      <c r="B80" s="34" t="s">
        <v>181</v>
      </c>
      <c r="C80" s="4" t="s">
        <v>182</v>
      </c>
      <c r="D80" s="4" t="s">
        <v>178</v>
      </c>
      <c r="E80" s="4" t="s">
        <v>14</v>
      </c>
    </row>
  </sheetData>
  <hyperlinks>
    <hyperlink ref="B3" r:id="rId1" display="samsudin0234@yahoo.com"/>
    <hyperlink ref="B6" r:id="rId2" display="herrymaharsi7@gmail.com"/>
    <hyperlink ref="B7" r:id="rId3" display="dindamifta70@yahoo.com"/>
    <hyperlink ref="B9" r:id="rId4" display="puguhsantoso1717@gmail.com"/>
    <hyperlink ref="B10" r:id="rId5" display="anggrainirahmaw@gmail.com"/>
    <hyperlink ref="B12" r:id="rId6" display="rhenobrama@ymail.com"/>
    <hyperlink ref="B13" r:id="rId7" display="feliajwt21@gmail.com"/>
    <hyperlink ref="B15" r:id="rId8" display="deryanto612@gmail.com"/>
    <hyperlink ref="B16" r:id="rId9" display="andreakurnia02@gmail.com"/>
    <hyperlink ref="B18" r:id="rId10" display="h.buana67@gmail.com"/>
    <hyperlink ref="B21" r:id="rId11" display="ekoandriantoeko@gmail.com"/>
    <hyperlink ref="B24" r:id="rId12" display="bambang_antoro17@yahoo.com"/>
    <hyperlink ref="B25" r:id="rId13" display="apriliasalim22@gmail.com"/>
    <hyperlink ref="B27" r:id="rId14" display="Jimi.apriadi84@gmail.com"/>
    <hyperlink ref="B28" r:id="rId15" display="aparamitha20@gmail.com"/>
    <hyperlink ref="B30" r:id="rId16" display="deni.suhendi67@yahoo.com"/>
    <hyperlink ref="B31" r:id="rId17" display="indrianiramadini@gmail.com"/>
    <hyperlink ref="B33" r:id="rId18" display="herususilo99@yahoo.com"/>
    <hyperlink ref="B34" r:id="rId19" display="resdianafe20@gmail.com"/>
    <hyperlink ref="B36" r:id="rId18" display="herususilo99@yahoo.com"/>
    <hyperlink ref="B37" r:id="rId20" display="dewisaric.19@gmail.com"/>
    <hyperlink ref="B40" r:id="rId21" display="anitanovianti21@yahoo.com"/>
    <hyperlink ref="B42" r:id="rId22" display="taswanhaurgeulis86@gmail.com"/>
    <hyperlink ref="B45" r:id="rId23" display="didikardi111@gmail.com"/>
    <hyperlink ref="B48" r:id="rId24" display="martono.kabeng@gmail.com"/>
    <hyperlink ref="B51" r:id="rId25" display="AHMADWANDI0817@GMAIL.COM"/>
    <hyperlink ref="B54" r:id="rId26" display="oxezyx@gmail.com"/>
    <hyperlink ref="B55" r:id="rId27" display="melatisuwarna@gmail.com"/>
    <hyperlink ref="B57" r:id="rId28" display="martinus.dwiyanto@impressive.co.id"/>
    <hyperlink ref="B58" r:id="rId29" display="diena.rusydiana@gmail.com"/>
    <hyperlink ref="B60" r:id="rId30" display="dediprayitno1986@gmail.com"/>
    <hyperlink ref="B62" r:id="rId31" display="fikrinurdiansyah6@gmail.com"/>
    <hyperlink ref="B63" r:id="rId32" display="hasansobri.nta@gmail.com"/>
    <hyperlink ref="B66" r:id="rId33" display="hadipurwoko5t5@gmail.com"/>
    <hyperlink ref="B69" r:id="rId34" display="budihimawan110212@gmail.com"/>
    <hyperlink ref="B71" r:id="rId35" display="hajarsit99@gmail.com"/>
    <hyperlink ref="B72" r:id="rId36" display="riskan_ardiyansyah@yahoo.co.id"/>
    <hyperlink ref="B73" r:id="rId37" display="indah.nuraini172017@gmail.com"/>
    <hyperlink ref="B75" r:id="rId38" display="ekof44@gmail.com"/>
    <hyperlink ref="B78" r:id="rId39" display="joko.widodo55@yahoo.com"/>
    <hyperlink ref="B80" r:id="rId40" display="riniapr@gmail.com"/>
  </hyperlinks>
  <pageMargins left="0.75" right="0.75" top="1" bottom="1" header="0.511805555555556" footer="0.511805555555556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F216"/>
  <sheetViews>
    <sheetView topLeftCell="A138" workbookViewId="0">
      <selection activeCell="D3" sqref="D3:D164"/>
    </sheetView>
  </sheetViews>
  <sheetFormatPr defaultColWidth="14.4285714285714" defaultRowHeight="15.75" customHeight="1" outlineLevelCol="5"/>
  <cols>
    <col min="1" max="1" width="18.7142857142857" customWidth="1"/>
    <col min="2" max="2" width="68.8571428571429" customWidth="1"/>
    <col min="3" max="3" width="46.7142857142857" customWidth="1"/>
    <col min="4" max="4" width="12.2857142857143" customWidth="1"/>
    <col min="5" max="5" width="24.8571428571429" customWidth="1"/>
    <col min="6" max="6" width="23.8571428571429" customWidth="1"/>
  </cols>
  <sheetData>
    <row r="1" ht="18" spans="1:1">
      <c r="A1" s="8" t="s">
        <v>2616</v>
      </c>
    </row>
    <row r="2" ht="12.75" spans="1:6">
      <c r="A2" s="9" t="s">
        <v>2617</v>
      </c>
      <c r="B2" s="10" t="s">
        <v>254</v>
      </c>
      <c r="C2" s="10" t="s">
        <v>255</v>
      </c>
      <c r="D2" s="10" t="s">
        <v>2618</v>
      </c>
      <c r="E2" s="9" t="s">
        <v>2619</v>
      </c>
      <c r="F2" s="9" t="s">
        <v>2620</v>
      </c>
    </row>
    <row r="3" ht="15" spans="1:6">
      <c r="A3" s="11"/>
      <c r="B3" s="11" t="s">
        <v>261</v>
      </c>
      <c r="C3" s="12" t="s">
        <v>262</v>
      </c>
      <c r="D3" s="5">
        <v>1</v>
      </c>
      <c r="E3" s="11"/>
      <c r="F3" s="11"/>
    </row>
    <row r="4" customHeight="1" spans="1:6">
      <c r="A4" s="11"/>
      <c r="B4" s="11" t="s">
        <v>296</v>
      </c>
      <c r="C4" s="12" t="s">
        <v>297</v>
      </c>
      <c r="D4" s="5">
        <v>1</v>
      </c>
      <c r="E4" s="11"/>
      <c r="F4" s="11"/>
    </row>
    <row r="5" ht="15" spans="1:6">
      <c r="A5" s="11"/>
      <c r="B5" s="11" t="s">
        <v>308</v>
      </c>
      <c r="C5" s="12" t="s">
        <v>309</v>
      </c>
      <c r="D5" s="12">
        <v>5</v>
      </c>
      <c r="E5" s="11"/>
      <c r="F5" s="11"/>
    </row>
    <row r="6" ht="15" spans="1:6">
      <c r="A6" s="11"/>
      <c r="B6" s="11" t="s">
        <v>331</v>
      </c>
      <c r="C6" s="12" t="s">
        <v>332</v>
      </c>
      <c r="D6" s="12">
        <v>3</v>
      </c>
      <c r="E6" s="11"/>
      <c r="F6" s="11"/>
    </row>
    <row r="7" ht="15" spans="1:6">
      <c r="A7" s="11"/>
      <c r="B7" s="11" t="s">
        <v>337</v>
      </c>
      <c r="C7" s="12" t="s">
        <v>338</v>
      </c>
      <c r="D7" s="12">
        <v>3</v>
      </c>
      <c r="E7" s="11"/>
      <c r="F7" s="11"/>
    </row>
    <row r="8" ht="15" spans="1:6">
      <c r="A8" s="11"/>
      <c r="B8" s="11" t="s">
        <v>362</v>
      </c>
      <c r="C8" s="12" t="s">
        <v>359</v>
      </c>
      <c r="D8" s="12">
        <v>4</v>
      </c>
      <c r="E8" s="11"/>
      <c r="F8" s="11"/>
    </row>
    <row r="9" ht="15" spans="1:6">
      <c r="A9" s="11"/>
      <c r="B9" s="11" t="s">
        <v>366</v>
      </c>
      <c r="C9" s="12" t="s">
        <v>367</v>
      </c>
      <c r="D9" s="12">
        <v>6</v>
      </c>
      <c r="E9" s="11"/>
      <c r="F9" s="11"/>
    </row>
    <row r="10" ht="15" spans="1:6">
      <c r="A10" s="11"/>
      <c r="B10" s="11" t="s">
        <v>390</v>
      </c>
      <c r="C10" s="12" t="s">
        <v>391</v>
      </c>
      <c r="D10" s="12">
        <v>5</v>
      </c>
      <c r="E10" s="11"/>
      <c r="F10" s="11"/>
    </row>
    <row r="11" ht="15" spans="1:6">
      <c r="A11" s="11"/>
      <c r="B11" s="11" t="s">
        <v>452</v>
      </c>
      <c r="C11" s="12" t="s">
        <v>453</v>
      </c>
      <c r="D11" s="12">
        <v>8</v>
      </c>
      <c r="E11" s="11"/>
      <c r="F11" s="11"/>
    </row>
    <row r="12" ht="15" spans="1:6">
      <c r="A12" s="11"/>
      <c r="B12" s="11" t="s">
        <v>454</v>
      </c>
      <c r="C12" s="12" t="s">
        <v>455</v>
      </c>
      <c r="D12" s="12">
        <v>3</v>
      </c>
      <c r="E12" s="11"/>
      <c r="F12" s="11"/>
    </row>
    <row r="13" ht="15" spans="1:6">
      <c r="A13" s="11"/>
      <c r="B13" s="11" t="s">
        <v>457</v>
      </c>
      <c r="C13" s="12" t="s">
        <v>458</v>
      </c>
      <c r="D13" s="12">
        <v>2</v>
      </c>
      <c r="E13" s="11"/>
      <c r="F13" s="11"/>
    </row>
    <row r="14" ht="15" spans="1:6">
      <c r="A14" s="11"/>
      <c r="B14" s="11" t="s">
        <v>515</v>
      </c>
      <c r="C14" s="12" t="s">
        <v>516</v>
      </c>
      <c r="D14" s="12">
        <v>5</v>
      </c>
      <c r="E14" s="11"/>
      <c r="F14" s="11"/>
    </row>
    <row r="15" ht="15" spans="1:6">
      <c r="A15" s="11"/>
      <c r="B15" s="11" t="s">
        <v>548</v>
      </c>
      <c r="C15" s="12" t="s">
        <v>549</v>
      </c>
      <c r="D15" s="12">
        <v>5</v>
      </c>
      <c r="E15" s="11"/>
      <c r="F15" s="11"/>
    </row>
    <row r="16" ht="15" spans="1:6">
      <c r="A16" s="11"/>
      <c r="B16" s="11" t="s">
        <v>562</v>
      </c>
      <c r="C16" s="12" t="s">
        <v>563</v>
      </c>
      <c r="D16" s="12">
        <v>1</v>
      </c>
      <c r="E16" s="11"/>
      <c r="F16" s="11"/>
    </row>
    <row r="17" ht="15" spans="1:6">
      <c r="A17" s="11"/>
      <c r="B17" s="11" t="s">
        <v>573</v>
      </c>
      <c r="C17" s="12" t="s">
        <v>574</v>
      </c>
      <c r="D17" s="12">
        <v>3</v>
      </c>
      <c r="E17" s="11"/>
      <c r="F17" s="11"/>
    </row>
    <row r="18" ht="15" spans="1:6">
      <c r="A18" s="11"/>
      <c r="B18" s="11" t="s">
        <v>593</v>
      </c>
      <c r="C18" s="12" t="s">
        <v>594</v>
      </c>
      <c r="D18" s="12">
        <v>1</v>
      </c>
      <c r="E18" s="11"/>
      <c r="F18" s="11"/>
    </row>
    <row r="19" ht="15" spans="1:6">
      <c r="A19" s="11"/>
      <c r="B19" s="11" t="s">
        <v>599</v>
      </c>
      <c r="C19" s="12" t="s">
        <v>600</v>
      </c>
      <c r="D19" s="12">
        <v>1</v>
      </c>
      <c r="E19" s="11"/>
      <c r="F19" s="11"/>
    </row>
    <row r="20" ht="15" spans="1:6">
      <c r="A20" s="11"/>
      <c r="B20" s="11" t="s">
        <v>611</v>
      </c>
      <c r="C20" s="12" t="s">
        <v>612</v>
      </c>
      <c r="D20" s="12">
        <v>1</v>
      </c>
      <c r="E20" s="11"/>
      <c r="F20" s="11"/>
    </row>
    <row r="21" ht="15" spans="1:6">
      <c r="A21" s="11"/>
      <c r="B21" s="11" t="s">
        <v>613</v>
      </c>
      <c r="C21" s="12" t="s">
        <v>614</v>
      </c>
      <c r="D21" s="12">
        <v>1</v>
      </c>
      <c r="E21" s="11"/>
      <c r="F21" s="11"/>
    </row>
    <row r="22" ht="15" spans="1:6">
      <c r="A22" s="11"/>
      <c r="B22" s="11" t="s">
        <v>619</v>
      </c>
      <c r="C22" s="12" t="s">
        <v>620</v>
      </c>
      <c r="D22" s="12">
        <v>1</v>
      </c>
      <c r="E22" s="11"/>
      <c r="F22" s="11"/>
    </row>
    <row r="23" ht="15" spans="1:6">
      <c r="A23" s="11"/>
      <c r="B23" s="11" t="s">
        <v>636</v>
      </c>
      <c r="C23" s="12" t="s">
        <v>637</v>
      </c>
      <c r="D23" s="12">
        <v>1</v>
      </c>
      <c r="E23" s="11"/>
      <c r="F23" s="11"/>
    </row>
    <row r="24" ht="15" spans="1:6">
      <c r="A24" s="11"/>
      <c r="B24" s="11" t="s">
        <v>642</v>
      </c>
      <c r="C24" s="12" t="s">
        <v>643</v>
      </c>
      <c r="D24" s="12">
        <v>3</v>
      </c>
      <c r="E24" s="11"/>
      <c r="F24" s="11"/>
    </row>
    <row r="25" ht="15" spans="1:6">
      <c r="A25" s="11"/>
      <c r="B25" s="11" t="s">
        <v>652</v>
      </c>
      <c r="C25" s="12" t="s">
        <v>653</v>
      </c>
      <c r="D25" s="12">
        <v>2</v>
      </c>
      <c r="E25" s="11"/>
      <c r="F25" s="11"/>
    </row>
    <row r="26" ht="15" spans="1:6">
      <c r="A26" s="11"/>
      <c r="B26" s="11" t="s">
        <v>666</v>
      </c>
      <c r="C26" s="12" t="s">
        <v>667</v>
      </c>
      <c r="D26" s="12">
        <v>1</v>
      </c>
      <c r="E26" s="11"/>
      <c r="F26" s="11"/>
    </row>
    <row r="27" ht="15" spans="1:6">
      <c r="A27" s="11"/>
      <c r="B27" s="11" t="s">
        <v>668</v>
      </c>
      <c r="C27" s="12" t="s">
        <v>669</v>
      </c>
      <c r="D27" s="12">
        <v>1</v>
      </c>
      <c r="E27" s="11"/>
      <c r="F27" s="11"/>
    </row>
    <row r="28" ht="15" spans="1:6">
      <c r="A28" s="11"/>
      <c r="B28" s="11" t="s">
        <v>681</v>
      </c>
      <c r="C28" s="12" t="s">
        <v>682</v>
      </c>
      <c r="D28" s="12">
        <v>1</v>
      </c>
      <c r="E28" s="11"/>
      <c r="F28" s="11"/>
    </row>
    <row r="29" ht="15" spans="1:6">
      <c r="A29" s="11"/>
      <c r="B29" s="11" t="s">
        <v>697</v>
      </c>
      <c r="C29" s="12" t="s">
        <v>698</v>
      </c>
      <c r="D29" s="12">
        <v>1</v>
      </c>
      <c r="E29" s="11"/>
      <c r="F29" s="11"/>
    </row>
    <row r="30" ht="15" spans="1:6">
      <c r="A30" s="11"/>
      <c r="B30" s="11" t="s">
        <v>699</v>
      </c>
      <c r="C30" s="12" t="s">
        <v>700</v>
      </c>
      <c r="D30" s="12">
        <v>1</v>
      </c>
      <c r="E30" s="11"/>
      <c r="F30" s="11"/>
    </row>
    <row r="31" ht="15" spans="1:6">
      <c r="A31" s="11"/>
      <c r="B31" s="11" t="s">
        <v>703</v>
      </c>
      <c r="C31" s="12" t="s">
        <v>704</v>
      </c>
      <c r="D31" s="12">
        <v>1</v>
      </c>
      <c r="E31" s="11"/>
      <c r="F31" s="11"/>
    </row>
    <row r="32" ht="15" spans="1:6">
      <c r="A32" s="11"/>
      <c r="B32" s="11" t="s">
        <v>710</v>
      </c>
      <c r="C32" s="12" t="s">
        <v>711</v>
      </c>
      <c r="D32" s="12">
        <v>1</v>
      </c>
      <c r="E32" s="11"/>
      <c r="F32" s="11"/>
    </row>
    <row r="33" ht="15" spans="1:6">
      <c r="A33" s="11"/>
      <c r="B33" s="11" t="s">
        <v>735</v>
      </c>
      <c r="C33" s="12" t="s">
        <v>736</v>
      </c>
      <c r="D33" s="12">
        <v>2</v>
      </c>
      <c r="E33" s="11"/>
      <c r="F33" s="11"/>
    </row>
    <row r="34" ht="15" spans="1:6">
      <c r="A34" s="11"/>
      <c r="B34" s="11" t="s">
        <v>740</v>
      </c>
      <c r="C34" s="12" t="s">
        <v>741</v>
      </c>
      <c r="D34" s="12">
        <v>1</v>
      </c>
      <c r="E34" s="11"/>
      <c r="F34" s="11"/>
    </row>
    <row r="35" ht="15" spans="1:6">
      <c r="A35" s="11"/>
      <c r="B35" s="11" t="s">
        <v>744</v>
      </c>
      <c r="C35" s="12" t="s">
        <v>745</v>
      </c>
      <c r="D35" s="12">
        <v>1</v>
      </c>
      <c r="E35" s="11"/>
      <c r="F35" s="11"/>
    </row>
    <row r="36" ht="15" spans="1:6">
      <c r="A36" s="11"/>
      <c r="B36" s="11" t="s">
        <v>754</v>
      </c>
      <c r="C36" s="12" t="s">
        <v>755</v>
      </c>
      <c r="D36" s="12">
        <v>1</v>
      </c>
      <c r="E36" s="11"/>
      <c r="F36" s="11"/>
    </row>
    <row r="37" ht="15" spans="1:6">
      <c r="A37" s="11"/>
      <c r="B37" s="11" t="s">
        <v>757</v>
      </c>
      <c r="C37" s="12" t="s">
        <v>758</v>
      </c>
      <c r="D37" s="12">
        <v>2</v>
      </c>
      <c r="E37" s="11"/>
      <c r="F37" s="11"/>
    </row>
    <row r="38" ht="15" spans="1:6">
      <c r="A38" s="11"/>
      <c r="B38" s="11" t="s">
        <v>771</v>
      </c>
      <c r="C38" s="12" t="s">
        <v>772</v>
      </c>
      <c r="D38" s="12">
        <v>1</v>
      </c>
      <c r="E38" s="11"/>
      <c r="F38" s="11"/>
    </row>
    <row r="39" ht="15" spans="1:6">
      <c r="A39" s="11"/>
      <c r="B39" s="11" t="s">
        <v>774</v>
      </c>
      <c r="C39" s="12" t="s">
        <v>775</v>
      </c>
      <c r="D39" s="12">
        <v>1</v>
      </c>
      <c r="E39" s="11"/>
      <c r="F39" s="11"/>
    </row>
    <row r="40" ht="15" spans="1:6">
      <c r="A40" s="11"/>
      <c r="B40" s="11" t="s">
        <v>780</v>
      </c>
      <c r="C40" s="12" t="s">
        <v>781</v>
      </c>
      <c r="D40" s="12">
        <v>2</v>
      </c>
      <c r="E40" s="11"/>
      <c r="F40" s="11"/>
    </row>
    <row r="41" ht="15" spans="1:6">
      <c r="A41" s="11"/>
      <c r="B41" s="11" t="s">
        <v>786</v>
      </c>
      <c r="C41" s="12" t="s">
        <v>787</v>
      </c>
      <c r="D41" s="12">
        <v>2</v>
      </c>
      <c r="E41" s="11"/>
      <c r="F41" s="11"/>
    </row>
    <row r="42" ht="15" spans="1:6">
      <c r="A42" s="11"/>
      <c r="B42" s="11" t="s">
        <v>801</v>
      </c>
      <c r="C42" s="12" t="s">
        <v>802</v>
      </c>
      <c r="D42" s="12">
        <v>1</v>
      </c>
      <c r="E42" s="11"/>
      <c r="F42" s="11"/>
    </row>
    <row r="43" ht="15" spans="1:6">
      <c r="A43" s="11"/>
      <c r="B43" s="11" t="s">
        <v>806</v>
      </c>
      <c r="C43" s="12" t="s">
        <v>807</v>
      </c>
      <c r="D43" s="12">
        <v>2</v>
      </c>
      <c r="E43" s="11"/>
      <c r="F43" s="11"/>
    </row>
    <row r="44" ht="15" spans="1:6">
      <c r="A44" s="11"/>
      <c r="B44" s="11" t="s">
        <v>815</v>
      </c>
      <c r="C44" s="12" t="s">
        <v>816</v>
      </c>
      <c r="D44" s="12">
        <v>2</v>
      </c>
      <c r="E44" s="11"/>
      <c r="F44" s="11"/>
    </row>
    <row r="45" ht="15" spans="1:6">
      <c r="A45" s="11"/>
      <c r="B45" s="11" t="s">
        <v>823</v>
      </c>
      <c r="C45" s="12" t="s">
        <v>824</v>
      </c>
      <c r="D45" s="12">
        <v>1</v>
      </c>
      <c r="E45" s="11"/>
      <c r="F45" s="11"/>
    </row>
    <row r="46" ht="15" spans="1:6">
      <c r="A46" s="11"/>
      <c r="B46" s="11" t="s">
        <v>832</v>
      </c>
      <c r="C46" s="12" t="s">
        <v>833</v>
      </c>
      <c r="D46" s="12">
        <v>3</v>
      </c>
      <c r="E46" s="11"/>
      <c r="F46" s="11"/>
    </row>
    <row r="47" ht="15" spans="1:6">
      <c r="A47" s="11"/>
      <c r="B47" s="11" t="s">
        <v>846</v>
      </c>
      <c r="C47" s="12" t="s">
        <v>847</v>
      </c>
      <c r="D47" s="12">
        <v>6</v>
      </c>
      <c r="E47" s="11"/>
      <c r="F47" s="11"/>
    </row>
    <row r="48" ht="15" spans="1:6">
      <c r="A48" s="11"/>
      <c r="B48" s="11" t="s">
        <v>857</v>
      </c>
      <c r="C48" s="12" t="s">
        <v>858</v>
      </c>
      <c r="D48" s="12">
        <v>3</v>
      </c>
      <c r="E48" s="11"/>
      <c r="F48" s="11"/>
    </row>
    <row r="49" ht="15" spans="1:6">
      <c r="A49" s="11"/>
      <c r="B49" s="11" t="s">
        <v>875</v>
      </c>
      <c r="C49" s="12" t="s">
        <v>876</v>
      </c>
      <c r="D49" s="12">
        <v>3</v>
      </c>
      <c r="E49" s="11"/>
      <c r="F49" s="11"/>
    </row>
    <row r="50" ht="15" spans="1:6">
      <c r="A50" s="11"/>
      <c r="B50" s="11" t="s">
        <v>879</v>
      </c>
      <c r="C50" s="12" t="s">
        <v>880</v>
      </c>
      <c r="D50" s="12">
        <v>2</v>
      </c>
      <c r="E50" s="11"/>
      <c r="F50" s="11"/>
    </row>
    <row r="51" ht="15" spans="1:6">
      <c r="A51" s="11"/>
      <c r="B51" s="11" t="s">
        <v>882</v>
      </c>
      <c r="C51" s="12" t="s">
        <v>883</v>
      </c>
      <c r="D51" s="12">
        <v>6</v>
      </c>
      <c r="E51" s="11"/>
      <c r="F51" s="11"/>
    </row>
    <row r="52" ht="15" spans="1:6">
      <c r="A52" s="11"/>
      <c r="B52" s="11" t="s">
        <v>890</v>
      </c>
      <c r="C52" s="12" t="s">
        <v>891</v>
      </c>
      <c r="D52" s="12">
        <v>2</v>
      </c>
      <c r="E52" s="11"/>
      <c r="F52" s="11"/>
    </row>
    <row r="53" ht="15" spans="1:6">
      <c r="A53" s="11"/>
      <c r="B53" s="11" t="s">
        <v>885</v>
      </c>
      <c r="C53" s="12" t="s">
        <v>886</v>
      </c>
      <c r="D53" s="12">
        <v>2</v>
      </c>
      <c r="E53" s="11"/>
      <c r="F53" s="11"/>
    </row>
    <row r="54" ht="15" spans="1:6">
      <c r="A54" s="11"/>
      <c r="B54" s="11" t="s">
        <v>916</v>
      </c>
      <c r="C54" s="12" t="s">
        <v>917</v>
      </c>
      <c r="D54" s="12">
        <v>1</v>
      </c>
      <c r="E54" s="11"/>
      <c r="F54" s="11"/>
    </row>
    <row r="55" ht="15" spans="1:6">
      <c r="A55" s="11"/>
      <c r="B55" s="11" t="s">
        <v>918</v>
      </c>
      <c r="C55" s="12" t="s">
        <v>919</v>
      </c>
      <c r="D55" s="12">
        <v>1</v>
      </c>
      <c r="E55" s="11"/>
      <c r="F55" s="11"/>
    </row>
    <row r="56" ht="15" spans="1:6">
      <c r="A56" s="11"/>
      <c r="B56" s="11" t="s">
        <v>937</v>
      </c>
      <c r="C56" s="12" t="s">
        <v>938</v>
      </c>
      <c r="D56" s="12">
        <v>10</v>
      </c>
      <c r="E56" s="11"/>
      <c r="F56" s="11"/>
    </row>
    <row r="57" ht="15" spans="1:6">
      <c r="A57" s="11"/>
      <c r="B57" s="11" t="s">
        <v>1019</v>
      </c>
      <c r="C57" s="12" t="s">
        <v>240</v>
      </c>
      <c r="D57" s="12">
        <v>9</v>
      </c>
      <c r="E57" s="11"/>
      <c r="F57" s="11"/>
    </row>
    <row r="58" ht="15" spans="1:6">
      <c r="A58" s="11"/>
      <c r="B58" s="11" t="s">
        <v>1032</v>
      </c>
      <c r="C58" s="12" t="s">
        <v>1033</v>
      </c>
      <c r="D58" s="12">
        <v>1</v>
      </c>
      <c r="E58" s="11"/>
      <c r="F58" s="11"/>
    </row>
    <row r="59" ht="15" spans="1:6">
      <c r="A59" s="11"/>
      <c r="B59" s="11" t="s">
        <v>1104</v>
      </c>
      <c r="C59" s="12" t="s">
        <v>1105</v>
      </c>
      <c r="D59" s="12">
        <v>1</v>
      </c>
      <c r="E59" s="11"/>
      <c r="F59" s="11"/>
    </row>
    <row r="60" ht="15" spans="1:6">
      <c r="A60" s="11"/>
      <c r="B60" s="11" t="s">
        <v>1107</v>
      </c>
      <c r="C60" s="12" t="s">
        <v>1108</v>
      </c>
      <c r="D60" s="14">
        <v>11</v>
      </c>
      <c r="E60" s="11"/>
      <c r="F60" s="11"/>
    </row>
    <row r="61" ht="15" spans="1:6">
      <c r="A61" s="11"/>
      <c r="B61" s="11" t="s">
        <v>2367</v>
      </c>
      <c r="C61" s="12" t="s">
        <v>2368</v>
      </c>
      <c r="D61" s="14">
        <v>1</v>
      </c>
      <c r="E61" s="11"/>
      <c r="F61" s="11"/>
    </row>
    <row r="62" ht="15" spans="1:6">
      <c r="A62" s="11"/>
      <c r="B62" s="11" t="s">
        <v>2369</v>
      </c>
      <c r="C62" s="12" t="s">
        <v>2370</v>
      </c>
      <c r="D62" s="14">
        <v>1</v>
      </c>
      <c r="E62" s="11"/>
      <c r="F62" s="11"/>
    </row>
    <row r="63" ht="15" spans="1:6">
      <c r="A63" s="11"/>
      <c r="B63" s="11" t="s">
        <v>2371</v>
      </c>
      <c r="C63" s="12" t="s">
        <v>2372</v>
      </c>
      <c r="D63" s="14">
        <v>1</v>
      </c>
      <c r="E63" s="11"/>
      <c r="F63" s="11"/>
    </row>
    <row r="64" ht="15" spans="1:6">
      <c r="A64" s="11"/>
      <c r="B64" s="11" t="s">
        <v>2373</v>
      </c>
      <c r="C64" s="12" t="s">
        <v>2374</v>
      </c>
      <c r="D64" s="14">
        <v>1</v>
      </c>
      <c r="E64" s="11"/>
      <c r="F64" s="11"/>
    </row>
    <row r="65" ht="15" spans="1:6">
      <c r="A65" s="11"/>
      <c r="B65" s="11" t="s">
        <v>1306</v>
      </c>
      <c r="C65" s="12" t="s">
        <v>1307</v>
      </c>
      <c r="D65" s="14">
        <v>1</v>
      </c>
      <c r="E65" s="11"/>
      <c r="F65" s="11"/>
    </row>
    <row r="66" ht="15" spans="1:6">
      <c r="A66" s="11"/>
      <c r="B66" s="11" t="s">
        <v>1160</v>
      </c>
      <c r="C66" s="12" t="s">
        <v>1161</v>
      </c>
      <c r="D66" s="14">
        <v>1</v>
      </c>
      <c r="E66" s="11"/>
      <c r="F66" s="11"/>
    </row>
    <row r="67" ht="15" spans="1:6">
      <c r="A67" s="11"/>
      <c r="B67" s="11" t="s">
        <v>1184</v>
      </c>
      <c r="C67" s="12" t="s">
        <v>1185</v>
      </c>
      <c r="D67" s="14">
        <v>4</v>
      </c>
      <c r="E67" s="11"/>
      <c r="F67" s="11"/>
    </row>
    <row r="68" ht="15" spans="1:6">
      <c r="A68" s="11"/>
      <c r="B68" s="11" t="s">
        <v>1078</v>
      </c>
      <c r="C68" s="12" t="s">
        <v>1079</v>
      </c>
      <c r="D68" s="14">
        <v>1</v>
      </c>
      <c r="E68" s="11"/>
      <c r="F68" s="11"/>
    </row>
    <row r="69" ht="15" spans="1:6">
      <c r="A69" s="11"/>
      <c r="B69" s="11" t="s">
        <v>2091</v>
      </c>
      <c r="C69" s="12" t="s">
        <v>2092</v>
      </c>
      <c r="D69" s="14">
        <v>1</v>
      </c>
      <c r="E69" s="11"/>
      <c r="F69" s="11"/>
    </row>
    <row r="70" ht="15" spans="1:6">
      <c r="A70" s="11"/>
      <c r="B70" s="11" t="s">
        <v>1216</v>
      </c>
      <c r="C70" s="12" t="s">
        <v>1217</v>
      </c>
      <c r="D70" s="14">
        <v>2</v>
      </c>
      <c r="E70" s="11"/>
      <c r="F70" s="11"/>
    </row>
    <row r="71" ht="15" spans="1:6">
      <c r="A71" s="11"/>
      <c r="B71" s="11" t="s">
        <v>1242</v>
      </c>
      <c r="C71" s="12" t="s">
        <v>1243</v>
      </c>
      <c r="D71" s="14">
        <v>8</v>
      </c>
      <c r="E71" s="11"/>
      <c r="F71" s="11"/>
    </row>
    <row r="72" ht="15" spans="1:6">
      <c r="A72" s="11"/>
      <c r="B72" s="11" t="s">
        <v>1245</v>
      </c>
      <c r="C72" s="12" t="s">
        <v>1246</v>
      </c>
      <c r="D72" s="5">
        <v>10</v>
      </c>
      <c r="E72" s="11"/>
      <c r="F72" s="11"/>
    </row>
    <row r="73" ht="15" spans="1:6">
      <c r="A73" s="11"/>
      <c r="B73" s="11" t="s">
        <v>2339</v>
      </c>
      <c r="C73" s="12" t="s">
        <v>2340</v>
      </c>
      <c r="D73" s="5">
        <v>1</v>
      </c>
      <c r="E73" s="11"/>
      <c r="F73" s="11"/>
    </row>
    <row r="74" ht="15" spans="1:6">
      <c r="A74" s="11"/>
      <c r="B74" s="11" t="s">
        <v>1249</v>
      </c>
      <c r="C74" s="12" t="s">
        <v>1250</v>
      </c>
      <c r="D74" s="5">
        <v>3</v>
      </c>
      <c r="E74" s="11"/>
      <c r="F74" s="11"/>
    </row>
    <row r="75" ht="15" spans="1:6">
      <c r="A75" s="11"/>
      <c r="B75" s="11" t="s">
        <v>1264</v>
      </c>
      <c r="C75" s="12" t="s">
        <v>1265</v>
      </c>
      <c r="D75" s="5">
        <v>3</v>
      </c>
      <c r="E75" s="11"/>
      <c r="F75" s="11"/>
    </row>
    <row r="76" ht="15" spans="1:6">
      <c r="A76" s="11"/>
      <c r="B76" s="11" t="s">
        <v>1278</v>
      </c>
      <c r="C76" s="12" t="s">
        <v>1279</v>
      </c>
      <c r="D76" s="5">
        <v>5</v>
      </c>
      <c r="E76" s="11"/>
      <c r="F76" s="11"/>
    </row>
    <row r="77" ht="15" spans="1:6">
      <c r="A77" s="11"/>
      <c r="B77" s="11" t="s">
        <v>1280</v>
      </c>
      <c r="C77" s="12" t="s">
        <v>1281</v>
      </c>
      <c r="D77" s="5">
        <v>6</v>
      </c>
      <c r="E77" s="11"/>
      <c r="F77" s="11"/>
    </row>
    <row r="78" ht="15" spans="1:6">
      <c r="A78" s="11"/>
      <c r="B78" s="11" t="s">
        <v>1283</v>
      </c>
      <c r="C78" s="12" t="s">
        <v>1284</v>
      </c>
      <c r="D78" s="5">
        <v>1</v>
      </c>
      <c r="E78" s="11"/>
      <c r="F78" s="11"/>
    </row>
    <row r="79" ht="15" spans="1:6">
      <c r="A79" s="11"/>
      <c r="B79" s="11" t="s">
        <v>1368</v>
      </c>
      <c r="C79" s="12" t="s">
        <v>1369</v>
      </c>
      <c r="D79" s="5">
        <v>1</v>
      </c>
      <c r="E79" s="11"/>
      <c r="F79" s="11"/>
    </row>
    <row r="80" ht="15" spans="1:6">
      <c r="A80" s="11"/>
      <c r="B80" s="11" t="s">
        <v>1384</v>
      </c>
      <c r="C80" s="12" t="s">
        <v>1385</v>
      </c>
      <c r="D80" s="5">
        <v>1</v>
      </c>
      <c r="E80" s="11"/>
      <c r="F80" s="11"/>
    </row>
    <row r="81" ht="15" spans="1:6">
      <c r="A81" s="11"/>
      <c r="B81" s="11" t="s">
        <v>1395</v>
      </c>
      <c r="C81" s="12" t="s">
        <v>1396</v>
      </c>
      <c r="D81" s="5">
        <v>2</v>
      </c>
      <c r="E81" s="11"/>
      <c r="F81" s="11"/>
    </row>
    <row r="82" ht="15" spans="1:6">
      <c r="A82" s="11"/>
      <c r="B82" s="11" t="s">
        <v>1403</v>
      </c>
      <c r="C82" s="12" t="s">
        <v>1404</v>
      </c>
      <c r="D82" s="5">
        <v>1</v>
      </c>
      <c r="E82" s="11"/>
      <c r="F82" s="11"/>
    </row>
    <row r="83" ht="15" spans="1:6">
      <c r="A83" s="11"/>
      <c r="B83" s="11" t="s">
        <v>1408</v>
      </c>
      <c r="C83" s="12" t="s">
        <v>1406</v>
      </c>
      <c r="D83" s="5">
        <v>2</v>
      </c>
      <c r="E83" s="11"/>
      <c r="F83" s="11"/>
    </row>
    <row r="84" ht="15" spans="1:6">
      <c r="A84" s="11"/>
      <c r="B84" s="11" t="s">
        <v>1430</v>
      </c>
      <c r="C84" s="12" t="s">
        <v>1431</v>
      </c>
      <c r="D84" s="5">
        <v>1</v>
      </c>
      <c r="E84" s="11"/>
      <c r="F84" s="11"/>
    </row>
    <row r="85" ht="15" spans="1:6">
      <c r="A85" s="11"/>
      <c r="B85" s="11" t="s">
        <v>1464</v>
      </c>
      <c r="C85" s="12" t="s">
        <v>1465</v>
      </c>
      <c r="D85" s="5">
        <v>1</v>
      </c>
      <c r="E85" s="11"/>
      <c r="F85" s="11"/>
    </row>
    <row r="86" ht="15" spans="1:6">
      <c r="A86" s="11"/>
      <c r="B86" s="11" t="s">
        <v>1471</v>
      </c>
      <c r="C86" s="12" t="s">
        <v>1472</v>
      </c>
      <c r="D86" s="5">
        <v>2</v>
      </c>
      <c r="E86" s="11"/>
      <c r="F86" s="11"/>
    </row>
    <row r="87" ht="15" spans="1:6">
      <c r="A87" s="11"/>
      <c r="B87" s="11" t="s">
        <v>1515</v>
      </c>
      <c r="C87" s="12" t="s">
        <v>1516</v>
      </c>
      <c r="D87" s="5">
        <v>1</v>
      </c>
      <c r="E87" s="11"/>
      <c r="F87" s="11"/>
    </row>
    <row r="88" ht="15" spans="1:6">
      <c r="A88" s="11"/>
      <c r="B88" s="11" t="s">
        <v>1529</v>
      </c>
      <c r="C88" s="12" t="s">
        <v>1530</v>
      </c>
      <c r="D88" s="5">
        <v>2</v>
      </c>
      <c r="E88" s="11"/>
      <c r="F88" s="11"/>
    </row>
    <row r="89" ht="15" spans="1:6">
      <c r="A89" s="11"/>
      <c r="B89" s="11" t="s">
        <v>1545</v>
      </c>
      <c r="C89" s="12" t="s">
        <v>1546</v>
      </c>
      <c r="D89" s="12">
        <v>1</v>
      </c>
      <c r="E89" s="11"/>
      <c r="F89" s="11"/>
    </row>
    <row r="90" ht="15" spans="1:6">
      <c r="A90" s="11"/>
      <c r="B90" s="11" t="s">
        <v>1550</v>
      </c>
      <c r="C90" s="12" t="s">
        <v>1551</v>
      </c>
      <c r="D90" s="12">
        <v>2</v>
      </c>
      <c r="E90" s="11"/>
      <c r="F90" s="11"/>
    </row>
    <row r="91" ht="15" spans="1:6">
      <c r="A91" s="11"/>
      <c r="B91" s="11" t="s">
        <v>1553</v>
      </c>
      <c r="C91" s="12" t="s">
        <v>1554</v>
      </c>
      <c r="D91" s="12">
        <v>1</v>
      </c>
      <c r="E91" s="11"/>
      <c r="F91" s="11"/>
    </row>
    <row r="92" ht="15" spans="1:6">
      <c r="A92" s="11"/>
      <c r="B92" s="11" t="s">
        <v>1556</v>
      </c>
      <c r="C92" s="12" t="s">
        <v>1557</v>
      </c>
      <c r="D92" s="12">
        <v>2</v>
      </c>
      <c r="E92" s="11"/>
      <c r="F92" s="11"/>
    </row>
    <row r="93" ht="15" spans="1:6">
      <c r="A93" s="11"/>
      <c r="B93" s="11" t="s">
        <v>1559</v>
      </c>
      <c r="C93" s="12" t="s">
        <v>1560</v>
      </c>
      <c r="D93" s="12">
        <v>2</v>
      </c>
      <c r="E93" s="11"/>
      <c r="F93" s="11"/>
    </row>
    <row r="94" ht="15" spans="1:6">
      <c r="A94" s="11"/>
      <c r="B94" s="11" t="s">
        <v>1538</v>
      </c>
      <c r="C94" s="12" t="s">
        <v>1539</v>
      </c>
      <c r="D94" s="12">
        <v>1</v>
      </c>
      <c r="E94" s="11"/>
      <c r="F94" s="11"/>
    </row>
    <row r="95" ht="15" spans="1:6">
      <c r="A95" s="11"/>
      <c r="B95" s="11" t="s">
        <v>1543</v>
      </c>
      <c r="C95" s="12" t="s">
        <v>1544</v>
      </c>
      <c r="D95" s="12">
        <v>1</v>
      </c>
      <c r="E95" s="11"/>
      <c r="F95" s="11"/>
    </row>
    <row r="96" ht="15" spans="1:6">
      <c r="A96" s="11"/>
      <c r="B96" s="11" t="s">
        <v>1548</v>
      </c>
      <c r="C96" s="12" t="s">
        <v>1549</v>
      </c>
      <c r="D96" s="12">
        <v>1</v>
      </c>
      <c r="E96" s="11"/>
      <c r="F96" s="11"/>
    </row>
    <row r="97" ht="15" spans="1:6">
      <c r="A97" s="11"/>
      <c r="B97" s="11" t="s">
        <v>1578</v>
      </c>
      <c r="C97" s="12" t="s">
        <v>1579</v>
      </c>
      <c r="D97" s="12">
        <v>2</v>
      </c>
      <c r="E97" s="11"/>
      <c r="F97" s="11"/>
    </row>
    <row r="98" ht="15" spans="1:6">
      <c r="A98" s="11"/>
      <c r="B98" s="11" t="s">
        <v>1580</v>
      </c>
      <c r="C98" s="12" t="s">
        <v>1581</v>
      </c>
      <c r="D98" s="14">
        <v>2</v>
      </c>
      <c r="E98" s="11"/>
      <c r="F98" s="11"/>
    </row>
    <row r="99" ht="15" spans="1:6">
      <c r="A99" s="11"/>
      <c r="B99" s="11" t="s">
        <v>1585</v>
      </c>
      <c r="C99" s="12" t="s">
        <v>1586</v>
      </c>
      <c r="D99" s="14">
        <v>1</v>
      </c>
      <c r="E99" s="11"/>
      <c r="F99" s="11"/>
    </row>
    <row r="100" ht="15" spans="1:6">
      <c r="A100" s="11"/>
      <c r="B100" s="11" t="s">
        <v>1601</v>
      </c>
      <c r="C100" s="12" t="s">
        <v>1602</v>
      </c>
      <c r="D100" s="14">
        <v>1</v>
      </c>
      <c r="E100" s="11"/>
      <c r="F100" s="11"/>
    </row>
    <row r="101" ht="15" spans="1:6">
      <c r="A101" s="11"/>
      <c r="B101" s="11" t="s">
        <v>1626</v>
      </c>
      <c r="C101" s="12" t="s">
        <v>1627</v>
      </c>
      <c r="D101" s="14">
        <v>9</v>
      </c>
      <c r="E101" s="11"/>
      <c r="F101" s="11"/>
    </row>
    <row r="102" ht="15" spans="1:6">
      <c r="A102" s="11"/>
      <c r="B102" s="11" t="s">
        <v>2308</v>
      </c>
      <c r="C102" s="12" t="s">
        <v>2309</v>
      </c>
      <c r="D102" s="14">
        <v>1</v>
      </c>
      <c r="E102" s="11"/>
      <c r="F102" s="11"/>
    </row>
    <row r="103" ht="15" spans="1:6">
      <c r="A103" s="11"/>
      <c r="B103" s="11" t="s">
        <v>2310</v>
      </c>
      <c r="C103" s="12" t="s">
        <v>2311</v>
      </c>
      <c r="D103" s="14">
        <v>1</v>
      </c>
      <c r="E103" s="11"/>
      <c r="F103" s="11"/>
    </row>
    <row r="104" ht="15" spans="1:6">
      <c r="A104" s="11"/>
      <c r="B104" s="11" t="s">
        <v>1716</v>
      </c>
      <c r="C104" s="12" t="s">
        <v>1717</v>
      </c>
      <c r="D104" s="14">
        <v>1</v>
      </c>
      <c r="E104" s="11"/>
      <c r="F104" s="11"/>
    </row>
    <row r="105" ht="15" spans="1:6">
      <c r="A105" s="11"/>
      <c r="B105" s="11" t="s">
        <v>1718</v>
      </c>
      <c r="C105" s="12" t="s">
        <v>1719</v>
      </c>
      <c r="D105" s="14">
        <v>2</v>
      </c>
      <c r="E105" s="11"/>
      <c r="F105" s="11"/>
    </row>
    <row r="106" ht="15" spans="1:6">
      <c r="A106" s="11"/>
      <c r="B106" s="11" t="s">
        <v>1724</v>
      </c>
      <c r="C106" s="12" t="s">
        <v>1725</v>
      </c>
      <c r="D106" s="14">
        <v>2</v>
      </c>
      <c r="E106" s="11"/>
      <c r="F106" s="11"/>
    </row>
    <row r="107" ht="15" spans="1:6">
      <c r="A107" s="11"/>
      <c r="B107" s="11" t="s">
        <v>1726</v>
      </c>
      <c r="C107" s="12" t="s">
        <v>1727</v>
      </c>
      <c r="D107" s="14">
        <v>3</v>
      </c>
      <c r="E107" s="11"/>
      <c r="F107" s="11"/>
    </row>
    <row r="108" ht="15" spans="1:6">
      <c r="A108" s="11"/>
      <c r="B108" s="11" t="s">
        <v>1729</v>
      </c>
      <c r="C108" s="12" t="s">
        <v>1730</v>
      </c>
      <c r="D108" s="14">
        <v>4</v>
      </c>
      <c r="E108" s="11"/>
      <c r="F108" s="11"/>
    </row>
    <row r="109" ht="15" spans="1:6">
      <c r="A109" s="11"/>
      <c r="B109" s="11" t="s">
        <v>1732</v>
      </c>
      <c r="C109" s="12" t="s">
        <v>1733</v>
      </c>
      <c r="D109" s="14">
        <v>1</v>
      </c>
      <c r="E109" s="11"/>
      <c r="F109" s="11"/>
    </row>
    <row r="110" ht="15" spans="1:6">
      <c r="A110" s="11"/>
      <c r="B110" s="11" t="s">
        <v>1805</v>
      </c>
      <c r="C110" s="12" t="s">
        <v>1806</v>
      </c>
      <c r="D110" s="14">
        <v>5</v>
      </c>
      <c r="E110" s="11"/>
      <c r="F110" s="11"/>
    </row>
    <row r="111" ht="15" spans="1:6">
      <c r="A111" s="11"/>
      <c r="B111" s="11" t="s">
        <v>1735</v>
      </c>
      <c r="C111" s="12" t="s">
        <v>1736</v>
      </c>
      <c r="D111" s="12">
        <v>2</v>
      </c>
      <c r="E111" s="11"/>
      <c r="F111" s="11"/>
    </row>
    <row r="112" ht="15" spans="1:6">
      <c r="A112" s="11"/>
      <c r="B112" s="11" t="s">
        <v>1738</v>
      </c>
      <c r="C112" s="12" t="s">
        <v>1739</v>
      </c>
      <c r="D112" s="14">
        <v>1</v>
      </c>
      <c r="E112" s="11"/>
      <c r="F112" s="11"/>
    </row>
    <row r="113" ht="15" spans="1:6">
      <c r="A113" s="11"/>
      <c r="B113" s="11" t="s">
        <v>1741</v>
      </c>
      <c r="C113" s="12" t="s">
        <v>1742</v>
      </c>
      <c r="D113" s="14">
        <v>1</v>
      </c>
      <c r="E113" s="11"/>
      <c r="F113" s="11"/>
    </row>
    <row r="114" ht="15" spans="1:6">
      <c r="A114" s="11"/>
      <c r="B114" s="11" t="s">
        <v>1744</v>
      </c>
      <c r="C114" s="12" t="s">
        <v>1745</v>
      </c>
      <c r="D114" s="14">
        <v>1</v>
      </c>
      <c r="E114" s="11"/>
      <c r="F114" s="11"/>
    </row>
    <row r="115" ht="15" spans="1:6">
      <c r="A115" s="11"/>
      <c r="B115" s="11" t="s">
        <v>1747</v>
      </c>
      <c r="C115" s="12" t="s">
        <v>1748</v>
      </c>
      <c r="D115" s="14">
        <v>1</v>
      </c>
      <c r="E115" s="11"/>
      <c r="F115" s="11"/>
    </row>
    <row r="116" ht="15" spans="1:6">
      <c r="A116" s="11"/>
      <c r="B116" s="11" t="s">
        <v>1814</v>
      </c>
      <c r="C116" s="12" t="s">
        <v>1815</v>
      </c>
      <c r="D116" s="14">
        <v>1</v>
      </c>
      <c r="E116" s="11"/>
      <c r="F116" s="11"/>
    </row>
    <row r="117" ht="15" spans="1:6">
      <c r="A117" s="11"/>
      <c r="B117" s="11" t="s">
        <v>1750</v>
      </c>
      <c r="C117" s="12" t="s">
        <v>1751</v>
      </c>
      <c r="D117" s="14">
        <v>2</v>
      </c>
      <c r="E117" s="11"/>
      <c r="F117" s="11"/>
    </row>
    <row r="118" ht="15" spans="1:6">
      <c r="A118" s="11"/>
      <c r="B118" s="11" t="s">
        <v>1752</v>
      </c>
      <c r="C118" s="12" t="s">
        <v>1753</v>
      </c>
      <c r="D118" s="14">
        <v>1</v>
      </c>
      <c r="E118" s="11"/>
      <c r="F118" s="11"/>
    </row>
    <row r="119" ht="15" spans="1:6">
      <c r="A119" s="11"/>
      <c r="B119" s="11" t="s">
        <v>1758</v>
      </c>
      <c r="C119" s="12" t="s">
        <v>1759</v>
      </c>
      <c r="D119" s="14">
        <v>1</v>
      </c>
      <c r="E119" s="11"/>
      <c r="F119" s="11"/>
    </row>
    <row r="120" ht="15" spans="1:6">
      <c r="A120" s="11"/>
      <c r="B120" s="11" t="s">
        <v>1763</v>
      </c>
      <c r="C120" s="12" t="s">
        <v>1764</v>
      </c>
      <c r="D120" s="14">
        <v>1</v>
      </c>
      <c r="E120" s="11"/>
      <c r="F120" s="11"/>
    </row>
    <row r="121" ht="15" spans="1:6">
      <c r="A121" s="11"/>
      <c r="B121" s="11" t="s">
        <v>1769</v>
      </c>
      <c r="C121" s="12" t="s">
        <v>1770</v>
      </c>
      <c r="D121" s="14">
        <v>1</v>
      </c>
      <c r="E121" s="11"/>
      <c r="F121" s="11"/>
    </row>
    <row r="122" ht="15" spans="1:6">
      <c r="A122" s="11"/>
      <c r="B122" s="11" t="s">
        <v>1778</v>
      </c>
      <c r="C122" s="12" t="s">
        <v>1779</v>
      </c>
      <c r="D122" s="14">
        <v>1</v>
      </c>
      <c r="E122" s="11"/>
      <c r="F122" s="11"/>
    </row>
    <row r="123" ht="15" spans="1:6">
      <c r="A123" s="11"/>
      <c r="B123" s="11" t="s">
        <v>1780</v>
      </c>
      <c r="C123" s="12" t="s">
        <v>1781</v>
      </c>
      <c r="D123" s="12">
        <v>1</v>
      </c>
      <c r="E123" s="11"/>
      <c r="F123" s="11"/>
    </row>
    <row r="124" ht="15" spans="1:6">
      <c r="A124" s="11"/>
      <c r="B124" s="11" t="s">
        <v>1785</v>
      </c>
      <c r="C124" s="12" t="s">
        <v>1786</v>
      </c>
      <c r="D124" s="12">
        <v>2</v>
      </c>
      <c r="E124" s="11"/>
      <c r="F124" s="11"/>
    </row>
    <row r="125" ht="15" spans="1:6">
      <c r="A125" s="11"/>
      <c r="B125" s="11" t="s">
        <v>1702</v>
      </c>
      <c r="C125" s="12" t="s">
        <v>1703</v>
      </c>
      <c r="D125" s="12">
        <v>1</v>
      </c>
      <c r="E125" s="11"/>
      <c r="F125" s="11"/>
    </row>
    <row r="126" ht="15" spans="1:6">
      <c r="A126" s="11"/>
      <c r="B126" s="11" t="s">
        <v>1706</v>
      </c>
      <c r="C126" s="12" t="s">
        <v>1707</v>
      </c>
      <c r="D126" s="12">
        <v>1</v>
      </c>
      <c r="E126" s="11"/>
      <c r="F126" s="11"/>
    </row>
    <row r="127" ht="15" spans="1:6">
      <c r="A127" s="11"/>
      <c r="B127" s="11" t="s">
        <v>1709</v>
      </c>
      <c r="C127" s="12" t="s">
        <v>1710</v>
      </c>
      <c r="D127" s="12">
        <v>1</v>
      </c>
      <c r="E127" s="11"/>
      <c r="F127" s="11"/>
    </row>
    <row r="128" ht="15" spans="1:6">
      <c r="A128" s="11"/>
      <c r="B128" s="11" t="s">
        <v>1713</v>
      </c>
      <c r="C128" s="12" t="s">
        <v>1714</v>
      </c>
      <c r="D128" s="12">
        <v>2</v>
      </c>
      <c r="E128" s="11"/>
      <c r="F128" s="11"/>
    </row>
    <row r="129" ht="15" spans="1:6">
      <c r="A129" s="11"/>
      <c r="B129" s="11" t="s">
        <v>1825</v>
      </c>
      <c r="C129" s="12" t="s">
        <v>1826</v>
      </c>
      <c r="D129" s="12">
        <v>1</v>
      </c>
      <c r="E129" s="11"/>
      <c r="F129" s="11"/>
    </row>
    <row r="130" ht="15" spans="1:6">
      <c r="A130" s="11"/>
      <c r="B130" s="11" t="s">
        <v>1827</v>
      </c>
      <c r="C130" s="12" t="s">
        <v>1828</v>
      </c>
      <c r="D130" s="12">
        <v>1</v>
      </c>
      <c r="E130" s="11"/>
      <c r="F130" s="11"/>
    </row>
    <row r="131" ht="15" spans="1:6">
      <c r="A131" s="11"/>
      <c r="B131" s="11" t="s">
        <v>1924</v>
      </c>
      <c r="C131" s="12" t="s">
        <v>1925</v>
      </c>
      <c r="D131" s="12">
        <v>1</v>
      </c>
      <c r="E131" s="11"/>
      <c r="F131" s="11"/>
    </row>
    <row r="132" ht="15" spans="1:6">
      <c r="A132" s="11"/>
      <c r="B132" s="11" t="s">
        <v>1928</v>
      </c>
      <c r="C132" s="12" t="s">
        <v>1929</v>
      </c>
      <c r="D132" s="12">
        <v>3</v>
      </c>
      <c r="E132" s="11"/>
      <c r="F132" s="11"/>
    </row>
    <row r="133" ht="15" spans="1:6">
      <c r="A133" s="11"/>
      <c r="B133" s="11" t="s">
        <v>1931</v>
      </c>
      <c r="C133" s="12" t="s">
        <v>1932</v>
      </c>
      <c r="D133" s="12">
        <v>3</v>
      </c>
      <c r="E133" s="11"/>
      <c r="F133" s="11"/>
    </row>
    <row r="134" ht="15" spans="1:6">
      <c r="A134" s="11"/>
      <c r="B134" s="11" t="s">
        <v>1935</v>
      </c>
      <c r="C134" s="12" t="s">
        <v>1936</v>
      </c>
      <c r="D134" s="12">
        <v>3</v>
      </c>
      <c r="E134" s="11"/>
      <c r="F134" s="11"/>
    </row>
    <row r="135" ht="15" spans="1:6">
      <c r="A135" s="11"/>
      <c r="B135" s="11" t="s">
        <v>1938</v>
      </c>
      <c r="C135" s="12" t="s">
        <v>1939</v>
      </c>
      <c r="D135" s="12">
        <v>5</v>
      </c>
      <c r="E135" s="11"/>
      <c r="F135" s="11"/>
    </row>
    <row r="136" ht="15" spans="1:6">
      <c r="A136" s="11"/>
      <c r="B136" s="11" t="s">
        <v>1945</v>
      </c>
      <c r="C136" s="12" t="s">
        <v>1946</v>
      </c>
      <c r="D136" s="12">
        <v>1</v>
      </c>
      <c r="E136" s="11"/>
      <c r="F136" s="11"/>
    </row>
    <row r="137" ht="15" spans="1:6">
      <c r="A137" s="11"/>
      <c r="B137" s="11" t="s">
        <v>1948</v>
      </c>
      <c r="C137" s="12" t="s">
        <v>1949</v>
      </c>
      <c r="D137" s="12">
        <v>2</v>
      </c>
      <c r="E137" s="11"/>
      <c r="F137" s="11"/>
    </row>
    <row r="138" ht="15" spans="1:6">
      <c r="A138" s="11"/>
      <c r="B138" s="11" t="s">
        <v>1963</v>
      </c>
      <c r="C138" s="12" t="s">
        <v>1964</v>
      </c>
      <c r="D138" s="12">
        <v>2</v>
      </c>
      <c r="E138" s="11"/>
      <c r="F138" s="11"/>
    </row>
    <row r="139" ht="15" spans="1:6">
      <c r="A139" s="11"/>
      <c r="B139" s="11" t="s">
        <v>2001</v>
      </c>
      <c r="C139" s="12" t="s">
        <v>2002</v>
      </c>
      <c r="D139" s="12">
        <v>1</v>
      </c>
      <c r="E139" s="11"/>
      <c r="F139" s="11"/>
    </row>
    <row r="140" ht="15" spans="1:6">
      <c r="A140" s="11"/>
      <c r="B140" s="11" t="s">
        <v>2169</v>
      </c>
      <c r="C140" s="12" t="s">
        <v>2170</v>
      </c>
      <c r="D140" s="12">
        <v>1</v>
      </c>
      <c r="E140" s="11"/>
      <c r="F140" s="11"/>
    </row>
    <row r="141" ht="15" spans="1:6">
      <c r="A141" s="11"/>
      <c r="B141" s="11" t="s">
        <v>2027</v>
      </c>
      <c r="C141" s="12" t="s">
        <v>2028</v>
      </c>
      <c r="D141" s="12">
        <v>1</v>
      </c>
      <c r="E141" s="11"/>
      <c r="F141" s="11"/>
    </row>
    <row r="142" ht="15" spans="1:6">
      <c r="A142" s="11"/>
      <c r="B142" s="11" t="s">
        <v>2045</v>
      </c>
      <c r="C142" s="12" t="s">
        <v>2046</v>
      </c>
      <c r="D142" s="12">
        <v>3</v>
      </c>
      <c r="E142" s="11"/>
      <c r="F142" s="11"/>
    </row>
    <row r="143" ht="15" spans="1:6">
      <c r="A143" s="11"/>
      <c r="B143" s="11" t="s">
        <v>2184</v>
      </c>
      <c r="C143" s="12" t="s">
        <v>2185</v>
      </c>
      <c r="D143" s="12">
        <v>1</v>
      </c>
      <c r="E143" s="11"/>
      <c r="F143" s="11"/>
    </row>
    <row r="144" ht="15" spans="1:6">
      <c r="A144" s="11"/>
      <c r="B144" s="11" t="s">
        <v>2189</v>
      </c>
      <c r="C144" s="12" t="s">
        <v>2190</v>
      </c>
      <c r="D144" s="12">
        <v>3</v>
      </c>
      <c r="E144" s="11"/>
      <c r="F144" s="11"/>
    </row>
    <row r="145" ht="15" spans="1:6">
      <c r="A145" s="11"/>
      <c r="B145" s="11" t="s">
        <v>2228</v>
      </c>
      <c r="C145" s="12" t="s">
        <v>2229</v>
      </c>
      <c r="D145" s="12">
        <v>1</v>
      </c>
      <c r="E145" s="11"/>
      <c r="F145" s="11"/>
    </row>
    <row r="146" ht="15" spans="1:6">
      <c r="A146" s="11"/>
      <c r="B146" s="11" t="s">
        <v>2236</v>
      </c>
      <c r="C146" s="12" t="s">
        <v>2237</v>
      </c>
      <c r="D146" s="12">
        <v>1</v>
      </c>
      <c r="E146" s="11"/>
      <c r="F146" s="11"/>
    </row>
    <row r="147" ht="15" spans="1:6">
      <c r="A147" s="11"/>
      <c r="B147" s="11" t="s">
        <v>2205</v>
      </c>
      <c r="C147" s="12" t="s">
        <v>2206</v>
      </c>
      <c r="D147" s="12">
        <v>1</v>
      </c>
      <c r="E147" s="11"/>
      <c r="F147" s="11"/>
    </row>
    <row r="148" ht="15" spans="1:6">
      <c r="A148" s="11"/>
      <c r="B148" s="11" t="s">
        <v>2277</v>
      </c>
      <c r="C148" s="12" t="s">
        <v>2278</v>
      </c>
      <c r="D148" s="12">
        <v>1</v>
      </c>
      <c r="E148" s="11"/>
      <c r="F148" s="11"/>
    </row>
    <row r="149" ht="15" spans="1:6">
      <c r="A149" s="11"/>
      <c r="B149" s="11" t="s">
        <v>2319</v>
      </c>
      <c r="C149" s="12" t="s">
        <v>2320</v>
      </c>
      <c r="D149" s="12">
        <v>1</v>
      </c>
      <c r="E149" s="11"/>
      <c r="F149" s="11"/>
    </row>
    <row r="150" ht="15" spans="1:6">
      <c r="A150" s="11"/>
      <c r="B150" s="11" t="s">
        <v>2342</v>
      </c>
      <c r="C150" s="12" t="s">
        <v>2343</v>
      </c>
      <c r="D150" s="12">
        <v>6</v>
      </c>
      <c r="E150" s="11"/>
      <c r="F150" s="11"/>
    </row>
    <row r="151" ht="15" spans="1:6">
      <c r="A151" s="11"/>
      <c r="B151" s="11" t="s">
        <v>2403</v>
      </c>
      <c r="C151" s="12" t="s">
        <v>2404</v>
      </c>
      <c r="D151" s="12">
        <v>1</v>
      </c>
      <c r="E151" s="11"/>
      <c r="F151" s="11"/>
    </row>
    <row r="152" ht="15" spans="1:6">
      <c r="A152" s="11"/>
      <c r="B152" s="11" t="s">
        <v>1909</v>
      </c>
      <c r="C152" s="12" t="s">
        <v>1910</v>
      </c>
      <c r="D152" s="12">
        <v>1</v>
      </c>
      <c r="E152" s="11"/>
      <c r="F152" s="11"/>
    </row>
    <row r="153" ht="15" spans="1:6">
      <c r="A153" s="11"/>
      <c r="B153" s="11" t="s">
        <v>2397</v>
      </c>
      <c r="C153" s="12" t="s">
        <v>2398</v>
      </c>
      <c r="D153" s="12">
        <v>9</v>
      </c>
      <c r="E153" s="11"/>
      <c r="F153" s="11"/>
    </row>
    <row r="154" ht="15" spans="1:6">
      <c r="A154" s="11"/>
      <c r="B154" s="11" t="s">
        <v>2416</v>
      </c>
      <c r="C154" s="12" t="s">
        <v>2417</v>
      </c>
      <c r="D154" s="12">
        <v>2</v>
      </c>
      <c r="E154" s="11"/>
      <c r="F154" s="11"/>
    </row>
    <row r="155" ht="15" spans="1:6">
      <c r="A155" s="11"/>
      <c r="B155" s="11" t="s">
        <v>2435</v>
      </c>
      <c r="C155" s="12" t="s">
        <v>2436</v>
      </c>
      <c r="D155" s="12">
        <v>1</v>
      </c>
      <c r="E155" s="11"/>
      <c r="F155" s="11"/>
    </row>
    <row r="156" ht="15" spans="1:6">
      <c r="A156" s="11"/>
      <c r="B156" s="11" t="s">
        <v>2516</v>
      </c>
      <c r="C156" s="12" t="s">
        <v>2517</v>
      </c>
      <c r="D156" s="12">
        <v>1</v>
      </c>
      <c r="E156" s="11"/>
      <c r="F156" s="11"/>
    </row>
    <row r="157" ht="15" spans="1:6">
      <c r="A157" s="11"/>
      <c r="B157" s="11" t="s">
        <v>2144</v>
      </c>
      <c r="C157" s="12" t="s">
        <v>2145</v>
      </c>
      <c r="D157" s="12">
        <v>1</v>
      </c>
      <c r="E157" s="11"/>
      <c r="F157" s="11"/>
    </row>
    <row r="158" ht="15" spans="1:6">
      <c r="A158" s="11"/>
      <c r="B158" s="11" t="s">
        <v>2147</v>
      </c>
      <c r="C158" s="12" t="s">
        <v>2148</v>
      </c>
      <c r="D158" s="12">
        <v>1</v>
      </c>
      <c r="E158" s="11"/>
      <c r="F158" s="11"/>
    </row>
    <row r="159" ht="15" spans="1:6">
      <c r="A159" s="11"/>
      <c r="B159" s="11" t="s">
        <v>2565</v>
      </c>
      <c r="C159" s="12" t="s">
        <v>2566</v>
      </c>
      <c r="D159" s="12">
        <v>4</v>
      </c>
      <c r="E159" s="11"/>
      <c r="F159" s="11"/>
    </row>
    <row r="160" ht="15" spans="1:6">
      <c r="A160" s="11"/>
      <c r="B160" s="11" t="s">
        <v>2246</v>
      </c>
      <c r="C160" s="12" t="s">
        <v>2247</v>
      </c>
      <c r="D160" s="12">
        <v>1</v>
      </c>
      <c r="E160" s="11"/>
      <c r="F160" s="11"/>
    </row>
    <row r="161" ht="15" spans="1:6">
      <c r="A161" s="11"/>
      <c r="B161" s="11" t="s">
        <v>2544</v>
      </c>
      <c r="C161" s="12" t="s">
        <v>2545</v>
      </c>
      <c r="D161" s="12">
        <v>2</v>
      </c>
      <c r="E161" s="11"/>
      <c r="F161" s="11"/>
    </row>
    <row r="162" ht="15" spans="1:6">
      <c r="A162" s="11"/>
      <c r="B162" s="11" t="s">
        <v>1125</v>
      </c>
      <c r="C162" s="12" t="s">
        <v>1126</v>
      </c>
      <c r="D162" s="12">
        <v>16</v>
      </c>
      <c r="E162" s="11"/>
      <c r="F162" s="11"/>
    </row>
    <row r="163" ht="15" spans="1:6">
      <c r="A163" s="11"/>
      <c r="B163" s="11" t="s">
        <v>2255</v>
      </c>
      <c r="C163" s="12" t="s">
        <v>2256</v>
      </c>
      <c r="D163" s="12">
        <v>1</v>
      </c>
      <c r="E163" s="11"/>
      <c r="F163" s="11"/>
    </row>
    <row r="164" ht="15" spans="1:6">
      <c r="A164" s="11"/>
      <c r="B164" s="11" t="s">
        <v>2597</v>
      </c>
      <c r="C164" s="12" t="s">
        <v>2598</v>
      </c>
      <c r="D164" s="12">
        <v>8</v>
      </c>
      <c r="E164" s="11"/>
      <c r="F164" s="11"/>
    </row>
    <row r="165" ht="15" spans="1:6">
      <c r="A165" s="11"/>
      <c r="B165" s="11"/>
      <c r="C165" s="12"/>
      <c r="D165" s="12"/>
      <c r="E165" s="11"/>
      <c r="F165" s="11"/>
    </row>
    <row r="166" ht="15" spans="1:6">
      <c r="A166" s="11"/>
      <c r="B166" s="11"/>
      <c r="C166" s="12"/>
      <c r="D166" s="12"/>
      <c r="E166" s="11"/>
      <c r="F166" s="11"/>
    </row>
    <row r="167" ht="15" spans="1:6">
      <c r="A167" s="11"/>
      <c r="B167" s="11"/>
      <c r="C167" s="12"/>
      <c r="D167" s="12"/>
      <c r="E167" s="11"/>
      <c r="F167" s="11"/>
    </row>
    <row r="168" ht="15" spans="1:6">
      <c r="A168" s="11"/>
      <c r="B168" s="11"/>
      <c r="C168" s="12"/>
      <c r="D168" s="12"/>
      <c r="E168" s="11"/>
      <c r="F168" s="11"/>
    </row>
    <row r="169" ht="15" spans="1:6">
      <c r="A169" s="11"/>
      <c r="B169" s="11"/>
      <c r="C169" s="12"/>
      <c r="D169" s="12"/>
      <c r="E169" s="11"/>
      <c r="F169" s="11"/>
    </row>
    <row r="170" ht="15" spans="1:6">
      <c r="A170" s="11"/>
      <c r="B170" s="11"/>
      <c r="C170" s="12"/>
      <c r="D170" s="12"/>
      <c r="E170" s="11"/>
      <c r="F170" s="11"/>
    </row>
    <row r="171" ht="15" spans="1:6">
      <c r="A171" s="11"/>
      <c r="B171" s="11"/>
      <c r="C171" s="12"/>
      <c r="D171" s="12"/>
      <c r="E171" s="11"/>
      <c r="F171" s="11"/>
    </row>
    <row r="172" ht="15" spans="1:6">
      <c r="A172" s="11"/>
      <c r="B172" s="11"/>
      <c r="C172" s="12"/>
      <c r="D172" s="12"/>
      <c r="E172" s="11"/>
      <c r="F172" s="11"/>
    </row>
    <row r="173" ht="15" spans="1:6">
      <c r="A173" s="11"/>
      <c r="B173" s="11"/>
      <c r="C173" s="12"/>
      <c r="D173" s="12"/>
      <c r="E173" s="11"/>
      <c r="F173" s="11"/>
    </row>
    <row r="174" ht="15" spans="1:6">
      <c r="A174" s="11"/>
      <c r="B174" s="11"/>
      <c r="C174" s="12"/>
      <c r="D174" s="12"/>
      <c r="E174" s="11"/>
      <c r="F174" s="11"/>
    </row>
    <row r="175" ht="15" spans="1:6">
      <c r="A175" s="11"/>
      <c r="B175" s="11"/>
      <c r="C175" s="12"/>
      <c r="D175" s="12"/>
      <c r="E175" s="11"/>
      <c r="F175" s="11"/>
    </row>
    <row r="176" ht="15" spans="1:6">
      <c r="A176" s="11"/>
      <c r="B176" s="11"/>
      <c r="C176" s="12"/>
      <c r="D176" s="12"/>
      <c r="E176" s="11"/>
      <c r="F176" s="11"/>
    </row>
    <row r="177" ht="15" spans="1:6">
      <c r="A177" s="11"/>
      <c r="B177" s="11"/>
      <c r="C177" s="12"/>
      <c r="D177" s="12"/>
      <c r="E177" s="11"/>
      <c r="F177" s="11"/>
    </row>
    <row r="178" ht="15" spans="1:6">
      <c r="A178" s="11"/>
      <c r="B178" s="11"/>
      <c r="C178" s="12"/>
      <c r="D178" s="12"/>
      <c r="E178" s="11"/>
      <c r="F178" s="11"/>
    </row>
    <row r="179" ht="15" spans="1:6">
      <c r="A179" s="11"/>
      <c r="B179" s="11"/>
      <c r="C179" s="12"/>
      <c r="D179" s="12"/>
      <c r="E179" s="11"/>
      <c r="F179" s="11"/>
    </row>
    <row r="180" ht="15" spans="1:6">
      <c r="A180" s="11"/>
      <c r="B180" s="11"/>
      <c r="C180" s="12"/>
      <c r="D180" s="11"/>
      <c r="E180" s="11"/>
      <c r="F180" s="11"/>
    </row>
    <row r="181" ht="15" spans="1:6">
      <c r="A181" s="11"/>
      <c r="B181" s="11"/>
      <c r="C181" s="12"/>
      <c r="D181" s="11"/>
      <c r="E181" s="11"/>
      <c r="F181" s="11"/>
    </row>
    <row r="182" ht="15" spans="1:6">
      <c r="A182" s="11"/>
      <c r="B182" s="11"/>
      <c r="C182" s="12"/>
      <c r="D182" s="11"/>
      <c r="E182" s="11"/>
      <c r="F182" s="11"/>
    </row>
    <row r="183" ht="15" spans="1:6">
      <c r="A183" s="11"/>
      <c r="B183" s="11"/>
      <c r="C183" s="12"/>
      <c r="D183" s="11"/>
      <c r="E183" s="11"/>
      <c r="F183" s="11"/>
    </row>
    <row r="184" ht="15" spans="1:6">
      <c r="A184" s="11"/>
      <c r="B184" s="11"/>
      <c r="C184" s="12"/>
      <c r="D184" s="11"/>
      <c r="E184" s="11"/>
      <c r="F184" s="11"/>
    </row>
    <row r="185" ht="15" spans="1:6">
      <c r="A185" s="11"/>
      <c r="B185" s="11"/>
      <c r="C185" s="12"/>
      <c r="D185" s="11"/>
      <c r="E185" s="11"/>
      <c r="F185" s="11"/>
    </row>
    <row r="186" ht="15" spans="1:6">
      <c r="A186" s="11"/>
      <c r="B186" s="11"/>
      <c r="C186" s="12"/>
      <c r="D186" s="11"/>
      <c r="E186" s="11"/>
      <c r="F186" s="11"/>
    </row>
    <row r="187" ht="15" spans="1:6">
      <c r="A187" s="11"/>
      <c r="B187" s="11"/>
      <c r="C187" s="12"/>
      <c r="D187" s="11"/>
      <c r="E187" s="11"/>
      <c r="F187" s="11"/>
    </row>
    <row r="188" ht="15" spans="1:6">
      <c r="A188" s="11"/>
      <c r="B188" s="11"/>
      <c r="C188" s="12"/>
      <c r="D188" s="11"/>
      <c r="E188" s="11"/>
      <c r="F188" s="11"/>
    </row>
    <row r="189" ht="15" spans="1:6">
      <c r="A189" s="11"/>
      <c r="B189" s="11"/>
      <c r="C189" s="12"/>
      <c r="D189" s="11"/>
      <c r="E189" s="11"/>
      <c r="F189" s="11"/>
    </row>
    <row r="190" ht="15" spans="1:6">
      <c r="A190" s="11"/>
      <c r="B190" s="11"/>
      <c r="C190" s="12"/>
      <c r="D190" s="11"/>
      <c r="E190" s="11"/>
      <c r="F190" s="11"/>
    </row>
    <row r="191" ht="15" spans="1:6">
      <c r="A191" s="11"/>
      <c r="B191" s="11"/>
      <c r="C191" s="12"/>
      <c r="D191" s="11"/>
      <c r="E191" s="11"/>
      <c r="F191" s="11"/>
    </row>
    <row r="192" ht="15" spans="1:6">
      <c r="A192" s="11"/>
      <c r="B192" s="11"/>
      <c r="C192" s="12"/>
      <c r="D192" s="11"/>
      <c r="E192" s="11"/>
      <c r="F192" s="11"/>
    </row>
    <row r="193" ht="15" spans="1:6">
      <c r="A193" s="11"/>
      <c r="B193" s="11"/>
      <c r="C193" s="12"/>
      <c r="D193" s="11"/>
      <c r="E193" s="11"/>
      <c r="F193" s="11"/>
    </row>
    <row r="194" ht="15" spans="1:6">
      <c r="A194" s="11"/>
      <c r="B194" s="11"/>
      <c r="C194" s="12"/>
      <c r="D194" s="11"/>
      <c r="E194" s="11"/>
      <c r="F194" s="11"/>
    </row>
    <row r="195" ht="15" spans="1:6">
      <c r="A195" s="11"/>
      <c r="B195" s="11"/>
      <c r="C195" s="12"/>
      <c r="D195" s="11"/>
      <c r="E195" s="11"/>
      <c r="F195" s="11"/>
    </row>
    <row r="196" ht="15" spans="1:6">
      <c r="A196" s="11"/>
      <c r="B196" s="11"/>
      <c r="C196" s="12"/>
      <c r="D196" s="11"/>
      <c r="E196" s="11"/>
      <c r="F196" s="11"/>
    </row>
    <row r="197" ht="15" spans="1:6">
      <c r="A197" s="11"/>
      <c r="B197" s="11"/>
      <c r="C197" s="12"/>
      <c r="D197" s="11"/>
      <c r="E197" s="11"/>
      <c r="F197" s="11"/>
    </row>
    <row r="198" ht="15" spans="1:6">
      <c r="A198" s="11"/>
      <c r="B198" s="11"/>
      <c r="C198" s="12"/>
      <c r="D198" s="11"/>
      <c r="E198" s="11"/>
      <c r="F198" s="11"/>
    </row>
    <row r="199" ht="15" spans="1:6">
      <c r="A199" s="11"/>
      <c r="B199" s="11"/>
      <c r="C199" s="12"/>
      <c r="D199" s="11"/>
      <c r="E199" s="11"/>
      <c r="F199" s="11"/>
    </row>
    <row r="200" ht="15" spans="1:6">
      <c r="A200" s="11"/>
      <c r="B200" s="11"/>
      <c r="C200" s="12"/>
      <c r="D200" s="11"/>
      <c r="E200" s="11"/>
      <c r="F200" s="11"/>
    </row>
    <row r="201" ht="15" spans="1:6">
      <c r="A201" s="11"/>
      <c r="B201" s="11"/>
      <c r="C201" s="12"/>
      <c r="D201" s="11"/>
      <c r="E201" s="11"/>
      <c r="F201" s="11"/>
    </row>
    <row r="202" ht="15" spans="1:6">
      <c r="A202" s="11"/>
      <c r="B202" s="11"/>
      <c r="C202" s="12"/>
      <c r="D202" s="11"/>
      <c r="E202" s="11"/>
      <c r="F202" s="11"/>
    </row>
    <row r="203" ht="15" spans="1:6">
      <c r="A203" s="11"/>
      <c r="B203" s="11"/>
      <c r="C203" s="12"/>
      <c r="D203" s="11"/>
      <c r="E203" s="11"/>
      <c r="F203" s="11"/>
    </row>
    <row r="204" ht="15" spans="1:6">
      <c r="A204" s="11"/>
      <c r="B204" s="11"/>
      <c r="C204" s="12"/>
      <c r="D204" s="11"/>
      <c r="E204" s="11"/>
      <c r="F204" s="11"/>
    </row>
    <row r="205" ht="15" spans="1:6">
      <c r="A205" s="11"/>
      <c r="B205" s="11"/>
      <c r="C205" s="12"/>
      <c r="D205" s="11"/>
      <c r="E205" s="11"/>
      <c r="F205" s="11"/>
    </row>
    <row r="206" ht="15" spans="1:6">
      <c r="A206" s="11"/>
      <c r="B206" s="11"/>
      <c r="C206" s="12"/>
      <c r="D206" s="11"/>
      <c r="E206" s="11"/>
      <c r="F206" s="11"/>
    </row>
    <row r="207" ht="15" spans="1:6">
      <c r="A207" s="11"/>
      <c r="B207" s="11"/>
      <c r="C207" s="12"/>
      <c r="D207" s="11"/>
      <c r="E207" s="11"/>
      <c r="F207" s="11"/>
    </row>
    <row r="208" ht="15" spans="1:6">
      <c r="A208" s="11"/>
      <c r="B208" s="11"/>
      <c r="C208" s="12"/>
      <c r="D208" s="11"/>
      <c r="E208" s="11"/>
      <c r="F208" s="11"/>
    </row>
    <row r="209" ht="15" spans="1:6">
      <c r="A209" s="11"/>
      <c r="B209" s="11"/>
      <c r="C209" s="12"/>
      <c r="D209" s="11"/>
      <c r="E209" s="11"/>
      <c r="F209" s="11"/>
    </row>
    <row r="210" ht="15" spans="2:3">
      <c r="B210" s="6"/>
      <c r="C210" s="12"/>
    </row>
    <row r="211" ht="15" spans="2:3">
      <c r="B211" s="6"/>
      <c r="C211" s="12"/>
    </row>
    <row r="212" ht="15" spans="2:3">
      <c r="B212" s="6"/>
      <c r="C212" s="12"/>
    </row>
    <row r="213" ht="15" spans="2:3">
      <c r="B213" s="6"/>
      <c r="C213" s="12"/>
    </row>
    <row r="214" ht="15" spans="2:3">
      <c r="B214" s="6"/>
      <c r="C214" s="12"/>
    </row>
    <row r="215" ht="15" spans="2:3">
      <c r="B215" s="6"/>
      <c r="C215" s="12"/>
    </row>
    <row r="216" ht="15" spans="2:3">
      <c r="B216" s="6"/>
      <c r="C216" s="12"/>
    </row>
  </sheetData>
  <pageMargins left="0.75" right="0.75" top="1" bottom="1" header="0.511805555555556" footer="0.511805555555556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F216"/>
  <sheetViews>
    <sheetView topLeftCell="A134" workbookViewId="0">
      <selection activeCell="D3" sqref="D3:D160"/>
    </sheetView>
  </sheetViews>
  <sheetFormatPr defaultColWidth="14.4285714285714" defaultRowHeight="15.75" customHeight="1" outlineLevelCol="5"/>
  <cols>
    <col min="1" max="1" width="18.7142857142857" customWidth="1"/>
    <col min="2" max="2" width="68.8571428571429" customWidth="1"/>
    <col min="3" max="3" width="46.7142857142857" customWidth="1"/>
    <col min="4" max="4" width="12.2857142857143" customWidth="1"/>
    <col min="5" max="5" width="24.8571428571429" customWidth="1"/>
    <col min="6" max="6" width="23.8571428571429" customWidth="1"/>
  </cols>
  <sheetData>
    <row r="1" ht="18" spans="1:1">
      <c r="A1" s="8" t="s">
        <v>2616</v>
      </c>
    </row>
    <row r="2" ht="12.75" spans="1:6">
      <c r="A2" s="9" t="s">
        <v>2617</v>
      </c>
      <c r="B2" s="10" t="s">
        <v>254</v>
      </c>
      <c r="C2" s="10" t="s">
        <v>255</v>
      </c>
      <c r="D2" s="10" t="s">
        <v>2618</v>
      </c>
      <c r="E2" s="9" t="s">
        <v>2619</v>
      </c>
      <c r="F2" s="9" t="s">
        <v>2620</v>
      </c>
    </row>
    <row r="3" ht="15" spans="1:6">
      <c r="A3" s="11"/>
      <c r="B3" s="11" t="s">
        <v>269</v>
      </c>
      <c r="C3" s="12" t="s">
        <v>270</v>
      </c>
      <c r="D3" s="5">
        <v>1</v>
      </c>
      <c r="E3" s="11"/>
      <c r="F3" s="11"/>
    </row>
    <row r="4" customHeight="1" spans="1:6">
      <c r="A4" s="11"/>
      <c r="B4" s="11" t="s">
        <v>308</v>
      </c>
      <c r="C4" s="12" t="s">
        <v>309</v>
      </c>
      <c r="D4" s="5">
        <v>5</v>
      </c>
      <c r="E4" s="11"/>
      <c r="F4" s="11"/>
    </row>
    <row r="5" ht="15" spans="1:6">
      <c r="A5" s="11"/>
      <c r="B5" s="11" t="s">
        <v>311</v>
      </c>
      <c r="C5" s="12" t="s">
        <v>312</v>
      </c>
      <c r="D5" s="12">
        <v>1</v>
      </c>
      <c r="E5" s="11"/>
      <c r="F5" s="11"/>
    </row>
    <row r="6" ht="15" spans="1:6">
      <c r="A6" s="11"/>
      <c r="B6" s="11" t="s">
        <v>331</v>
      </c>
      <c r="C6" s="12" t="s">
        <v>332</v>
      </c>
      <c r="D6" s="12">
        <v>1</v>
      </c>
      <c r="E6" s="11"/>
      <c r="F6" s="11"/>
    </row>
    <row r="7" ht="15" spans="1:6">
      <c r="A7" s="11"/>
      <c r="B7" s="11" t="s">
        <v>339</v>
      </c>
      <c r="C7" s="12" t="s">
        <v>340</v>
      </c>
      <c r="D7" s="12">
        <v>2</v>
      </c>
      <c r="E7" s="11"/>
      <c r="F7" s="11"/>
    </row>
    <row r="8" ht="15" spans="1:6">
      <c r="A8" s="11"/>
      <c r="B8" s="11" t="s">
        <v>353</v>
      </c>
      <c r="C8" s="12" t="s">
        <v>354</v>
      </c>
      <c r="D8" s="12">
        <v>6</v>
      </c>
      <c r="E8" s="11"/>
      <c r="F8" s="11"/>
    </row>
    <row r="9" ht="15" spans="1:6">
      <c r="A9" s="11"/>
      <c r="B9" s="11" t="s">
        <v>366</v>
      </c>
      <c r="C9" s="12" t="s">
        <v>367</v>
      </c>
      <c r="D9" s="12">
        <v>2</v>
      </c>
      <c r="E9" s="11"/>
      <c r="F9" s="11"/>
    </row>
    <row r="10" ht="15" spans="1:6">
      <c r="A10" s="11"/>
      <c r="B10" s="11" t="s">
        <v>376</v>
      </c>
      <c r="C10" s="12" t="s">
        <v>377</v>
      </c>
      <c r="D10" s="12">
        <v>1</v>
      </c>
      <c r="E10" s="11"/>
      <c r="F10" s="11"/>
    </row>
    <row r="11" ht="15" spans="1:6">
      <c r="A11" s="11"/>
      <c r="B11" s="11" t="s">
        <v>382</v>
      </c>
      <c r="C11" s="12" t="s">
        <v>383</v>
      </c>
      <c r="D11" s="12">
        <v>3</v>
      </c>
      <c r="E11" s="11"/>
      <c r="F11" s="11"/>
    </row>
    <row r="12" ht="15" spans="1:6">
      <c r="A12" s="11"/>
      <c r="B12" s="11" t="s">
        <v>394</v>
      </c>
      <c r="C12" s="12" t="s">
        <v>395</v>
      </c>
      <c r="D12" s="12">
        <v>5</v>
      </c>
      <c r="E12" s="11"/>
      <c r="F12" s="11"/>
    </row>
    <row r="13" ht="15" spans="1:6">
      <c r="A13" s="11"/>
      <c r="B13" s="11" t="s">
        <v>439</v>
      </c>
      <c r="C13" s="12" t="s">
        <v>221</v>
      </c>
      <c r="D13" s="12">
        <v>5</v>
      </c>
      <c r="E13" s="11"/>
      <c r="F13" s="11"/>
    </row>
    <row r="14" ht="15" spans="1:6">
      <c r="A14" s="11"/>
      <c r="B14" s="11" t="s">
        <v>454</v>
      </c>
      <c r="C14" s="12" t="s">
        <v>455</v>
      </c>
      <c r="D14" s="12">
        <v>2</v>
      </c>
      <c r="E14" s="11"/>
      <c r="F14" s="11"/>
    </row>
    <row r="15" ht="15" spans="1:6">
      <c r="A15" s="11"/>
      <c r="B15" s="11" t="s">
        <v>457</v>
      </c>
      <c r="C15" s="12" t="s">
        <v>458</v>
      </c>
      <c r="D15" s="12">
        <v>2</v>
      </c>
      <c r="E15" s="11"/>
      <c r="F15" s="11"/>
    </row>
    <row r="16" ht="15" spans="1:6">
      <c r="A16" s="11"/>
      <c r="B16" s="11" t="s">
        <v>515</v>
      </c>
      <c r="C16" s="12" t="s">
        <v>516</v>
      </c>
      <c r="D16" s="12">
        <v>7</v>
      </c>
      <c r="E16" s="11"/>
      <c r="F16" s="11"/>
    </row>
    <row r="17" ht="15" spans="1:6">
      <c r="A17" s="11"/>
      <c r="B17" s="11" t="s">
        <v>551</v>
      </c>
      <c r="C17" s="12" t="s">
        <v>552</v>
      </c>
      <c r="D17" s="12">
        <v>3</v>
      </c>
      <c r="E17" s="11"/>
      <c r="F17" s="11"/>
    </row>
    <row r="18" ht="15" spans="1:6">
      <c r="A18" s="11"/>
      <c r="B18" s="11" t="s">
        <v>553</v>
      </c>
      <c r="C18" s="12" t="s">
        <v>554</v>
      </c>
      <c r="D18" s="12">
        <v>1</v>
      </c>
      <c r="E18" s="11"/>
      <c r="F18" s="11"/>
    </row>
    <row r="19" ht="15" spans="1:6">
      <c r="A19" s="11"/>
      <c r="B19" s="11" t="s">
        <v>569</v>
      </c>
      <c r="C19" s="12" t="s">
        <v>570</v>
      </c>
      <c r="D19" s="12">
        <v>2</v>
      </c>
      <c r="E19" s="11"/>
      <c r="F19" s="11"/>
    </row>
    <row r="20" ht="15" spans="1:6">
      <c r="A20" s="11"/>
      <c r="B20" s="11" t="s">
        <v>593</v>
      </c>
      <c r="C20" s="12" t="s">
        <v>594</v>
      </c>
      <c r="D20" s="12">
        <v>1</v>
      </c>
      <c r="E20" s="11"/>
      <c r="F20" s="11"/>
    </row>
    <row r="21" ht="15" spans="1:6">
      <c r="A21" s="11"/>
      <c r="B21" s="11" t="s">
        <v>603</v>
      </c>
      <c r="C21" s="12" t="s">
        <v>604</v>
      </c>
      <c r="D21" s="12">
        <v>1</v>
      </c>
      <c r="E21" s="11"/>
      <c r="F21" s="11"/>
    </row>
    <row r="22" ht="15" spans="1:6">
      <c r="A22" s="11"/>
      <c r="B22" s="11" t="s">
        <v>633</v>
      </c>
      <c r="C22" s="12" t="s">
        <v>634</v>
      </c>
      <c r="D22" s="12">
        <v>2</v>
      </c>
      <c r="E22" s="11"/>
      <c r="F22" s="11"/>
    </row>
    <row r="23" ht="15" spans="1:6">
      <c r="A23" s="11"/>
      <c r="B23" s="11" t="s">
        <v>642</v>
      </c>
      <c r="C23" s="12" t="s">
        <v>643</v>
      </c>
      <c r="D23" s="12">
        <v>2</v>
      </c>
      <c r="E23" s="11"/>
      <c r="F23" s="11"/>
    </row>
    <row r="24" ht="15" spans="1:6">
      <c r="A24" s="11"/>
      <c r="B24" s="11" t="s">
        <v>666</v>
      </c>
      <c r="C24" s="12" t="s">
        <v>667</v>
      </c>
      <c r="D24" s="12">
        <v>2</v>
      </c>
      <c r="E24" s="11"/>
      <c r="F24" s="11"/>
    </row>
    <row r="25" ht="15" spans="1:6">
      <c r="A25" s="11"/>
      <c r="B25" s="11" t="s">
        <v>668</v>
      </c>
      <c r="C25" s="12" t="s">
        <v>669</v>
      </c>
      <c r="D25" s="12">
        <v>1</v>
      </c>
      <c r="E25" s="11"/>
      <c r="F25" s="11"/>
    </row>
    <row r="26" ht="15" spans="1:6">
      <c r="A26" s="11"/>
      <c r="B26" s="11" t="s">
        <v>690</v>
      </c>
      <c r="C26" s="12" t="s">
        <v>691</v>
      </c>
      <c r="D26" s="12">
        <v>2</v>
      </c>
      <c r="E26" s="11"/>
      <c r="F26" s="11"/>
    </row>
    <row r="27" ht="15" spans="1:6">
      <c r="A27" s="11"/>
      <c r="B27" s="11" t="s">
        <v>703</v>
      </c>
      <c r="C27" s="12" t="s">
        <v>704</v>
      </c>
      <c r="D27" s="12">
        <v>1</v>
      </c>
      <c r="E27" s="11"/>
      <c r="F27" s="11"/>
    </row>
    <row r="28" ht="15" spans="1:6">
      <c r="A28" s="11"/>
      <c r="B28" s="11" t="s">
        <v>710</v>
      </c>
      <c r="C28" s="12" t="s">
        <v>711</v>
      </c>
      <c r="D28" s="12">
        <v>1</v>
      </c>
      <c r="E28" s="11"/>
      <c r="F28" s="11"/>
    </row>
    <row r="29" ht="15" spans="1:6">
      <c r="A29" s="11"/>
      <c r="B29" s="11" t="s">
        <v>731</v>
      </c>
      <c r="C29" s="12" t="s">
        <v>732</v>
      </c>
      <c r="D29" s="12">
        <v>2</v>
      </c>
      <c r="E29" s="11"/>
      <c r="F29" s="11"/>
    </row>
    <row r="30" ht="15" spans="1:6">
      <c r="A30" s="11"/>
      <c r="B30" s="11" t="s">
        <v>740</v>
      </c>
      <c r="C30" s="12" t="s">
        <v>741</v>
      </c>
      <c r="D30" s="12">
        <v>1</v>
      </c>
      <c r="E30" s="11"/>
      <c r="F30" s="11"/>
    </row>
    <row r="31" ht="15" spans="1:6">
      <c r="A31" s="11"/>
      <c r="B31" s="11" t="s">
        <v>747</v>
      </c>
      <c r="C31" s="12" t="s">
        <v>748</v>
      </c>
      <c r="D31" s="12">
        <v>1</v>
      </c>
      <c r="E31" s="11"/>
      <c r="F31" s="11"/>
    </row>
    <row r="32" ht="15" spans="1:6">
      <c r="A32" s="11"/>
      <c r="B32" s="11" t="s">
        <v>757</v>
      </c>
      <c r="C32" s="12" t="s">
        <v>758</v>
      </c>
      <c r="D32" s="12">
        <v>2</v>
      </c>
      <c r="E32" s="11"/>
      <c r="F32" s="11"/>
    </row>
    <row r="33" ht="15" spans="1:6">
      <c r="A33" s="11"/>
      <c r="B33" s="11" t="s">
        <v>767</v>
      </c>
      <c r="C33" s="12" t="s">
        <v>768</v>
      </c>
      <c r="D33" s="12">
        <v>1</v>
      </c>
      <c r="E33" s="11"/>
      <c r="F33" s="11"/>
    </row>
    <row r="34" ht="15" spans="1:6">
      <c r="A34" s="11"/>
      <c r="B34" s="11" t="s">
        <v>777</v>
      </c>
      <c r="C34" s="12" t="s">
        <v>778</v>
      </c>
      <c r="D34" s="12">
        <v>1</v>
      </c>
      <c r="E34" s="11"/>
      <c r="F34" s="11"/>
    </row>
    <row r="35" ht="15" spans="1:6">
      <c r="A35" s="11"/>
      <c r="B35" s="11" t="s">
        <v>784</v>
      </c>
      <c r="C35" s="12" t="s">
        <v>781</v>
      </c>
      <c r="D35" s="12">
        <v>1</v>
      </c>
      <c r="E35" s="11"/>
      <c r="F35" s="11"/>
    </row>
    <row r="36" ht="15" spans="1:6">
      <c r="A36" s="11"/>
      <c r="B36" s="11" t="s">
        <v>789</v>
      </c>
      <c r="C36" s="12" t="s">
        <v>790</v>
      </c>
      <c r="D36" s="12">
        <v>1</v>
      </c>
      <c r="E36" s="11"/>
      <c r="F36" s="11"/>
    </row>
    <row r="37" ht="15" spans="1:6">
      <c r="A37" s="11"/>
      <c r="B37" s="11" t="s">
        <v>792</v>
      </c>
      <c r="C37" s="12" t="s">
        <v>793</v>
      </c>
      <c r="D37" s="12">
        <v>1</v>
      </c>
      <c r="E37" s="11"/>
      <c r="F37" s="11"/>
    </row>
    <row r="38" ht="15" spans="1:6">
      <c r="A38" s="11"/>
      <c r="B38" s="11" t="s">
        <v>801</v>
      </c>
      <c r="C38" s="12" t="s">
        <v>802</v>
      </c>
      <c r="D38" s="12">
        <v>1</v>
      </c>
      <c r="E38" s="11"/>
      <c r="F38" s="11"/>
    </row>
    <row r="39" ht="15" spans="1:6">
      <c r="A39" s="11"/>
      <c r="B39" s="11" t="s">
        <v>806</v>
      </c>
      <c r="C39" s="12" t="s">
        <v>807</v>
      </c>
      <c r="D39" s="12">
        <v>2</v>
      </c>
      <c r="E39" s="11"/>
      <c r="F39" s="11"/>
    </row>
    <row r="40" ht="15" spans="1:6">
      <c r="A40" s="11"/>
      <c r="B40" s="11" t="s">
        <v>818</v>
      </c>
      <c r="C40" s="12" t="s">
        <v>819</v>
      </c>
      <c r="D40" s="12">
        <v>4</v>
      </c>
      <c r="E40" s="11"/>
      <c r="F40" s="11"/>
    </row>
    <row r="41" ht="15" spans="1:6">
      <c r="A41" s="11"/>
      <c r="B41" s="11" t="s">
        <v>823</v>
      </c>
      <c r="C41" s="12" t="s">
        <v>824</v>
      </c>
      <c r="D41" s="12">
        <v>1</v>
      </c>
      <c r="E41" s="11"/>
      <c r="F41" s="11"/>
    </row>
    <row r="42" ht="15" spans="1:6">
      <c r="A42" s="11"/>
      <c r="B42" s="11" t="s">
        <v>841</v>
      </c>
      <c r="C42" s="12" t="s">
        <v>842</v>
      </c>
      <c r="D42" s="12">
        <v>11</v>
      </c>
      <c r="E42" s="11"/>
      <c r="F42" s="11"/>
    </row>
    <row r="43" ht="15" spans="1:6">
      <c r="A43" s="11"/>
      <c r="B43" s="11" t="s">
        <v>846</v>
      </c>
      <c r="C43" s="12" t="s">
        <v>847</v>
      </c>
      <c r="D43" s="12">
        <v>6</v>
      </c>
      <c r="E43" s="11"/>
      <c r="F43" s="11"/>
    </row>
    <row r="44" ht="15" spans="1:6">
      <c r="A44" s="11"/>
      <c r="B44" s="11" t="s">
        <v>857</v>
      </c>
      <c r="C44" s="12" t="s">
        <v>858</v>
      </c>
      <c r="D44" s="12">
        <v>6</v>
      </c>
      <c r="E44" s="11"/>
      <c r="F44" s="11"/>
    </row>
    <row r="45" ht="15" spans="1:6">
      <c r="A45" s="11"/>
      <c r="B45" s="11" t="s">
        <v>867</v>
      </c>
      <c r="C45" s="12" t="s">
        <v>868</v>
      </c>
      <c r="D45" s="12">
        <v>3</v>
      </c>
      <c r="E45" s="11"/>
      <c r="F45" s="11"/>
    </row>
    <row r="46" ht="15" spans="1:6">
      <c r="A46" s="11"/>
      <c r="B46" s="11" t="s">
        <v>879</v>
      </c>
      <c r="C46" s="12" t="s">
        <v>880</v>
      </c>
      <c r="D46" s="12">
        <v>4</v>
      </c>
      <c r="E46" s="11"/>
      <c r="F46" s="11"/>
    </row>
    <row r="47" ht="15" spans="1:6">
      <c r="A47" s="11"/>
      <c r="B47" s="11" t="s">
        <v>882</v>
      </c>
      <c r="C47" s="12" t="s">
        <v>883</v>
      </c>
      <c r="D47" s="12">
        <v>5</v>
      </c>
      <c r="E47" s="11"/>
      <c r="F47" s="11"/>
    </row>
    <row r="48" ht="15" spans="1:6">
      <c r="A48" s="11"/>
      <c r="B48" s="11" t="s">
        <v>916</v>
      </c>
      <c r="C48" s="12" t="s">
        <v>917</v>
      </c>
      <c r="D48" s="12">
        <v>2</v>
      </c>
      <c r="E48" s="11"/>
      <c r="F48" s="11"/>
    </row>
    <row r="49" ht="15" spans="1:6">
      <c r="A49" s="11"/>
      <c r="B49" s="11" t="s">
        <v>937</v>
      </c>
      <c r="C49" s="12" t="s">
        <v>938</v>
      </c>
      <c r="D49" s="12">
        <v>15</v>
      </c>
      <c r="E49" s="11"/>
      <c r="F49" s="11"/>
    </row>
    <row r="50" ht="15" spans="1:6">
      <c r="A50" s="11"/>
      <c r="B50" s="11" t="s">
        <v>962</v>
      </c>
      <c r="C50" s="12" t="s">
        <v>963</v>
      </c>
      <c r="D50" s="12">
        <v>8</v>
      </c>
      <c r="E50" s="11"/>
      <c r="F50" s="11"/>
    </row>
    <row r="51" ht="15" spans="1:6">
      <c r="A51" s="11"/>
      <c r="B51" s="11" t="s">
        <v>1032</v>
      </c>
      <c r="C51" s="12" t="s">
        <v>1033</v>
      </c>
      <c r="D51" s="12">
        <v>1</v>
      </c>
      <c r="E51" s="11"/>
      <c r="F51" s="11"/>
    </row>
    <row r="52" ht="15" spans="1:6">
      <c r="A52" s="11"/>
      <c r="B52" s="11" t="s">
        <v>1900</v>
      </c>
      <c r="C52" s="12" t="s">
        <v>1901</v>
      </c>
      <c r="D52" s="12">
        <v>2</v>
      </c>
      <c r="E52" s="11"/>
      <c r="F52" s="11"/>
    </row>
    <row r="53" ht="15" spans="1:6">
      <c r="A53" s="11"/>
      <c r="B53" s="11" t="s">
        <v>1903</v>
      </c>
      <c r="C53" s="12" t="s">
        <v>1904</v>
      </c>
      <c r="D53" s="12">
        <v>2</v>
      </c>
      <c r="E53" s="11"/>
      <c r="F53" s="11"/>
    </row>
    <row r="54" ht="15" spans="1:6">
      <c r="A54" s="11"/>
      <c r="B54" s="11" t="s">
        <v>1906</v>
      </c>
      <c r="C54" s="12" t="s">
        <v>1907</v>
      </c>
      <c r="D54" s="12">
        <v>2</v>
      </c>
      <c r="E54" s="11"/>
      <c r="F54" s="11"/>
    </row>
    <row r="55" ht="15" spans="1:6">
      <c r="A55" s="11"/>
      <c r="B55" s="11" t="s">
        <v>1872</v>
      </c>
      <c r="C55" s="12" t="s">
        <v>1873</v>
      </c>
      <c r="D55" s="12">
        <v>2</v>
      </c>
      <c r="E55" s="11"/>
      <c r="F55" s="11"/>
    </row>
    <row r="56" ht="15" spans="1:6">
      <c r="A56" s="11"/>
      <c r="B56" s="11" t="s">
        <v>1876</v>
      </c>
      <c r="C56" s="12" t="s">
        <v>1877</v>
      </c>
      <c r="D56" s="12">
        <v>2</v>
      </c>
      <c r="E56" s="11"/>
      <c r="F56" s="11"/>
    </row>
    <row r="57" ht="15" spans="1:6">
      <c r="A57" s="11"/>
      <c r="B57" s="11" t="s">
        <v>1878</v>
      </c>
      <c r="C57" s="12" t="s">
        <v>1879</v>
      </c>
      <c r="D57" s="12">
        <v>2</v>
      </c>
      <c r="E57" s="11"/>
      <c r="F57" s="11"/>
    </row>
    <row r="58" ht="15" spans="1:6">
      <c r="A58" s="11"/>
      <c r="B58" s="11" t="s">
        <v>1081</v>
      </c>
      <c r="C58" s="12" t="s">
        <v>1082</v>
      </c>
      <c r="D58" s="12">
        <v>1</v>
      </c>
      <c r="E58" s="11"/>
      <c r="F58" s="11"/>
    </row>
    <row r="59" ht="15" spans="1:6">
      <c r="A59" s="11"/>
      <c r="B59" s="11" t="s">
        <v>1114</v>
      </c>
      <c r="C59" s="12" t="s">
        <v>1115</v>
      </c>
      <c r="D59" s="12">
        <v>8</v>
      </c>
      <c r="E59" s="11"/>
      <c r="F59" s="11"/>
    </row>
    <row r="60" ht="15" spans="1:6">
      <c r="A60" s="11"/>
      <c r="B60" s="11" t="s">
        <v>1119</v>
      </c>
      <c r="C60" s="12" t="s">
        <v>1120</v>
      </c>
      <c r="D60" s="14">
        <v>8</v>
      </c>
      <c r="E60" s="11"/>
      <c r="F60" s="11"/>
    </row>
    <row r="61" ht="15" spans="1:6">
      <c r="A61" s="11"/>
      <c r="B61" s="11" t="s">
        <v>1122</v>
      </c>
      <c r="C61" s="12" t="s">
        <v>1123</v>
      </c>
      <c r="D61" s="14">
        <v>1</v>
      </c>
      <c r="E61" s="11"/>
      <c r="F61" s="11"/>
    </row>
    <row r="62" ht="15" spans="1:6">
      <c r="A62" s="11"/>
      <c r="B62" s="11" t="s">
        <v>1125</v>
      </c>
      <c r="C62" s="12" t="s">
        <v>1126</v>
      </c>
      <c r="D62" s="14">
        <v>60</v>
      </c>
      <c r="E62" s="11"/>
      <c r="F62" s="11"/>
    </row>
    <row r="63" ht="15" spans="1:6">
      <c r="A63" s="11"/>
      <c r="B63" s="11" t="s">
        <v>1306</v>
      </c>
      <c r="C63" s="12" t="s">
        <v>1307</v>
      </c>
      <c r="D63" s="14">
        <v>2</v>
      </c>
      <c r="E63" s="11"/>
      <c r="F63" s="11"/>
    </row>
    <row r="64" ht="15" spans="1:6">
      <c r="A64" s="11"/>
      <c r="B64" s="11" t="s">
        <v>1334</v>
      </c>
      <c r="C64" s="12" t="s">
        <v>1335</v>
      </c>
      <c r="D64" s="14">
        <v>1</v>
      </c>
      <c r="E64" s="11"/>
      <c r="F64" s="11"/>
    </row>
    <row r="65" ht="15" spans="1:6">
      <c r="A65" s="11"/>
      <c r="B65" s="11" t="s">
        <v>1337</v>
      </c>
      <c r="C65" s="12" t="s">
        <v>1338</v>
      </c>
      <c r="D65" s="14">
        <v>1</v>
      </c>
      <c r="E65" s="11"/>
      <c r="F65" s="11"/>
    </row>
    <row r="66" ht="15" spans="1:6">
      <c r="A66" s="11"/>
      <c r="B66" s="11" t="s">
        <v>1340</v>
      </c>
      <c r="C66" s="12" t="s">
        <v>1341</v>
      </c>
      <c r="D66" s="14">
        <v>1</v>
      </c>
      <c r="E66" s="11"/>
      <c r="F66" s="11"/>
    </row>
    <row r="67" ht="15" spans="1:6">
      <c r="A67" s="11"/>
      <c r="B67" s="11" t="s">
        <v>1348</v>
      </c>
      <c r="C67" s="12" t="s">
        <v>1349</v>
      </c>
      <c r="D67" s="14">
        <v>1</v>
      </c>
      <c r="E67" s="11"/>
      <c r="F67" s="11"/>
    </row>
    <row r="68" ht="15" spans="1:6">
      <c r="A68" s="11"/>
      <c r="B68" s="11" t="s">
        <v>1157</v>
      </c>
      <c r="C68" s="12" t="s">
        <v>1158</v>
      </c>
      <c r="D68" s="14">
        <v>1</v>
      </c>
      <c r="E68" s="11"/>
      <c r="F68" s="11"/>
    </row>
    <row r="69" ht="15" spans="1:6">
      <c r="A69" s="11"/>
      <c r="B69" s="11" t="s">
        <v>1168</v>
      </c>
      <c r="C69" s="12" t="s">
        <v>1169</v>
      </c>
      <c r="D69" s="14">
        <v>1</v>
      </c>
      <c r="E69" s="11"/>
      <c r="F69" s="11"/>
    </row>
    <row r="70" ht="15" spans="1:6">
      <c r="A70" s="11"/>
      <c r="B70" s="11" t="s">
        <v>1177</v>
      </c>
      <c r="C70" s="12" t="s">
        <v>1178</v>
      </c>
      <c r="D70" s="14">
        <v>1</v>
      </c>
      <c r="E70" s="11"/>
      <c r="F70" s="11"/>
    </row>
    <row r="71" ht="15" spans="1:6">
      <c r="A71" s="11"/>
      <c r="B71" s="11" t="s">
        <v>1827</v>
      </c>
      <c r="C71" s="12" t="s">
        <v>1828</v>
      </c>
      <c r="D71" s="14">
        <v>1</v>
      </c>
      <c r="E71" s="11"/>
      <c r="F71" s="11"/>
    </row>
    <row r="72" ht="15" spans="1:6">
      <c r="A72" s="11"/>
      <c r="B72" s="11" t="s">
        <v>1205</v>
      </c>
      <c r="C72" s="12" t="s">
        <v>1206</v>
      </c>
      <c r="D72" s="5">
        <v>3</v>
      </c>
      <c r="E72" s="11"/>
      <c r="F72" s="11"/>
    </row>
    <row r="73" ht="15" spans="1:6">
      <c r="A73" s="11"/>
      <c r="B73" s="11" t="s">
        <v>1226</v>
      </c>
      <c r="C73" s="12" t="s">
        <v>1227</v>
      </c>
      <c r="D73" s="5">
        <v>5</v>
      </c>
      <c r="E73" s="11"/>
      <c r="F73" s="11"/>
    </row>
    <row r="74" ht="15" spans="1:6">
      <c r="A74" s="11"/>
      <c r="B74" s="11" t="s">
        <v>1245</v>
      </c>
      <c r="C74" s="12" t="s">
        <v>1246</v>
      </c>
      <c r="D74" s="5">
        <v>20</v>
      </c>
      <c r="E74" s="11"/>
      <c r="F74" s="11"/>
    </row>
    <row r="75" ht="15" spans="1:6">
      <c r="A75" s="11"/>
      <c r="B75" s="11" t="s">
        <v>1249</v>
      </c>
      <c r="C75" s="12" t="s">
        <v>1250</v>
      </c>
      <c r="D75" s="5">
        <v>1</v>
      </c>
      <c r="E75" s="11"/>
      <c r="F75" s="11"/>
    </row>
    <row r="76" ht="15" spans="1:6">
      <c r="A76" s="11"/>
      <c r="B76" s="11" t="s">
        <v>1264</v>
      </c>
      <c r="C76" s="12" t="s">
        <v>1265</v>
      </c>
      <c r="D76" s="5">
        <v>2</v>
      </c>
      <c r="E76" s="11"/>
      <c r="F76" s="11"/>
    </row>
    <row r="77" ht="15" spans="1:6">
      <c r="A77" s="11"/>
      <c r="B77" s="11" t="s">
        <v>1272</v>
      </c>
      <c r="C77" s="12" t="s">
        <v>1273</v>
      </c>
      <c r="D77" s="5">
        <v>2</v>
      </c>
      <c r="E77" s="11"/>
      <c r="F77" s="11"/>
    </row>
    <row r="78" ht="15" spans="1:6">
      <c r="A78" s="11"/>
      <c r="B78" s="11" t="s">
        <v>1275</v>
      </c>
      <c r="C78" s="12" t="s">
        <v>1276</v>
      </c>
      <c r="D78" s="5">
        <v>1</v>
      </c>
      <c r="E78" s="11"/>
      <c r="F78" s="11"/>
    </row>
    <row r="79" ht="15" spans="1:6">
      <c r="A79" s="11"/>
      <c r="B79" s="11" t="s">
        <v>1283</v>
      </c>
      <c r="C79" s="12" t="s">
        <v>1284</v>
      </c>
      <c r="D79" s="5">
        <v>1</v>
      </c>
      <c r="E79" s="11"/>
      <c r="F79" s="11"/>
    </row>
    <row r="80" ht="15" spans="1:6">
      <c r="A80" s="11"/>
      <c r="B80" s="11" t="s">
        <v>1308</v>
      </c>
      <c r="C80" s="12" t="s">
        <v>1309</v>
      </c>
      <c r="D80" s="5">
        <v>1</v>
      </c>
      <c r="E80" s="11"/>
      <c r="F80" s="11"/>
    </row>
    <row r="81" ht="15" spans="1:6">
      <c r="A81" s="11"/>
      <c r="B81" s="11" t="s">
        <v>1313</v>
      </c>
      <c r="C81" s="12" t="s">
        <v>1314</v>
      </c>
      <c r="D81" s="5">
        <v>1</v>
      </c>
      <c r="E81" s="11"/>
      <c r="F81" s="11"/>
    </row>
    <row r="82" ht="15" spans="1:6">
      <c r="A82" s="11"/>
      <c r="B82" s="11" t="s">
        <v>1403</v>
      </c>
      <c r="C82" s="12" t="s">
        <v>1404</v>
      </c>
      <c r="D82" s="5">
        <v>3</v>
      </c>
      <c r="E82" s="11"/>
      <c r="F82" s="11"/>
    </row>
    <row r="83" ht="15" spans="1:6">
      <c r="A83" s="11"/>
      <c r="B83" s="11" t="s">
        <v>1408</v>
      </c>
      <c r="C83" s="12" t="s">
        <v>1406</v>
      </c>
      <c r="D83" s="5">
        <v>1</v>
      </c>
      <c r="E83" s="11"/>
      <c r="F83" s="11"/>
    </row>
    <row r="84" ht="15" spans="1:6">
      <c r="A84" s="11"/>
      <c r="B84" s="11" t="s">
        <v>1422</v>
      </c>
      <c r="C84" s="12" t="s">
        <v>1423</v>
      </c>
      <c r="D84" s="5">
        <v>2</v>
      </c>
      <c r="E84" s="11"/>
      <c r="F84" s="11"/>
    </row>
    <row r="85" ht="15" spans="1:6">
      <c r="A85" s="11"/>
      <c r="B85" s="11" t="s">
        <v>1430</v>
      </c>
      <c r="C85" s="12" t="s">
        <v>1431</v>
      </c>
      <c r="D85" s="5">
        <v>2</v>
      </c>
      <c r="E85" s="11"/>
      <c r="F85" s="11"/>
    </row>
    <row r="86" ht="15" spans="1:6">
      <c r="A86" s="11"/>
      <c r="B86" s="11" t="s">
        <v>1443</v>
      </c>
      <c r="C86" s="12" t="s">
        <v>1444</v>
      </c>
      <c r="D86" s="5">
        <v>2</v>
      </c>
      <c r="E86" s="11"/>
      <c r="F86" s="11"/>
    </row>
    <row r="87" ht="15" spans="1:6">
      <c r="A87" s="11"/>
      <c r="B87" s="11" t="s">
        <v>1445</v>
      </c>
      <c r="C87" s="12" t="s">
        <v>1446</v>
      </c>
      <c r="D87" s="5">
        <v>2</v>
      </c>
      <c r="E87" s="11"/>
      <c r="F87" s="11"/>
    </row>
    <row r="88" ht="15" spans="1:6">
      <c r="A88" s="11"/>
      <c r="B88" s="11" t="s">
        <v>1456</v>
      </c>
      <c r="C88" s="12" t="s">
        <v>1457</v>
      </c>
      <c r="D88" s="5">
        <v>2</v>
      </c>
      <c r="E88" s="11"/>
      <c r="F88" s="11"/>
    </row>
    <row r="89" ht="15" spans="1:6">
      <c r="A89" s="11"/>
      <c r="B89" s="11" t="s">
        <v>1471</v>
      </c>
      <c r="C89" s="12" t="s">
        <v>1472</v>
      </c>
      <c r="D89" s="12">
        <v>2</v>
      </c>
      <c r="E89" s="11"/>
      <c r="F89" s="11"/>
    </row>
    <row r="90" ht="15" spans="1:6">
      <c r="A90" s="11"/>
      <c r="B90" s="11" t="s">
        <v>1481</v>
      </c>
      <c r="C90" s="12" t="s">
        <v>1482</v>
      </c>
      <c r="D90" s="12">
        <v>1</v>
      </c>
      <c r="E90" s="11"/>
      <c r="F90" s="11"/>
    </row>
    <row r="91" ht="15" spans="1:6">
      <c r="A91" s="11"/>
      <c r="B91" s="11" t="s">
        <v>1585</v>
      </c>
      <c r="C91" s="12" t="s">
        <v>1586</v>
      </c>
      <c r="D91" s="12">
        <v>2</v>
      </c>
      <c r="E91" s="11"/>
      <c r="F91" s="11"/>
    </row>
    <row r="92" ht="15" spans="1:6">
      <c r="A92" s="11"/>
      <c r="B92" s="11" t="s">
        <v>1574</v>
      </c>
      <c r="C92" s="12" t="s">
        <v>1575</v>
      </c>
      <c r="D92" s="12">
        <v>1</v>
      </c>
      <c r="E92" s="11"/>
      <c r="F92" s="11"/>
    </row>
    <row r="93" ht="15" spans="1:6">
      <c r="A93" s="11"/>
      <c r="B93" s="11" t="s">
        <v>1576</v>
      </c>
      <c r="C93" s="12" t="s">
        <v>1577</v>
      </c>
      <c r="D93" s="12">
        <v>1</v>
      </c>
      <c r="E93" s="11"/>
      <c r="F93" s="11"/>
    </row>
    <row r="94" ht="15" spans="1:6">
      <c r="A94" s="11"/>
      <c r="B94" s="11" t="s">
        <v>1578</v>
      </c>
      <c r="C94" s="12" t="s">
        <v>1579</v>
      </c>
      <c r="D94" s="12">
        <v>2</v>
      </c>
      <c r="E94" s="11"/>
      <c r="F94" s="11"/>
    </row>
    <row r="95" ht="15" spans="1:6">
      <c r="A95" s="11"/>
      <c r="B95" s="11" t="s">
        <v>1580</v>
      </c>
      <c r="C95" s="12" t="s">
        <v>1581</v>
      </c>
      <c r="D95" s="12">
        <v>2</v>
      </c>
      <c r="E95" s="11"/>
      <c r="F95" s="11"/>
    </row>
    <row r="96" ht="15" spans="1:6">
      <c r="A96" s="11"/>
      <c r="B96" s="11" t="s">
        <v>1559</v>
      </c>
      <c r="C96" s="12" t="s">
        <v>1560</v>
      </c>
      <c r="D96" s="12">
        <v>1</v>
      </c>
      <c r="E96" s="11"/>
      <c r="F96" s="11"/>
    </row>
    <row r="97" ht="15" spans="1:6">
      <c r="A97" s="11"/>
      <c r="B97" s="11" t="s">
        <v>1601</v>
      </c>
      <c r="C97" s="12" t="s">
        <v>1602</v>
      </c>
      <c r="D97" s="12">
        <v>3</v>
      </c>
      <c r="E97" s="11"/>
      <c r="F97" s="11"/>
    </row>
    <row r="98" ht="15" spans="1:6">
      <c r="A98" s="11"/>
      <c r="B98" s="11" t="s">
        <v>2277</v>
      </c>
      <c r="C98" s="12" t="s">
        <v>2278</v>
      </c>
      <c r="D98" s="14">
        <v>1</v>
      </c>
      <c r="E98" s="11"/>
      <c r="F98" s="11"/>
    </row>
    <row r="99" ht="15" spans="1:6">
      <c r="A99" s="11"/>
      <c r="B99" s="11" t="s">
        <v>1698</v>
      </c>
      <c r="C99" s="12" t="s">
        <v>1699</v>
      </c>
      <c r="D99" s="14">
        <v>5</v>
      </c>
      <c r="E99" s="11"/>
      <c r="F99" s="11"/>
    </row>
    <row r="100" ht="15" spans="1:6">
      <c r="A100" s="11"/>
      <c r="B100" s="11" t="s">
        <v>1814</v>
      </c>
      <c r="C100" s="12" t="s">
        <v>1815</v>
      </c>
      <c r="D100" s="14">
        <v>1</v>
      </c>
      <c r="E100" s="11"/>
      <c r="F100" s="11"/>
    </row>
    <row r="101" ht="15" spans="1:6">
      <c r="A101" s="11"/>
      <c r="B101" s="11" t="s">
        <v>1816</v>
      </c>
      <c r="C101" s="12" t="s">
        <v>1817</v>
      </c>
      <c r="D101" s="14">
        <v>1</v>
      </c>
      <c r="E101" s="11"/>
      <c r="F101" s="11"/>
    </row>
    <row r="102" ht="15" spans="1:6">
      <c r="A102" s="11"/>
      <c r="B102" s="11" t="s">
        <v>1424</v>
      </c>
      <c r="C102" s="12" t="s">
        <v>1425</v>
      </c>
      <c r="D102" s="14">
        <v>1</v>
      </c>
      <c r="E102" s="11"/>
      <c r="F102" s="11"/>
    </row>
    <row r="103" ht="15" spans="1:6">
      <c r="A103" s="11"/>
      <c r="B103" s="11" t="s">
        <v>1924</v>
      </c>
      <c r="C103" s="12" t="s">
        <v>1925</v>
      </c>
      <c r="D103" s="14">
        <v>4</v>
      </c>
      <c r="E103" s="11"/>
      <c r="F103" s="11"/>
    </row>
    <row r="104" ht="15" spans="1:6">
      <c r="A104" s="11"/>
      <c r="B104" s="11" t="s">
        <v>1935</v>
      </c>
      <c r="C104" s="12" t="s">
        <v>1936</v>
      </c>
      <c r="D104" s="14">
        <v>2</v>
      </c>
      <c r="E104" s="11"/>
      <c r="F104" s="11"/>
    </row>
    <row r="105" ht="15" spans="1:6">
      <c r="A105" s="11"/>
      <c r="B105" s="11" t="s">
        <v>1948</v>
      </c>
      <c r="C105" s="12" t="s">
        <v>1949</v>
      </c>
      <c r="D105" s="14">
        <v>4</v>
      </c>
      <c r="E105" s="11"/>
      <c r="F105" s="11"/>
    </row>
    <row r="106" ht="15" spans="1:6">
      <c r="A106" s="11"/>
      <c r="B106" s="11" t="s">
        <v>1987</v>
      </c>
      <c r="C106" s="12" t="s">
        <v>1988</v>
      </c>
      <c r="D106" s="14">
        <v>1</v>
      </c>
      <c r="E106" s="11"/>
      <c r="F106" s="11"/>
    </row>
    <row r="107" ht="15" spans="1:6">
      <c r="A107" s="11"/>
      <c r="B107" s="11" t="s">
        <v>1990</v>
      </c>
      <c r="C107" s="12" t="s">
        <v>1991</v>
      </c>
      <c r="D107" s="14">
        <v>2</v>
      </c>
      <c r="E107" s="11"/>
      <c r="F107" s="11"/>
    </row>
    <row r="108" ht="15" spans="1:6">
      <c r="A108" s="11"/>
      <c r="B108" s="11" t="s">
        <v>2325</v>
      </c>
      <c r="C108" s="12" t="s">
        <v>2326</v>
      </c>
      <c r="D108" s="14">
        <v>1</v>
      </c>
      <c r="E108" s="11"/>
      <c r="F108" s="11"/>
    </row>
    <row r="109" ht="15" spans="1:6">
      <c r="A109" s="11"/>
      <c r="B109" s="11" t="s">
        <v>2027</v>
      </c>
      <c r="C109" s="12" t="s">
        <v>2028</v>
      </c>
      <c r="D109" s="14">
        <v>1</v>
      </c>
      <c r="E109" s="11"/>
      <c r="F109" s="11"/>
    </row>
    <row r="110" ht="15" spans="1:6">
      <c r="A110" s="11"/>
      <c r="B110" s="11" t="s">
        <v>2033</v>
      </c>
      <c r="C110" s="12" t="s">
        <v>2034</v>
      </c>
      <c r="D110" s="14">
        <v>1</v>
      </c>
      <c r="E110" s="11"/>
      <c r="F110" s="11"/>
    </row>
    <row r="111" ht="15" spans="1:6">
      <c r="A111" s="11"/>
      <c r="B111" s="11" t="s">
        <v>2082</v>
      </c>
      <c r="C111" s="12" t="s">
        <v>2083</v>
      </c>
      <c r="D111" s="14">
        <v>1</v>
      </c>
      <c r="E111" s="11"/>
      <c r="F111" s="11"/>
    </row>
    <row r="112" ht="15" spans="1:6">
      <c r="A112" s="11"/>
      <c r="B112" s="11" t="s">
        <v>2085</v>
      </c>
      <c r="C112" s="12" t="s">
        <v>2086</v>
      </c>
      <c r="D112" s="14">
        <v>1</v>
      </c>
      <c r="E112" s="11"/>
      <c r="F112" s="11"/>
    </row>
    <row r="113" ht="15" spans="1:6">
      <c r="A113" s="11"/>
      <c r="B113" s="11" t="s">
        <v>2097</v>
      </c>
      <c r="C113" s="12" t="s">
        <v>2098</v>
      </c>
      <c r="D113" s="12">
        <v>2</v>
      </c>
      <c r="E113" s="11"/>
      <c r="F113" s="11"/>
    </row>
    <row r="114" ht="15" spans="1:6">
      <c r="A114" s="11"/>
      <c r="B114" s="11" t="s">
        <v>2119</v>
      </c>
      <c r="C114" s="12" t="s">
        <v>2120</v>
      </c>
      <c r="D114" s="12">
        <v>1</v>
      </c>
      <c r="E114" s="11"/>
      <c r="F114" s="11"/>
    </row>
    <row r="115" ht="15" spans="1:6">
      <c r="A115" s="11"/>
      <c r="B115" s="11" t="s">
        <v>2123</v>
      </c>
      <c r="C115" s="12" t="s">
        <v>2124</v>
      </c>
      <c r="D115" s="12">
        <v>1</v>
      </c>
      <c r="E115" s="11"/>
      <c r="F115" s="11"/>
    </row>
    <row r="116" ht="15" spans="1:6">
      <c r="A116" s="11"/>
      <c r="B116" s="11" t="s">
        <v>2135</v>
      </c>
      <c r="C116" s="12" t="s">
        <v>2136</v>
      </c>
      <c r="D116" s="12">
        <v>2</v>
      </c>
      <c r="E116" s="11"/>
      <c r="F116" s="11"/>
    </row>
    <row r="117" ht="15" spans="1:6">
      <c r="A117" s="11"/>
      <c r="B117" s="11" t="s">
        <v>2141</v>
      </c>
      <c r="C117" s="12" t="s">
        <v>2142</v>
      </c>
      <c r="D117" s="12">
        <v>7</v>
      </c>
      <c r="E117" s="11"/>
      <c r="F117" s="11"/>
    </row>
    <row r="118" ht="15" spans="1:6">
      <c r="A118" s="11"/>
      <c r="B118" s="11" t="s">
        <v>2238</v>
      </c>
      <c r="C118" s="12" t="s">
        <v>2239</v>
      </c>
      <c r="D118" s="12">
        <v>1</v>
      </c>
      <c r="E118" s="11"/>
      <c r="F118" s="11"/>
    </row>
    <row r="119" ht="15" spans="1:6">
      <c r="A119" s="11"/>
      <c r="B119" s="11" t="s">
        <v>2161</v>
      </c>
      <c r="C119" s="12" t="s">
        <v>2162</v>
      </c>
      <c r="D119" s="14">
        <v>5</v>
      </c>
      <c r="E119" s="11"/>
      <c r="F119" s="11"/>
    </row>
    <row r="120" ht="15" spans="1:6">
      <c r="A120" s="11"/>
      <c r="B120" s="11" t="s">
        <v>2182</v>
      </c>
      <c r="C120" s="12" t="s">
        <v>2183</v>
      </c>
      <c r="D120" s="14">
        <v>2</v>
      </c>
      <c r="E120" s="11"/>
      <c r="F120" s="11"/>
    </row>
    <row r="121" ht="15" spans="1:6">
      <c r="A121" s="11"/>
      <c r="B121" s="11" t="s">
        <v>2187</v>
      </c>
      <c r="C121" s="12" t="s">
        <v>2188</v>
      </c>
      <c r="D121" s="14">
        <v>1</v>
      </c>
      <c r="E121" s="11"/>
      <c r="F121" s="11"/>
    </row>
    <row r="122" ht="15" spans="1:6">
      <c r="A122" s="11"/>
      <c r="B122" s="11" t="s">
        <v>2196</v>
      </c>
      <c r="C122" s="12" t="s">
        <v>2197</v>
      </c>
      <c r="D122" s="14">
        <v>1</v>
      </c>
      <c r="E122" s="11"/>
      <c r="F122" s="11"/>
    </row>
    <row r="123" ht="15" spans="1:6">
      <c r="A123" s="11"/>
      <c r="B123" s="11" t="s">
        <v>2199</v>
      </c>
      <c r="C123" s="12" t="s">
        <v>2200</v>
      </c>
      <c r="D123" s="14">
        <v>13</v>
      </c>
      <c r="E123" s="11"/>
      <c r="F123" s="11"/>
    </row>
    <row r="124" ht="15" spans="1:6">
      <c r="A124" s="11"/>
      <c r="B124" s="11" t="s">
        <v>2205</v>
      </c>
      <c r="C124" s="12" t="s">
        <v>2206</v>
      </c>
      <c r="D124" s="14">
        <v>1</v>
      </c>
      <c r="E124" s="11"/>
      <c r="F124" s="11"/>
    </row>
    <row r="125" ht="15" spans="1:6">
      <c r="A125" s="11"/>
      <c r="B125" s="11" t="s">
        <v>2212</v>
      </c>
      <c r="C125" s="12" t="s">
        <v>2213</v>
      </c>
      <c r="D125" s="12">
        <v>2</v>
      </c>
      <c r="E125" s="11"/>
      <c r="F125" s="11"/>
    </row>
    <row r="126" ht="15" spans="1:6">
      <c r="A126" s="11"/>
      <c r="B126" s="11" t="s">
        <v>2228</v>
      </c>
      <c r="C126" s="12" t="s">
        <v>2229</v>
      </c>
      <c r="D126" s="12">
        <v>1</v>
      </c>
      <c r="E126" s="11"/>
      <c r="F126" s="11"/>
    </row>
    <row r="127" ht="15" spans="1:6">
      <c r="A127" s="11"/>
      <c r="B127" s="11" t="s">
        <v>2236</v>
      </c>
      <c r="C127" s="12" t="s">
        <v>2237</v>
      </c>
      <c r="D127" s="12">
        <v>1</v>
      </c>
      <c r="E127" s="11"/>
      <c r="F127" s="11"/>
    </row>
    <row r="128" ht="15" spans="1:6">
      <c r="A128" s="11"/>
      <c r="B128" s="11" t="s">
        <v>2252</v>
      </c>
      <c r="C128" s="12" t="s">
        <v>2253</v>
      </c>
      <c r="D128" s="12">
        <v>1</v>
      </c>
      <c r="E128" s="11"/>
      <c r="F128" s="11"/>
    </row>
    <row r="129" ht="15" spans="1:6">
      <c r="A129" s="11"/>
      <c r="B129" s="11" t="s">
        <v>2267</v>
      </c>
      <c r="C129" s="12" t="s">
        <v>2268</v>
      </c>
      <c r="D129" s="12">
        <v>1</v>
      </c>
      <c r="E129" s="11"/>
      <c r="F129" s="11"/>
    </row>
    <row r="130" ht="15" spans="1:6">
      <c r="A130" s="11"/>
      <c r="B130" s="11" t="s">
        <v>2316</v>
      </c>
      <c r="C130" s="12" t="s">
        <v>2317</v>
      </c>
      <c r="D130" s="12">
        <v>14</v>
      </c>
      <c r="E130" s="11"/>
      <c r="F130" s="11"/>
    </row>
    <row r="131" ht="15" spans="1:6">
      <c r="A131" s="11"/>
      <c r="B131" s="11" t="s">
        <v>2319</v>
      </c>
      <c r="C131" s="12" t="s">
        <v>2320</v>
      </c>
      <c r="D131" s="12">
        <v>7</v>
      </c>
      <c r="E131" s="11"/>
      <c r="F131" s="11"/>
    </row>
    <row r="132" ht="15" spans="1:6">
      <c r="A132" s="11"/>
      <c r="B132" s="11" t="s">
        <v>2339</v>
      </c>
      <c r="C132" s="12" t="s">
        <v>2340</v>
      </c>
      <c r="D132" s="12">
        <v>1</v>
      </c>
      <c r="E132" s="11"/>
      <c r="F132" s="11"/>
    </row>
    <row r="133" ht="15" spans="1:6">
      <c r="A133" s="11"/>
      <c r="B133" s="11" t="s">
        <v>2342</v>
      </c>
      <c r="C133" s="12" t="s">
        <v>2343</v>
      </c>
      <c r="D133" s="12">
        <v>9</v>
      </c>
      <c r="E133" s="11"/>
      <c r="F133" s="11"/>
    </row>
    <row r="134" ht="15" spans="1:6">
      <c r="A134" s="11"/>
      <c r="B134" s="11" t="s">
        <v>2348</v>
      </c>
      <c r="C134" s="12" t="s">
        <v>2349</v>
      </c>
      <c r="D134" s="12">
        <v>2</v>
      </c>
      <c r="E134" s="11"/>
      <c r="F134" s="11"/>
    </row>
    <row r="135" ht="15" spans="1:6">
      <c r="A135" s="11"/>
      <c r="B135" s="11" t="s">
        <v>2489</v>
      </c>
      <c r="C135" s="12" t="s">
        <v>2490</v>
      </c>
      <c r="D135" s="12">
        <v>2</v>
      </c>
      <c r="E135" s="11"/>
      <c r="F135" s="11"/>
    </row>
    <row r="136" ht="15" spans="1:6">
      <c r="A136" s="11"/>
      <c r="B136" s="11" t="s">
        <v>1290</v>
      </c>
      <c r="C136" s="12" t="s">
        <v>1291</v>
      </c>
      <c r="D136" s="12">
        <v>4</v>
      </c>
      <c r="E136" s="11"/>
      <c r="F136" s="11"/>
    </row>
    <row r="137" ht="15" spans="1:6">
      <c r="A137" s="11"/>
      <c r="B137" s="11" t="s">
        <v>1292</v>
      </c>
      <c r="C137" s="12" t="s">
        <v>1293</v>
      </c>
      <c r="D137" s="12">
        <v>5</v>
      </c>
      <c r="E137" s="11"/>
      <c r="F137" s="11"/>
    </row>
    <row r="138" ht="15" spans="1:6">
      <c r="A138" s="11"/>
      <c r="B138" s="11" t="s">
        <v>1295</v>
      </c>
      <c r="C138" s="12" t="s">
        <v>1296</v>
      </c>
      <c r="D138" s="12">
        <v>5</v>
      </c>
      <c r="E138" s="11"/>
      <c r="F138" s="11"/>
    </row>
    <row r="139" ht="15" spans="1:6">
      <c r="A139" s="11"/>
      <c r="B139" s="11" t="s">
        <v>2435</v>
      </c>
      <c r="C139" s="12" t="s">
        <v>2436</v>
      </c>
      <c r="D139" s="12">
        <v>4</v>
      </c>
      <c r="E139" s="11"/>
      <c r="F139" s="11"/>
    </row>
    <row r="140" ht="15" spans="1:6">
      <c r="A140" s="11"/>
      <c r="B140" s="11" t="s">
        <v>2443</v>
      </c>
      <c r="C140" s="12" t="s">
        <v>2444</v>
      </c>
      <c r="D140" s="12">
        <v>2</v>
      </c>
      <c r="E140" s="11"/>
      <c r="F140" s="11"/>
    </row>
    <row r="141" ht="15" spans="1:6">
      <c r="A141" s="11"/>
      <c r="B141" s="11" t="s">
        <v>2453</v>
      </c>
      <c r="C141" s="12" t="s">
        <v>2454</v>
      </c>
      <c r="D141" s="12">
        <v>1</v>
      </c>
      <c r="E141" s="11"/>
      <c r="F141" s="11"/>
    </row>
    <row r="142" ht="15" spans="1:6">
      <c r="A142" s="11"/>
      <c r="B142" s="11" t="s">
        <v>2355</v>
      </c>
      <c r="C142" s="12" t="s">
        <v>2356</v>
      </c>
      <c r="D142" s="12">
        <v>1</v>
      </c>
      <c r="E142" s="11"/>
      <c r="F142" s="11"/>
    </row>
    <row r="143" ht="15" spans="1:6">
      <c r="A143" s="11"/>
      <c r="B143" s="11" t="s">
        <v>2358</v>
      </c>
      <c r="C143" s="12" t="s">
        <v>2359</v>
      </c>
      <c r="D143" s="12">
        <v>1</v>
      </c>
      <c r="E143" s="11"/>
      <c r="F143" s="11"/>
    </row>
    <row r="144" ht="15" spans="1:6">
      <c r="A144" s="11"/>
      <c r="B144" s="11" t="s">
        <v>2361</v>
      </c>
      <c r="C144" s="12" t="s">
        <v>2362</v>
      </c>
      <c r="D144" s="12">
        <v>1</v>
      </c>
      <c r="E144" s="11"/>
      <c r="F144" s="11"/>
    </row>
    <row r="145" ht="15" spans="1:6">
      <c r="A145" s="11"/>
      <c r="B145" s="11" t="s">
        <v>2364</v>
      </c>
      <c r="C145" s="12" t="s">
        <v>2365</v>
      </c>
      <c r="D145" s="12">
        <v>1</v>
      </c>
      <c r="E145" s="11"/>
      <c r="F145" s="11"/>
    </row>
    <row r="146" ht="15" spans="1:6">
      <c r="A146" s="11"/>
      <c r="B146" s="11" t="s">
        <v>2472</v>
      </c>
      <c r="C146" s="12" t="s">
        <v>2473</v>
      </c>
      <c r="D146" s="12">
        <v>4</v>
      </c>
      <c r="E146" s="11"/>
      <c r="F146" s="11"/>
    </row>
    <row r="147" ht="15" spans="1:6">
      <c r="A147" s="11"/>
      <c r="B147" s="11" t="s">
        <v>2505</v>
      </c>
      <c r="C147" s="12" t="s">
        <v>2506</v>
      </c>
      <c r="D147" s="12">
        <v>1</v>
      </c>
      <c r="E147" s="11"/>
      <c r="F147" s="11"/>
    </row>
    <row r="148" ht="15" spans="1:6">
      <c r="A148" s="11"/>
      <c r="B148" s="11" t="s">
        <v>2516</v>
      </c>
      <c r="C148" s="12" t="s">
        <v>2517</v>
      </c>
      <c r="D148" s="12">
        <v>3</v>
      </c>
      <c r="E148" s="11"/>
      <c r="F148" s="11"/>
    </row>
    <row r="149" ht="15" spans="1:6">
      <c r="A149" s="11"/>
      <c r="B149" s="11" t="s">
        <v>2530</v>
      </c>
      <c r="C149" s="12" t="s">
        <v>2531</v>
      </c>
      <c r="D149" s="12">
        <v>2</v>
      </c>
      <c r="E149" s="11"/>
      <c r="F149" s="11"/>
    </row>
    <row r="150" ht="15" spans="1:6">
      <c r="A150" s="11"/>
      <c r="B150" s="11" t="s">
        <v>2578</v>
      </c>
      <c r="C150" s="12" t="s">
        <v>2579</v>
      </c>
      <c r="D150" s="12">
        <v>1</v>
      </c>
      <c r="E150" s="11"/>
      <c r="F150" s="11"/>
    </row>
    <row r="151" ht="15" spans="1:6">
      <c r="A151" s="11"/>
      <c r="B151" s="11" t="s">
        <v>2246</v>
      </c>
      <c r="C151" s="12" t="s">
        <v>2247</v>
      </c>
      <c r="D151" s="12">
        <v>1</v>
      </c>
      <c r="E151" s="11"/>
      <c r="F151" s="11"/>
    </row>
    <row r="152" ht="15" spans="1:6">
      <c r="A152" s="11"/>
      <c r="B152" s="11" t="s">
        <v>2491</v>
      </c>
      <c r="C152" s="12" t="s">
        <v>2492</v>
      </c>
      <c r="D152" s="12">
        <v>1</v>
      </c>
      <c r="E152" s="11"/>
      <c r="F152" s="11"/>
    </row>
    <row r="153" ht="15" spans="1:6">
      <c r="A153" s="11"/>
      <c r="B153" s="11" t="s">
        <v>2549</v>
      </c>
      <c r="C153" s="12" t="s">
        <v>2550</v>
      </c>
      <c r="D153" s="12">
        <v>1</v>
      </c>
      <c r="E153" s="11"/>
      <c r="F153" s="11"/>
    </row>
    <row r="154" ht="15" spans="1:6">
      <c r="A154" s="11"/>
      <c r="B154" s="11" t="s">
        <v>2541</v>
      </c>
      <c r="C154" s="12" t="s">
        <v>2542</v>
      </c>
      <c r="D154" s="12">
        <v>1</v>
      </c>
      <c r="E154" s="11"/>
      <c r="F154" s="11"/>
    </row>
    <row r="155" ht="15" spans="1:6">
      <c r="A155" s="11"/>
      <c r="B155" s="11" t="s">
        <v>2546</v>
      </c>
      <c r="C155" s="12" t="s">
        <v>2547</v>
      </c>
      <c r="D155" s="12">
        <v>1</v>
      </c>
      <c r="E155" s="11"/>
      <c r="F155" s="11"/>
    </row>
    <row r="156" ht="15" spans="1:6">
      <c r="A156" s="11"/>
      <c r="B156" s="11" t="s">
        <v>2559</v>
      </c>
      <c r="C156" s="12" t="s">
        <v>2560</v>
      </c>
      <c r="D156" s="12">
        <v>1</v>
      </c>
      <c r="E156" s="11"/>
      <c r="F156" s="11"/>
    </row>
    <row r="157" ht="15" spans="1:6">
      <c r="A157" s="11"/>
      <c r="B157" s="11" t="s">
        <v>2582</v>
      </c>
      <c r="C157" s="12" t="s">
        <v>2583</v>
      </c>
      <c r="D157" s="12">
        <v>3</v>
      </c>
      <c r="E157" s="11"/>
      <c r="F157" s="11"/>
    </row>
    <row r="158" ht="15" spans="1:6">
      <c r="A158" s="11"/>
      <c r="B158" s="11" t="s">
        <v>2594</v>
      </c>
      <c r="C158" s="12" t="s">
        <v>2595</v>
      </c>
      <c r="D158" s="12">
        <v>1</v>
      </c>
      <c r="E158" s="11"/>
      <c r="F158" s="11"/>
    </row>
    <row r="159" ht="15" spans="1:6">
      <c r="A159" s="11"/>
      <c r="B159" s="11" t="s">
        <v>2597</v>
      </c>
      <c r="C159" s="12" t="s">
        <v>2598</v>
      </c>
      <c r="D159" s="12">
        <v>11</v>
      </c>
      <c r="E159" s="11"/>
      <c r="F159" s="11"/>
    </row>
    <row r="160" ht="15" spans="1:6">
      <c r="A160" s="11"/>
      <c r="B160" s="11" t="s">
        <v>2611</v>
      </c>
      <c r="C160" s="12" t="s">
        <v>2612</v>
      </c>
      <c r="D160" s="12">
        <v>5</v>
      </c>
      <c r="E160" s="11"/>
      <c r="F160" s="11"/>
    </row>
    <row r="161" ht="15" spans="1:6">
      <c r="A161" s="11"/>
      <c r="B161" s="11"/>
      <c r="C161" s="12"/>
      <c r="D161" s="12"/>
      <c r="E161" s="11"/>
      <c r="F161" s="11"/>
    </row>
    <row r="162" ht="15" spans="1:6">
      <c r="A162" s="11"/>
      <c r="B162" s="11"/>
      <c r="C162" s="12"/>
      <c r="D162" s="12"/>
      <c r="E162" s="11"/>
      <c r="F162" s="11"/>
    </row>
    <row r="163" ht="15" spans="1:6">
      <c r="A163" s="11"/>
      <c r="B163" s="11"/>
      <c r="C163" s="12"/>
      <c r="D163" s="12"/>
      <c r="E163" s="11"/>
      <c r="F163" s="11"/>
    </row>
    <row r="164" ht="15" spans="1:6">
      <c r="A164" s="11"/>
      <c r="B164" s="11"/>
      <c r="C164" s="12"/>
      <c r="D164" s="12"/>
      <c r="E164" s="11"/>
      <c r="F164" s="11"/>
    </row>
    <row r="165" ht="15" spans="1:6">
      <c r="A165" s="11"/>
      <c r="B165" s="11"/>
      <c r="C165" s="12"/>
      <c r="D165" s="12"/>
      <c r="E165" s="11"/>
      <c r="F165" s="11"/>
    </row>
    <row r="166" ht="15" spans="1:6">
      <c r="A166" s="11"/>
      <c r="B166" s="11"/>
      <c r="C166" s="12"/>
      <c r="D166" s="12"/>
      <c r="E166" s="11"/>
      <c r="F166" s="11"/>
    </row>
    <row r="167" ht="15" spans="1:6">
      <c r="A167" s="11"/>
      <c r="B167" s="11"/>
      <c r="C167" s="12"/>
      <c r="D167" s="12"/>
      <c r="E167" s="11"/>
      <c r="F167" s="11"/>
    </row>
    <row r="168" ht="15" spans="1:6">
      <c r="A168" s="11"/>
      <c r="B168" s="11"/>
      <c r="C168" s="12"/>
      <c r="D168" s="12"/>
      <c r="E168" s="11"/>
      <c r="F168" s="11"/>
    </row>
    <row r="169" ht="15" spans="1:6">
      <c r="A169" s="11"/>
      <c r="B169" s="11"/>
      <c r="C169" s="12"/>
      <c r="D169" s="12"/>
      <c r="E169" s="11"/>
      <c r="F169" s="11"/>
    </row>
    <row r="170" ht="15" spans="1:6">
      <c r="A170" s="11"/>
      <c r="B170" s="11"/>
      <c r="C170" s="12"/>
      <c r="D170" s="12"/>
      <c r="E170" s="11"/>
      <c r="F170" s="11"/>
    </row>
    <row r="171" ht="15" spans="1:6">
      <c r="A171" s="11"/>
      <c r="B171" s="11"/>
      <c r="C171" s="12"/>
      <c r="D171" s="12"/>
      <c r="E171" s="11"/>
      <c r="F171" s="11"/>
    </row>
    <row r="172" ht="15" spans="1:6">
      <c r="A172" s="11"/>
      <c r="B172" s="11"/>
      <c r="C172" s="12"/>
      <c r="D172" s="12"/>
      <c r="E172" s="11"/>
      <c r="F172" s="11"/>
    </row>
    <row r="173" ht="15" spans="1:6">
      <c r="A173" s="11"/>
      <c r="B173" s="11"/>
      <c r="C173" s="12"/>
      <c r="D173" s="12"/>
      <c r="E173" s="11"/>
      <c r="F173" s="11"/>
    </row>
    <row r="174" ht="15" spans="1:6">
      <c r="A174" s="11"/>
      <c r="B174" s="11"/>
      <c r="C174" s="12"/>
      <c r="D174" s="12"/>
      <c r="E174" s="11"/>
      <c r="F174" s="11"/>
    </row>
    <row r="175" ht="15" spans="1:6">
      <c r="A175" s="11"/>
      <c r="B175" s="11"/>
      <c r="C175" s="12"/>
      <c r="D175" s="12"/>
      <c r="E175" s="11"/>
      <c r="F175" s="11"/>
    </row>
    <row r="176" ht="15" spans="1:6">
      <c r="A176" s="11"/>
      <c r="B176" s="11"/>
      <c r="C176" s="12"/>
      <c r="D176" s="12"/>
      <c r="E176" s="11"/>
      <c r="F176" s="11"/>
    </row>
    <row r="177" ht="15" spans="1:6">
      <c r="A177" s="11"/>
      <c r="B177" s="11"/>
      <c r="C177" s="12"/>
      <c r="D177" s="12"/>
      <c r="E177" s="11"/>
      <c r="F177" s="11"/>
    </row>
    <row r="178" ht="15" spans="1:6">
      <c r="A178" s="11"/>
      <c r="B178" s="11"/>
      <c r="C178" s="12"/>
      <c r="D178" s="12"/>
      <c r="E178" s="11"/>
      <c r="F178" s="11"/>
    </row>
    <row r="179" ht="15" spans="1:6">
      <c r="A179" s="11"/>
      <c r="B179" s="11"/>
      <c r="C179" s="12"/>
      <c r="D179" s="12"/>
      <c r="E179" s="11"/>
      <c r="F179" s="11"/>
    </row>
    <row r="180" ht="15" spans="1:6">
      <c r="A180" s="11"/>
      <c r="B180" s="11"/>
      <c r="C180" s="12"/>
      <c r="D180" s="12"/>
      <c r="E180" s="11"/>
      <c r="F180" s="11"/>
    </row>
    <row r="181" ht="15" spans="1:6">
      <c r="A181" s="11"/>
      <c r="B181" s="11"/>
      <c r="C181" s="12"/>
      <c r="D181" s="12"/>
      <c r="E181" s="11"/>
      <c r="F181" s="11"/>
    </row>
    <row r="182" ht="15" spans="1:6">
      <c r="A182" s="11"/>
      <c r="B182" s="11"/>
      <c r="C182" s="12"/>
      <c r="D182" s="12"/>
      <c r="E182" s="11"/>
      <c r="F182" s="11"/>
    </row>
    <row r="183" ht="15" spans="1:6">
      <c r="A183" s="11"/>
      <c r="B183" s="11"/>
      <c r="C183" s="12"/>
      <c r="D183" s="11"/>
      <c r="E183" s="11"/>
      <c r="F183" s="11"/>
    </row>
    <row r="184" ht="15" spans="1:6">
      <c r="A184" s="11"/>
      <c r="B184" s="11"/>
      <c r="C184" s="12"/>
      <c r="D184" s="11"/>
      <c r="E184" s="11"/>
      <c r="F184" s="11"/>
    </row>
    <row r="185" ht="15" spans="1:6">
      <c r="A185" s="11"/>
      <c r="B185" s="11"/>
      <c r="C185" s="12"/>
      <c r="D185" s="11"/>
      <c r="E185" s="11"/>
      <c r="F185" s="11"/>
    </row>
    <row r="186" ht="15" spans="1:6">
      <c r="A186" s="11"/>
      <c r="B186" s="11"/>
      <c r="C186" s="12"/>
      <c r="D186" s="11"/>
      <c r="E186" s="11"/>
      <c r="F186" s="11"/>
    </row>
    <row r="187" ht="15" spans="1:6">
      <c r="A187" s="11"/>
      <c r="B187" s="11"/>
      <c r="C187" s="12"/>
      <c r="D187" s="11"/>
      <c r="E187" s="11"/>
      <c r="F187" s="11"/>
    </row>
    <row r="188" ht="15" spans="1:6">
      <c r="A188" s="11"/>
      <c r="B188" s="11"/>
      <c r="C188" s="12"/>
      <c r="D188" s="11"/>
      <c r="E188" s="11"/>
      <c r="F188" s="11"/>
    </row>
    <row r="189" ht="15" spans="1:6">
      <c r="A189" s="11"/>
      <c r="B189" s="11"/>
      <c r="C189" s="12"/>
      <c r="D189" s="11"/>
      <c r="E189" s="11"/>
      <c r="F189" s="11"/>
    </row>
    <row r="190" ht="15" spans="1:6">
      <c r="A190" s="11"/>
      <c r="B190" s="11"/>
      <c r="C190" s="12"/>
      <c r="D190" s="11"/>
      <c r="E190" s="11"/>
      <c r="F190" s="11"/>
    </row>
    <row r="191" ht="15" spans="1:6">
      <c r="A191" s="11"/>
      <c r="B191" s="11"/>
      <c r="C191" s="12"/>
      <c r="D191" s="11"/>
      <c r="E191" s="11"/>
      <c r="F191" s="11"/>
    </row>
    <row r="192" ht="15" spans="1:6">
      <c r="A192" s="11"/>
      <c r="B192" s="11"/>
      <c r="C192" s="12"/>
      <c r="D192" s="11"/>
      <c r="E192" s="11"/>
      <c r="F192" s="11"/>
    </row>
    <row r="193" ht="15" spans="1:6">
      <c r="A193" s="11"/>
      <c r="B193" s="11"/>
      <c r="C193" s="12"/>
      <c r="D193" s="11"/>
      <c r="E193" s="11"/>
      <c r="F193" s="11"/>
    </row>
    <row r="194" ht="15" spans="1:6">
      <c r="A194" s="11"/>
      <c r="B194" s="11"/>
      <c r="C194" s="12"/>
      <c r="D194" s="11"/>
      <c r="E194" s="11"/>
      <c r="F194" s="11"/>
    </row>
    <row r="195" ht="15" spans="1:6">
      <c r="A195" s="11"/>
      <c r="B195" s="11"/>
      <c r="C195" s="12"/>
      <c r="D195" s="11"/>
      <c r="E195" s="11"/>
      <c r="F195" s="11"/>
    </row>
    <row r="196" ht="15" spans="1:6">
      <c r="A196" s="11"/>
      <c r="B196" s="11"/>
      <c r="C196" s="12"/>
      <c r="D196" s="11"/>
      <c r="E196" s="11"/>
      <c r="F196" s="11"/>
    </row>
    <row r="197" ht="15" spans="1:6">
      <c r="A197" s="11"/>
      <c r="B197" s="11"/>
      <c r="C197" s="12"/>
      <c r="D197" s="11"/>
      <c r="E197" s="11"/>
      <c r="F197" s="11"/>
    </row>
    <row r="198" ht="15" spans="1:6">
      <c r="A198" s="11"/>
      <c r="B198" s="11"/>
      <c r="C198" s="12"/>
      <c r="D198" s="11"/>
      <c r="E198" s="11"/>
      <c r="F198" s="11"/>
    </row>
    <row r="199" ht="15" spans="1:6">
      <c r="A199" s="11"/>
      <c r="B199" s="11"/>
      <c r="C199" s="12"/>
      <c r="D199" s="11"/>
      <c r="E199" s="11"/>
      <c r="F199" s="11"/>
    </row>
    <row r="200" ht="15" spans="1:6">
      <c r="A200" s="11"/>
      <c r="B200" s="11"/>
      <c r="C200" s="12"/>
      <c r="D200" s="11"/>
      <c r="E200" s="11"/>
      <c r="F200" s="11"/>
    </row>
    <row r="201" ht="15" spans="1:6">
      <c r="A201" s="11"/>
      <c r="B201" s="11"/>
      <c r="C201" s="12"/>
      <c r="D201" s="11"/>
      <c r="E201" s="11"/>
      <c r="F201" s="11"/>
    </row>
    <row r="202" ht="15" spans="1:6">
      <c r="A202" s="11"/>
      <c r="B202" s="11"/>
      <c r="C202" s="12"/>
      <c r="D202" s="11"/>
      <c r="E202" s="11"/>
      <c r="F202" s="11"/>
    </row>
    <row r="203" ht="15" spans="1:6">
      <c r="A203" s="11"/>
      <c r="B203" s="11"/>
      <c r="C203" s="12"/>
      <c r="D203" s="11"/>
      <c r="E203" s="11"/>
      <c r="F203" s="11"/>
    </row>
    <row r="204" ht="15" spans="1:6">
      <c r="A204" s="11"/>
      <c r="B204" s="11"/>
      <c r="C204" s="12"/>
      <c r="D204" s="11"/>
      <c r="E204" s="11"/>
      <c r="F204" s="11"/>
    </row>
    <row r="205" ht="15" spans="1:6">
      <c r="A205" s="11"/>
      <c r="B205" s="11"/>
      <c r="C205" s="12"/>
      <c r="D205" s="11"/>
      <c r="E205" s="11"/>
      <c r="F205" s="11"/>
    </row>
    <row r="206" ht="15" spans="1:6">
      <c r="A206" s="11"/>
      <c r="B206" s="11"/>
      <c r="C206" s="12"/>
      <c r="D206" s="11"/>
      <c r="E206" s="11"/>
      <c r="F206" s="11"/>
    </row>
    <row r="207" ht="15" spans="1:6">
      <c r="A207" s="11"/>
      <c r="B207" s="11"/>
      <c r="C207" s="12"/>
      <c r="D207" s="11"/>
      <c r="E207" s="11"/>
      <c r="F207" s="11"/>
    </row>
    <row r="208" ht="15" spans="1:6">
      <c r="A208" s="11"/>
      <c r="B208" s="11"/>
      <c r="C208" s="12"/>
      <c r="D208" s="11"/>
      <c r="E208" s="11"/>
      <c r="F208" s="11"/>
    </row>
    <row r="209" ht="15" spans="1:6">
      <c r="A209" s="11"/>
      <c r="B209" s="11"/>
      <c r="C209" s="12"/>
      <c r="D209" s="11"/>
      <c r="E209" s="11"/>
      <c r="F209" s="11"/>
    </row>
    <row r="210" ht="15" spans="1:6">
      <c r="A210" s="11"/>
      <c r="B210" s="11"/>
      <c r="C210" s="12"/>
      <c r="D210" s="11"/>
      <c r="E210" s="11"/>
      <c r="F210" s="11"/>
    </row>
    <row r="211" ht="15" spans="1:6">
      <c r="A211" s="11"/>
      <c r="B211" s="11"/>
      <c r="C211" s="12"/>
      <c r="D211" s="11"/>
      <c r="E211" s="11"/>
      <c r="F211" s="11"/>
    </row>
    <row r="212" ht="15" spans="1:6">
      <c r="A212" s="11"/>
      <c r="B212" s="11"/>
      <c r="C212" s="12"/>
      <c r="D212" s="11"/>
      <c r="E212" s="11"/>
      <c r="F212" s="11"/>
    </row>
    <row r="213" ht="15" spans="2:3">
      <c r="B213" s="6"/>
      <c r="C213" s="12"/>
    </row>
    <row r="214" ht="15" spans="2:3">
      <c r="B214" s="6"/>
      <c r="C214" s="12"/>
    </row>
    <row r="215" ht="15" spans="2:3">
      <c r="B215" s="6"/>
      <c r="C215" s="12"/>
    </row>
    <row r="216" ht="15" spans="2:3">
      <c r="B216" s="6"/>
      <c r="C216" s="12"/>
    </row>
  </sheetData>
  <pageMargins left="0.75" right="0.75" top="1" bottom="1" header="0.511805555555556" footer="0.511805555555556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F216"/>
  <sheetViews>
    <sheetView topLeftCell="A149" workbookViewId="0">
      <selection activeCell="D3" sqref="D3:D175"/>
    </sheetView>
  </sheetViews>
  <sheetFormatPr defaultColWidth="14.4285714285714" defaultRowHeight="15.75" customHeight="1" outlineLevelCol="5"/>
  <cols>
    <col min="1" max="1" width="18.7142857142857" customWidth="1"/>
    <col min="2" max="2" width="68.8571428571429" customWidth="1"/>
    <col min="3" max="3" width="46.7142857142857" customWidth="1"/>
    <col min="4" max="4" width="12.2857142857143" customWidth="1"/>
    <col min="5" max="5" width="24.8571428571429" customWidth="1"/>
    <col min="6" max="6" width="23.8571428571429" customWidth="1"/>
  </cols>
  <sheetData>
    <row r="1" ht="18" spans="1:1">
      <c r="A1" s="8" t="s">
        <v>2616</v>
      </c>
    </row>
    <row r="2" ht="12.75" spans="1:6">
      <c r="A2" s="9" t="s">
        <v>2617</v>
      </c>
      <c r="B2" s="10" t="s">
        <v>254</v>
      </c>
      <c r="C2" s="10" t="s">
        <v>255</v>
      </c>
      <c r="D2" s="10" t="s">
        <v>2618</v>
      </c>
      <c r="E2" s="9" t="s">
        <v>2619</v>
      </c>
      <c r="F2" s="9" t="s">
        <v>2620</v>
      </c>
    </row>
    <row r="3" ht="15" spans="1:6">
      <c r="A3" s="11"/>
      <c r="B3" s="11" t="s">
        <v>292</v>
      </c>
      <c r="C3" s="12" t="s">
        <v>293</v>
      </c>
      <c r="D3" s="5">
        <v>1</v>
      </c>
      <c r="E3" s="11"/>
      <c r="F3" s="11"/>
    </row>
    <row r="4" customHeight="1" spans="1:6">
      <c r="A4" s="11"/>
      <c r="B4" s="11" t="s">
        <v>314</v>
      </c>
      <c r="C4" s="12" t="s">
        <v>315</v>
      </c>
      <c r="D4" s="5">
        <v>4</v>
      </c>
      <c r="E4" s="11"/>
      <c r="F4" s="11"/>
    </row>
    <row r="5" ht="15" spans="1:6">
      <c r="A5" s="11"/>
      <c r="B5" s="11" t="s">
        <v>320</v>
      </c>
      <c r="C5" s="12" t="s">
        <v>321</v>
      </c>
      <c r="D5" s="12">
        <v>1</v>
      </c>
      <c r="E5" s="11"/>
      <c r="F5" s="11"/>
    </row>
    <row r="6" ht="15" spans="1:6">
      <c r="A6" s="11"/>
      <c r="B6" s="11" t="s">
        <v>339</v>
      </c>
      <c r="C6" s="12" t="s">
        <v>340</v>
      </c>
      <c r="D6" s="12">
        <v>3</v>
      </c>
      <c r="E6" s="11"/>
      <c r="F6" s="11"/>
    </row>
    <row r="7" ht="15" spans="1:6">
      <c r="A7" s="11"/>
      <c r="B7" s="11" t="s">
        <v>343</v>
      </c>
      <c r="C7" s="12" t="s">
        <v>344</v>
      </c>
      <c r="D7" s="12">
        <v>2</v>
      </c>
      <c r="E7" s="11"/>
      <c r="F7" s="11"/>
    </row>
    <row r="8" ht="15" spans="1:6">
      <c r="A8" s="11"/>
      <c r="B8" s="11" t="s">
        <v>346</v>
      </c>
      <c r="C8" s="12" t="s">
        <v>347</v>
      </c>
      <c r="D8" s="12">
        <v>1</v>
      </c>
      <c r="E8" s="11"/>
      <c r="F8" s="11"/>
    </row>
    <row r="9" ht="15" spans="1:6">
      <c r="A9" s="11"/>
      <c r="B9" s="11" t="s">
        <v>366</v>
      </c>
      <c r="C9" s="12" t="s">
        <v>367</v>
      </c>
      <c r="D9" s="12">
        <v>1</v>
      </c>
      <c r="E9" s="11"/>
      <c r="F9" s="11"/>
    </row>
    <row r="10" ht="15" spans="1:6">
      <c r="A10" s="11"/>
      <c r="B10" s="11" t="s">
        <v>370</v>
      </c>
      <c r="C10" s="12" t="s">
        <v>371</v>
      </c>
      <c r="D10" s="12">
        <v>1</v>
      </c>
      <c r="E10" s="11"/>
      <c r="F10" s="11"/>
    </row>
    <row r="11" ht="15" spans="1:6">
      <c r="A11" s="11"/>
      <c r="B11" s="11" t="s">
        <v>384</v>
      </c>
      <c r="C11" s="12" t="s">
        <v>385</v>
      </c>
      <c r="D11" s="12">
        <v>3</v>
      </c>
      <c r="E11" s="11"/>
      <c r="F11" s="11"/>
    </row>
    <row r="12" ht="15" spans="1:6">
      <c r="A12" s="11"/>
      <c r="B12" s="13" t="s">
        <v>405</v>
      </c>
      <c r="C12" s="12" t="s">
        <v>406</v>
      </c>
      <c r="D12" s="12">
        <v>5</v>
      </c>
      <c r="E12" s="11"/>
      <c r="F12" s="11"/>
    </row>
    <row r="13" ht="15" spans="1:6">
      <c r="A13" s="11"/>
      <c r="B13" s="11" t="s">
        <v>454</v>
      </c>
      <c r="C13" s="12" t="s">
        <v>455</v>
      </c>
      <c r="D13" s="12">
        <v>2</v>
      </c>
      <c r="E13" s="11"/>
      <c r="F13" s="11"/>
    </row>
    <row r="14" ht="15" spans="1:6">
      <c r="A14" s="11"/>
      <c r="B14" s="11" t="s">
        <v>457</v>
      </c>
      <c r="C14" s="12" t="s">
        <v>458</v>
      </c>
      <c r="D14" s="12">
        <v>1</v>
      </c>
      <c r="E14" s="11"/>
      <c r="F14" s="11"/>
    </row>
    <row r="15" ht="15" spans="1:6">
      <c r="A15" s="11"/>
      <c r="B15" s="11" t="s">
        <v>459</v>
      </c>
      <c r="C15" s="12" t="s">
        <v>460</v>
      </c>
      <c r="D15" s="12">
        <v>2</v>
      </c>
      <c r="E15" s="11"/>
      <c r="F15" s="11"/>
    </row>
    <row r="16" ht="15" spans="1:6">
      <c r="A16" s="11"/>
      <c r="B16" s="11" t="s">
        <v>465</v>
      </c>
      <c r="C16" s="12" t="s">
        <v>466</v>
      </c>
      <c r="D16" s="12">
        <v>1</v>
      </c>
      <c r="E16" s="11"/>
      <c r="F16" s="11"/>
    </row>
    <row r="17" ht="15" spans="1:6">
      <c r="A17" s="11"/>
      <c r="B17" s="11" t="s">
        <v>493</v>
      </c>
      <c r="C17" s="12" t="s">
        <v>494</v>
      </c>
      <c r="D17" s="12">
        <v>1</v>
      </c>
      <c r="E17" s="11"/>
      <c r="F17" s="11"/>
    </row>
    <row r="18" ht="15" spans="1:6">
      <c r="A18" s="11"/>
      <c r="B18" s="11" t="s">
        <v>515</v>
      </c>
      <c r="C18" s="12" t="s">
        <v>516</v>
      </c>
      <c r="D18" s="12">
        <v>3</v>
      </c>
      <c r="E18" s="11"/>
      <c r="F18" s="11"/>
    </row>
    <row r="19" ht="15" spans="1:6">
      <c r="A19" s="11"/>
      <c r="B19" s="11" t="s">
        <v>555</v>
      </c>
      <c r="C19" s="12" t="s">
        <v>556</v>
      </c>
      <c r="D19" s="12">
        <v>15</v>
      </c>
      <c r="E19" s="11"/>
      <c r="F19" s="11"/>
    </row>
    <row r="20" ht="15" spans="1:6">
      <c r="A20" s="11"/>
      <c r="B20" s="11" t="s">
        <v>569</v>
      </c>
      <c r="C20" s="12" t="s">
        <v>570</v>
      </c>
      <c r="D20" s="12">
        <v>2</v>
      </c>
      <c r="E20" s="11"/>
      <c r="F20" s="11"/>
    </row>
    <row r="21" ht="15" spans="1:6">
      <c r="A21" s="11"/>
      <c r="B21" s="11" t="s">
        <v>576</v>
      </c>
      <c r="C21" s="12" t="s">
        <v>577</v>
      </c>
      <c r="D21" s="12">
        <v>2</v>
      </c>
      <c r="E21" s="11"/>
      <c r="F21" s="11"/>
    </row>
    <row r="22" ht="15" spans="1:6">
      <c r="A22" s="11"/>
      <c r="B22" s="11" t="s">
        <v>584</v>
      </c>
      <c r="C22" s="12" t="s">
        <v>585</v>
      </c>
      <c r="D22" s="12">
        <v>1</v>
      </c>
      <c r="E22" s="11"/>
      <c r="F22" s="11"/>
    </row>
    <row r="23" ht="15" spans="1:6">
      <c r="A23" s="11"/>
      <c r="B23" s="11" t="s">
        <v>593</v>
      </c>
      <c r="C23" s="12" t="s">
        <v>594</v>
      </c>
      <c r="D23" s="12">
        <v>2</v>
      </c>
      <c r="E23" s="11"/>
      <c r="F23" s="11"/>
    </row>
    <row r="24" ht="15" spans="1:6">
      <c r="A24" s="11"/>
      <c r="B24" s="11" t="s">
        <v>603</v>
      </c>
      <c r="C24" s="12" t="s">
        <v>604</v>
      </c>
      <c r="D24" s="12">
        <v>1</v>
      </c>
      <c r="E24" s="11"/>
      <c r="F24" s="11"/>
    </row>
    <row r="25" ht="15" spans="1:6">
      <c r="A25" s="11"/>
      <c r="B25" s="11" t="s">
        <v>621</v>
      </c>
      <c r="C25" s="12" t="s">
        <v>622</v>
      </c>
      <c r="D25" s="12">
        <v>1</v>
      </c>
      <c r="E25" s="11"/>
      <c r="F25" s="11"/>
    </row>
    <row r="26" ht="15" spans="1:6">
      <c r="A26" s="11"/>
      <c r="B26" s="11" t="s">
        <v>624</v>
      </c>
      <c r="C26" s="12" t="s">
        <v>625</v>
      </c>
      <c r="D26" s="12">
        <v>1</v>
      </c>
      <c r="E26" s="11"/>
      <c r="F26" s="11"/>
    </row>
    <row r="27" ht="15" spans="1:6">
      <c r="A27" s="11"/>
      <c r="B27" s="11" t="s">
        <v>633</v>
      </c>
      <c r="C27" s="12" t="s">
        <v>634</v>
      </c>
      <c r="D27" s="12">
        <v>1</v>
      </c>
      <c r="E27" s="11"/>
      <c r="F27" s="11"/>
    </row>
    <row r="28" ht="15" spans="1:6">
      <c r="A28" s="11"/>
      <c r="B28" s="11" t="s">
        <v>642</v>
      </c>
      <c r="C28" s="12" t="s">
        <v>643</v>
      </c>
      <c r="D28" s="12">
        <v>2</v>
      </c>
      <c r="E28" s="11"/>
      <c r="F28" s="11"/>
    </row>
    <row r="29" ht="15" spans="1:6">
      <c r="A29" s="11"/>
      <c r="B29" s="11" t="s">
        <v>659</v>
      </c>
      <c r="C29" s="12" t="s">
        <v>660</v>
      </c>
      <c r="D29" s="12">
        <v>2</v>
      </c>
      <c r="E29" s="11"/>
      <c r="F29" s="11"/>
    </row>
    <row r="30" ht="15" spans="1:6">
      <c r="A30" s="11"/>
      <c r="B30" s="11" t="s">
        <v>668</v>
      </c>
      <c r="C30" s="12" t="s">
        <v>669</v>
      </c>
      <c r="D30" s="12">
        <v>1</v>
      </c>
      <c r="E30" s="11"/>
      <c r="F30" s="11"/>
    </row>
    <row r="31" ht="15" spans="1:6">
      <c r="A31" s="11"/>
      <c r="B31" s="11" t="s">
        <v>681</v>
      </c>
      <c r="C31" s="12" t="s">
        <v>682</v>
      </c>
      <c r="D31" s="12">
        <v>1</v>
      </c>
      <c r="E31" s="11"/>
      <c r="F31" s="11"/>
    </row>
    <row r="32" ht="15" spans="1:6">
      <c r="A32" s="11"/>
      <c r="B32" s="11" t="s">
        <v>697</v>
      </c>
      <c r="C32" s="12" t="s">
        <v>698</v>
      </c>
      <c r="D32" s="12">
        <v>1</v>
      </c>
      <c r="E32" s="11"/>
      <c r="F32" s="11"/>
    </row>
    <row r="33" ht="15" spans="1:6">
      <c r="A33" s="11"/>
      <c r="B33" s="11" t="s">
        <v>699</v>
      </c>
      <c r="C33" s="12" t="s">
        <v>700</v>
      </c>
      <c r="D33" s="12">
        <v>1</v>
      </c>
      <c r="E33" s="11"/>
      <c r="F33" s="11"/>
    </row>
    <row r="34" ht="15" spans="1:6">
      <c r="A34" s="11"/>
      <c r="B34" s="11" t="s">
        <v>710</v>
      </c>
      <c r="C34" s="12" t="s">
        <v>711</v>
      </c>
      <c r="D34" s="12">
        <v>1</v>
      </c>
      <c r="E34" s="11"/>
      <c r="F34" s="11"/>
    </row>
    <row r="35" ht="15" spans="1:6">
      <c r="A35" s="11"/>
      <c r="B35" s="11" t="s">
        <v>722</v>
      </c>
      <c r="C35" s="12" t="s">
        <v>723</v>
      </c>
      <c r="D35" s="12">
        <v>8</v>
      </c>
      <c r="E35" s="11"/>
      <c r="F35" s="11"/>
    </row>
    <row r="36" ht="15" spans="1:6">
      <c r="A36" s="11"/>
      <c r="B36" s="11" t="s">
        <v>740</v>
      </c>
      <c r="C36" s="12" t="s">
        <v>741</v>
      </c>
      <c r="D36" s="12">
        <v>1</v>
      </c>
      <c r="E36" s="11"/>
      <c r="F36" s="11"/>
    </row>
    <row r="37" ht="15" spans="1:6">
      <c r="A37" s="11"/>
      <c r="B37" s="11" t="s">
        <v>754</v>
      </c>
      <c r="C37" s="12" t="s">
        <v>755</v>
      </c>
      <c r="D37" s="12">
        <v>1</v>
      </c>
      <c r="E37" s="11"/>
      <c r="F37" s="11"/>
    </row>
    <row r="38" ht="15" spans="1:6">
      <c r="A38" s="11"/>
      <c r="B38" s="11" t="s">
        <v>757</v>
      </c>
      <c r="C38" s="12" t="s">
        <v>758</v>
      </c>
      <c r="D38" s="12">
        <v>2</v>
      </c>
      <c r="E38" s="11"/>
      <c r="F38" s="11"/>
    </row>
    <row r="39" ht="15" spans="1:6">
      <c r="A39" s="11"/>
      <c r="B39" s="11" t="s">
        <v>771</v>
      </c>
      <c r="C39" s="12" t="s">
        <v>772</v>
      </c>
      <c r="D39" s="12">
        <v>1</v>
      </c>
      <c r="E39" s="11"/>
      <c r="F39" s="11"/>
    </row>
    <row r="40" ht="15" spans="1:6">
      <c r="A40" s="11"/>
      <c r="B40" s="11" t="s">
        <v>777</v>
      </c>
      <c r="C40" s="12" t="s">
        <v>778</v>
      </c>
      <c r="D40" s="12">
        <v>1</v>
      </c>
      <c r="E40" s="11"/>
      <c r="F40" s="11"/>
    </row>
    <row r="41" ht="15" spans="1:6">
      <c r="A41" s="11"/>
      <c r="B41" s="11" t="s">
        <v>784</v>
      </c>
      <c r="C41" s="12" t="s">
        <v>781</v>
      </c>
      <c r="D41" s="12">
        <v>3</v>
      </c>
      <c r="E41" s="11"/>
      <c r="F41" s="11"/>
    </row>
    <row r="42" ht="15" spans="1:6">
      <c r="A42" s="11"/>
      <c r="B42" s="11" t="s">
        <v>801</v>
      </c>
      <c r="C42" s="12" t="s">
        <v>802</v>
      </c>
      <c r="D42" s="12">
        <v>2</v>
      </c>
      <c r="E42" s="11"/>
      <c r="F42" s="11"/>
    </row>
    <row r="43" ht="15" spans="1:6">
      <c r="A43" s="11"/>
      <c r="B43" s="11" t="s">
        <v>806</v>
      </c>
      <c r="C43" s="12" t="s">
        <v>807</v>
      </c>
      <c r="D43" s="12">
        <v>4</v>
      </c>
      <c r="E43" s="11"/>
      <c r="F43" s="11"/>
    </row>
    <row r="44" ht="15" spans="1:6">
      <c r="A44" s="11"/>
      <c r="B44" s="11" t="s">
        <v>815</v>
      </c>
      <c r="C44" s="12" t="s">
        <v>816</v>
      </c>
      <c r="D44" s="12">
        <v>7</v>
      </c>
      <c r="E44" s="11"/>
      <c r="F44" s="11"/>
    </row>
    <row r="45" ht="15" spans="1:6">
      <c r="A45" s="11"/>
      <c r="B45" s="11" t="s">
        <v>820</v>
      </c>
      <c r="C45" s="12" t="s">
        <v>821</v>
      </c>
      <c r="D45" s="12">
        <v>3</v>
      </c>
      <c r="E45" s="11"/>
      <c r="F45" s="11"/>
    </row>
    <row r="46" ht="15" spans="1:6">
      <c r="A46" s="11"/>
      <c r="B46" s="11" t="s">
        <v>823</v>
      </c>
      <c r="C46" s="12" t="s">
        <v>824</v>
      </c>
      <c r="D46" s="12">
        <v>1</v>
      </c>
      <c r="E46" s="11"/>
      <c r="F46" s="11"/>
    </row>
    <row r="47" ht="15" spans="1:6">
      <c r="A47" s="11"/>
      <c r="B47" s="11" t="s">
        <v>832</v>
      </c>
      <c r="C47" s="12" t="s">
        <v>833</v>
      </c>
      <c r="D47" s="12">
        <v>4</v>
      </c>
      <c r="E47" s="11"/>
      <c r="F47" s="11"/>
    </row>
    <row r="48" ht="15" spans="1:6">
      <c r="A48" s="11"/>
      <c r="B48" s="11" t="s">
        <v>846</v>
      </c>
      <c r="C48" s="12" t="s">
        <v>847</v>
      </c>
      <c r="D48" s="12">
        <v>14</v>
      </c>
      <c r="E48" s="11"/>
      <c r="F48" s="11"/>
    </row>
    <row r="49" ht="15" spans="1:6">
      <c r="A49" s="11"/>
      <c r="B49" s="11" t="s">
        <v>854</v>
      </c>
      <c r="C49" s="12" t="s">
        <v>855</v>
      </c>
      <c r="D49" s="12">
        <v>5</v>
      </c>
      <c r="E49" s="11"/>
      <c r="F49" s="11"/>
    </row>
    <row r="50" ht="15" spans="1:6">
      <c r="A50" s="11"/>
      <c r="B50" s="11" t="s">
        <v>875</v>
      </c>
      <c r="C50" s="12" t="s">
        <v>876</v>
      </c>
      <c r="D50" s="12">
        <v>1</v>
      </c>
      <c r="E50" s="11"/>
      <c r="F50" s="11"/>
    </row>
    <row r="51" ht="15" spans="1:6">
      <c r="A51" s="11"/>
      <c r="B51" s="11" t="s">
        <v>879</v>
      </c>
      <c r="C51" s="12" t="s">
        <v>880</v>
      </c>
      <c r="D51" s="12">
        <v>4</v>
      </c>
      <c r="E51" s="11"/>
      <c r="F51" s="11"/>
    </row>
    <row r="52" ht="15" spans="1:6">
      <c r="A52" s="11"/>
      <c r="B52" s="11" t="s">
        <v>882</v>
      </c>
      <c r="C52" s="12" t="s">
        <v>883</v>
      </c>
      <c r="D52" s="12">
        <v>10</v>
      </c>
      <c r="E52" s="11"/>
      <c r="F52" s="11"/>
    </row>
    <row r="53" ht="15" spans="1:6">
      <c r="A53" s="11"/>
      <c r="B53" s="11" t="s">
        <v>558</v>
      </c>
      <c r="C53" s="12" t="s">
        <v>559</v>
      </c>
      <c r="D53" s="12">
        <v>1</v>
      </c>
      <c r="E53" s="11"/>
      <c r="F53" s="11"/>
    </row>
    <row r="54" ht="15" spans="1:6">
      <c r="A54" s="11"/>
      <c r="B54" s="11" t="s">
        <v>927</v>
      </c>
      <c r="C54" s="12" t="s">
        <v>928</v>
      </c>
      <c r="D54" s="12">
        <v>5</v>
      </c>
      <c r="E54" s="11"/>
      <c r="F54" s="11"/>
    </row>
    <row r="55" ht="15" spans="1:6">
      <c r="A55" s="11"/>
      <c r="B55" s="11" t="s">
        <v>944</v>
      </c>
      <c r="C55" s="12" t="s">
        <v>945</v>
      </c>
      <c r="D55" s="12">
        <v>14</v>
      </c>
      <c r="E55" s="11"/>
      <c r="F55" s="11"/>
    </row>
    <row r="56" ht="15" spans="1:6">
      <c r="A56" s="11"/>
      <c r="B56" s="11" t="s">
        <v>1002</v>
      </c>
      <c r="C56" s="12" t="s">
        <v>1003</v>
      </c>
      <c r="D56" s="12">
        <v>2</v>
      </c>
      <c r="E56" s="11"/>
      <c r="F56" s="11"/>
    </row>
    <row r="57" ht="15" spans="1:6">
      <c r="A57" s="11"/>
      <c r="B57" s="11" t="s">
        <v>1024</v>
      </c>
      <c r="C57" s="12" t="s">
        <v>1025</v>
      </c>
      <c r="D57" s="12">
        <v>1</v>
      </c>
      <c r="E57" s="11"/>
      <c r="F57" s="11"/>
    </row>
    <row r="58" ht="15" spans="1:6">
      <c r="A58" s="11"/>
      <c r="B58" s="11" t="s">
        <v>1032</v>
      </c>
      <c r="C58" s="12" t="s">
        <v>1033</v>
      </c>
      <c r="D58" s="12">
        <v>1</v>
      </c>
      <c r="E58" s="11"/>
      <c r="F58" s="11"/>
    </row>
    <row r="59" ht="15" spans="1:6">
      <c r="A59" s="11"/>
      <c r="B59" s="11" t="s">
        <v>1049</v>
      </c>
      <c r="C59" s="12" t="s">
        <v>1050</v>
      </c>
      <c r="D59" s="12">
        <v>1</v>
      </c>
      <c r="E59" s="11"/>
      <c r="F59" s="11"/>
    </row>
    <row r="60" ht="15" spans="1:6">
      <c r="A60" s="11"/>
      <c r="B60" s="11" t="s">
        <v>1063</v>
      </c>
      <c r="C60" s="12" t="s">
        <v>1064</v>
      </c>
      <c r="D60" s="12">
        <v>1</v>
      </c>
      <c r="E60" s="11"/>
      <c r="F60" s="11"/>
    </row>
    <row r="61" ht="15" spans="1:6">
      <c r="A61" s="11"/>
      <c r="B61" s="11" t="s">
        <v>1066</v>
      </c>
      <c r="C61" s="12" t="s">
        <v>1067</v>
      </c>
      <c r="D61" s="12">
        <v>1</v>
      </c>
      <c r="E61" s="11"/>
      <c r="F61" s="11"/>
    </row>
    <row r="62" ht="15" spans="1:6">
      <c r="A62" s="11"/>
      <c r="B62" s="11" t="s">
        <v>1076</v>
      </c>
      <c r="C62" s="12" t="s">
        <v>1077</v>
      </c>
      <c r="D62" s="14">
        <v>2</v>
      </c>
      <c r="E62" s="11"/>
      <c r="F62" s="11"/>
    </row>
    <row r="63" ht="15" spans="1:6">
      <c r="A63" s="11"/>
      <c r="B63" s="11" t="s">
        <v>1888</v>
      </c>
      <c r="C63" s="12" t="s">
        <v>1889</v>
      </c>
      <c r="D63" s="14">
        <v>1</v>
      </c>
      <c r="E63" s="11"/>
      <c r="F63" s="11"/>
    </row>
    <row r="64" ht="15" spans="1:6">
      <c r="A64" s="11"/>
      <c r="B64" s="11" t="s">
        <v>1891</v>
      </c>
      <c r="C64" s="12" t="s">
        <v>1892</v>
      </c>
      <c r="D64" s="14">
        <v>1</v>
      </c>
      <c r="E64" s="11"/>
      <c r="F64" s="11"/>
    </row>
    <row r="65" ht="15" spans="1:6">
      <c r="A65" s="11"/>
      <c r="B65" s="11" t="s">
        <v>1894</v>
      </c>
      <c r="C65" s="12" t="s">
        <v>1895</v>
      </c>
      <c r="D65" s="14">
        <v>1</v>
      </c>
      <c r="E65" s="11"/>
      <c r="F65" s="11"/>
    </row>
    <row r="66" ht="15" spans="1:6">
      <c r="A66" s="11"/>
      <c r="B66" s="11" t="s">
        <v>1897</v>
      </c>
      <c r="C66" s="12" t="s">
        <v>1898</v>
      </c>
      <c r="D66" s="14">
        <v>1</v>
      </c>
      <c r="E66" s="11"/>
      <c r="F66" s="11"/>
    </row>
    <row r="67" ht="15" spans="1:6">
      <c r="A67" s="11"/>
      <c r="B67" s="11" t="s">
        <v>2535</v>
      </c>
      <c r="C67" s="12" t="s">
        <v>2536</v>
      </c>
      <c r="D67" s="14">
        <v>1</v>
      </c>
      <c r="E67" s="11"/>
      <c r="F67" s="11"/>
    </row>
    <row r="68" ht="15" spans="1:6">
      <c r="A68" s="11"/>
      <c r="B68" s="11" t="s">
        <v>1099</v>
      </c>
      <c r="C68" s="12" t="s">
        <v>1100</v>
      </c>
      <c r="D68" s="12">
        <v>1</v>
      </c>
      <c r="E68" s="11"/>
      <c r="F68" s="11"/>
    </row>
    <row r="69" ht="15" spans="1:6">
      <c r="A69" s="11"/>
      <c r="B69" s="11" t="s">
        <v>1109</v>
      </c>
      <c r="C69" s="12" t="s">
        <v>1110</v>
      </c>
      <c r="D69" s="12">
        <v>1</v>
      </c>
      <c r="E69" s="11"/>
      <c r="F69" s="11"/>
    </row>
    <row r="70" ht="15" spans="1:6">
      <c r="A70" s="11"/>
      <c r="B70" s="11" t="s">
        <v>1111</v>
      </c>
      <c r="C70" s="12" t="s">
        <v>1112</v>
      </c>
      <c r="D70" s="5">
        <v>2</v>
      </c>
      <c r="E70" s="11"/>
      <c r="F70" s="11"/>
    </row>
    <row r="71" ht="15" spans="1:6">
      <c r="A71" s="11"/>
      <c r="B71" s="11" t="s">
        <v>1114</v>
      </c>
      <c r="C71" s="12" t="s">
        <v>1115</v>
      </c>
      <c r="D71" s="5">
        <v>1</v>
      </c>
      <c r="E71" s="11"/>
      <c r="F71" s="11"/>
    </row>
    <row r="72" ht="15" spans="1:6">
      <c r="A72" s="11"/>
      <c r="B72" s="11" t="s">
        <v>1104</v>
      </c>
      <c r="C72" s="12" t="s">
        <v>1105</v>
      </c>
      <c r="D72" s="5">
        <v>1</v>
      </c>
      <c r="E72" s="11"/>
      <c r="F72" s="11"/>
    </row>
    <row r="73" ht="15" spans="1:6">
      <c r="A73" s="11"/>
      <c r="B73" s="11" t="s">
        <v>1116</v>
      </c>
      <c r="C73" s="12" t="s">
        <v>1117</v>
      </c>
      <c r="D73" s="5">
        <v>1</v>
      </c>
      <c r="E73" s="11"/>
      <c r="F73" s="11"/>
    </row>
    <row r="74" ht="15" spans="1:6">
      <c r="A74" s="11"/>
      <c r="B74" s="11" t="s">
        <v>2302</v>
      </c>
      <c r="C74" s="12" t="s">
        <v>2303</v>
      </c>
      <c r="D74" s="5">
        <v>1</v>
      </c>
      <c r="E74" s="11"/>
      <c r="F74" s="11"/>
    </row>
    <row r="75" ht="15" spans="1:6">
      <c r="A75" s="11"/>
      <c r="B75" s="11" t="s">
        <v>2305</v>
      </c>
      <c r="C75" s="12" t="s">
        <v>2306</v>
      </c>
      <c r="D75" s="5">
        <v>1</v>
      </c>
      <c r="E75" s="11"/>
      <c r="F75" s="11"/>
    </row>
    <row r="76" ht="15" spans="1:6">
      <c r="A76" s="11"/>
      <c r="B76" s="11" t="s">
        <v>937</v>
      </c>
      <c r="C76" s="12" t="s">
        <v>938</v>
      </c>
      <c r="D76" s="5">
        <v>63</v>
      </c>
      <c r="E76" s="11"/>
      <c r="F76" s="11"/>
    </row>
    <row r="77" ht="15" spans="1:6">
      <c r="A77" s="11"/>
      <c r="B77" s="11" t="s">
        <v>1125</v>
      </c>
      <c r="C77" s="12" t="s">
        <v>1126</v>
      </c>
      <c r="D77" s="5">
        <v>20</v>
      </c>
      <c r="E77" s="11"/>
      <c r="F77" s="11"/>
    </row>
    <row r="78" ht="15" spans="1:6">
      <c r="A78" s="11"/>
      <c r="B78" s="11" t="s">
        <v>1140</v>
      </c>
      <c r="C78" s="12" t="s">
        <v>1141</v>
      </c>
      <c r="D78" s="5">
        <v>1</v>
      </c>
      <c r="E78" s="11"/>
      <c r="F78" s="11"/>
    </row>
    <row r="79" ht="15" spans="1:6">
      <c r="A79" s="11"/>
      <c r="B79" s="11" t="s">
        <v>1143</v>
      </c>
      <c r="C79" s="12" t="s">
        <v>1144</v>
      </c>
      <c r="D79" s="5">
        <v>1</v>
      </c>
      <c r="E79" s="11"/>
      <c r="F79" s="11"/>
    </row>
    <row r="80" ht="15" spans="1:6">
      <c r="A80" s="11"/>
      <c r="B80" s="11" t="s">
        <v>1171</v>
      </c>
      <c r="C80" s="12" t="s">
        <v>1172</v>
      </c>
      <c r="D80" s="5">
        <v>1</v>
      </c>
      <c r="E80" s="11"/>
      <c r="F80" s="11"/>
    </row>
    <row r="81" ht="15" spans="1:6">
      <c r="A81" s="11"/>
      <c r="B81" s="11" t="s">
        <v>1188</v>
      </c>
      <c r="C81" s="12" t="s">
        <v>1189</v>
      </c>
      <c r="D81" s="5">
        <v>1</v>
      </c>
      <c r="E81" s="11"/>
      <c r="F81" s="11"/>
    </row>
    <row r="82" ht="15" spans="1:6">
      <c r="A82" s="11"/>
      <c r="B82" s="11" t="s">
        <v>1208</v>
      </c>
      <c r="C82" s="12" t="s">
        <v>1209</v>
      </c>
      <c r="D82" s="5">
        <v>5</v>
      </c>
      <c r="E82" s="11"/>
      <c r="F82" s="11"/>
    </row>
    <row r="83" ht="15" spans="1:6">
      <c r="A83" s="11"/>
      <c r="B83" s="11" t="s">
        <v>1216</v>
      </c>
      <c r="C83" s="12" t="s">
        <v>1217</v>
      </c>
      <c r="D83" s="5">
        <v>2</v>
      </c>
      <c r="E83" s="11"/>
      <c r="F83" s="11"/>
    </row>
    <row r="84" ht="15" spans="1:6">
      <c r="A84" s="11"/>
      <c r="B84" s="11" t="s">
        <v>1220</v>
      </c>
      <c r="C84" s="12" t="s">
        <v>1221</v>
      </c>
      <c r="D84" s="5">
        <v>1</v>
      </c>
      <c r="E84" s="11"/>
      <c r="F84" s="11"/>
    </row>
    <row r="85" ht="15" spans="1:6">
      <c r="A85" s="11"/>
      <c r="B85" s="11" t="s">
        <v>1228</v>
      </c>
      <c r="C85" s="12" t="s">
        <v>1229</v>
      </c>
      <c r="D85" s="5">
        <v>1</v>
      </c>
      <c r="E85" s="11"/>
      <c r="F85" s="11"/>
    </row>
    <row r="86" ht="15" spans="1:6">
      <c r="A86" s="11"/>
      <c r="B86" s="11" t="s">
        <v>933</v>
      </c>
      <c r="C86" s="12" t="s">
        <v>934</v>
      </c>
      <c r="D86" s="5">
        <v>1</v>
      </c>
      <c r="E86" s="11"/>
      <c r="F86" s="11"/>
    </row>
    <row r="87" ht="15" spans="1:6">
      <c r="A87" s="11"/>
      <c r="B87" s="11" t="s">
        <v>1242</v>
      </c>
      <c r="C87" s="12" t="s">
        <v>1243</v>
      </c>
      <c r="D87" s="12">
        <v>6</v>
      </c>
      <c r="E87" s="11"/>
      <c r="F87" s="11"/>
    </row>
    <row r="88" ht="15" spans="1:6">
      <c r="A88" s="11"/>
      <c r="B88" s="11" t="s">
        <v>1245</v>
      </c>
      <c r="C88" s="12" t="s">
        <v>1246</v>
      </c>
      <c r="D88" s="12">
        <v>4</v>
      </c>
      <c r="E88" s="11"/>
      <c r="F88" s="11"/>
    </row>
    <row r="89" ht="15" spans="1:6">
      <c r="A89" s="11"/>
      <c r="B89" s="11" t="s">
        <v>1249</v>
      </c>
      <c r="C89" s="12" t="s">
        <v>1250</v>
      </c>
      <c r="D89" s="12">
        <v>1</v>
      </c>
      <c r="E89" s="11"/>
      <c r="F89" s="11"/>
    </row>
    <row r="90" ht="15" spans="1:6">
      <c r="A90" s="11"/>
      <c r="B90" s="11" t="s">
        <v>1262</v>
      </c>
      <c r="C90" s="12" t="s">
        <v>1263</v>
      </c>
      <c r="D90" s="12">
        <v>10</v>
      </c>
      <c r="E90" s="11"/>
      <c r="F90" s="11"/>
    </row>
    <row r="91" ht="15" spans="1:6">
      <c r="A91" s="11"/>
      <c r="B91" s="11" t="s">
        <v>1264</v>
      </c>
      <c r="C91" s="12" t="s">
        <v>1265</v>
      </c>
      <c r="D91" s="12">
        <v>2</v>
      </c>
      <c r="E91" s="11"/>
      <c r="F91" s="11"/>
    </row>
    <row r="92" ht="15" spans="1:6">
      <c r="A92" s="11"/>
      <c r="B92" s="11" t="s">
        <v>1283</v>
      </c>
      <c r="C92" s="12" t="s">
        <v>1284</v>
      </c>
      <c r="D92" s="12">
        <v>1</v>
      </c>
      <c r="E92" s="11"/>
      <c r="F92" s="11"/>
    </row>
    <row r="93" ht="15" spans="1:6">
      <c r="A93" s="11"/>
      <c r="B93" s="11" t="s">
        <v>595</v>
      </c>
      <c r="C93" s="12" t="s">
        <v>596</v>
      </c>
      <c r="D93" s="12">
        <v>1</v>
      </c>
      <c r="E93" s="11"/>
      <c r="F93" s="11"/>
    </row>
    <row r="94" ht="15" spans="1:6">
      <c r="A94" s="11"/>
      <c r="B94" s="11" t="s">
        <v>1306</v>
      </c>
      <c r="C94" s="12" t="s">
        <v>1307</v>
      </c>
      <c r="D94" s="12">
        <v>1</v>
      </c>
      <c r="E94" s="11"/>
      <c r="F94" s="11"/>
    </row>
    <row r="95" ht="15" spans="1:6">
      <c r="A95" s="11"/>
      <c r="B95" s="11" t="s">
        <v>1386</v>
      </c>
      <c r="C95" s="12" t="s">
        <v>1387</v>
      </c>
      <c r="D95" s="12">
        <v>1</v>
      </c>
      <c r="E95" s="11"/>
      <c r="F95" s="11"/>
    </row>
    <row r="96" ht="15" spans="1:6">
      <c r="A96" s="11"/>
      <c r="B96" s="11" t="s">
        <v>1398</v>
      </c>
      <c r="C96" s="12" t="s">
        <v>1399</v>
      </c>
      <c r="D96" s="12">
        <v>1</v>
      </c>
      <c r="E96" s="11"/>
      <c r="F96" s="11"/>
    </row>
    <row r="97" ht="15" spans="1:6">
      <c r="A97" s="11"/>
      <c r="B97" s="11" t="s">
        <v>1408</v>
      </c>
      <c r="C97" s="12" t="s">
        <v>1406</v>
      </c>
      <c r="D97" s="12">
        <v>2</v>
      </c>
      <c r="E97" s="11"/>
      <c r="F97" s="11"/>
    </row>
    <row r="98" ht="15" spans="1:6">
      <c r="A98" s="11"/>
      <c r="B98" s="11" t="s">
        <v>1430</v>
      </c>
      <c r="C98" s="12" t="s">
        <v>1431</v>
      </c>
      <c r="D98" s="12">
        <v>1</v>
      </c>
      <c r="E98" s="11"/>
      <c r="F98" s="11"/>
    </row>
    <row r="99" ht="15" spans="1:6">
      <c r="A99" s="11"/>
      <c r="B99" s="11" t="s">
        <v>1432</v>
      </c>
      <c r="C99" s="12" t="s">
        <v>1433</v>
      </c>
      <c r="D99" s="12">
        <v>2</v>
      </c>
      <c r="E99" s="11"/>
      <c r="F99" s="11"/>
    </row>
    <row r="100" ht="15" spans="1:6">
      <c r="A100" s="11"/>
      <c r="B100" s="11" t="s">
        <v>1448</v>
      </c>
      <c r="C100" s="12" t="s">
        <v>1449</v>
      </c>
      <c r="D100" s="14">
        <v>1</v>
      </c>
      <c r="E100" s="11"/>
      <c r="F100" s="11"/>
    </row>
    <row r="101" ht="15" spans="1:6">
      <c r="A101" s="11"/>
      <c r="B101" s="11" t="s">
        <v>1452</v>
      </c>
      <c r="C101" s="12" t="s">
        <v>1453</v>
      </c>
      <c r="D101" s="14">
        <v>1</v>
      </c>
      <c r="E101" s="11"/>
      <c r="F101" s="11"/>
    </row>
    <row r="102" ht="15" spans="1:6">
      <c r="A102" s="11"/>
      <c r="B102" s="11" t="s">
        <v>1459</v>
      </c>
      <c r="C102" s="12" t="s">
        <v>1460</v>
      </c>
      <c r="D102" s="14">
        <v>1</v>
      </c>
      <c r="E102" s="11"/>
      <c r="F102" s="11"/>
    </row>
    <row r="103" ht="15" spans="1:6">
      <c r="A103" s="11"/>
      <c r="B103" s="11" t="s">
        <v>1340</v>
      </c>
      <c r="C103" s="12" t="s">
        <v>1341</v>
      </c>
      <c r="D103" s="14">
        <v>1</v>
      </c>
      <c r="E103" s="11"/>
      <c r="F103" s="11"/>
    </row>
    <row r="104" ht="15" spans="1:6">
      <c r="A104" s="11"/>
      <c r="B104" s="11" t="s">
        <v>1343</v>
      </c>
      <c r="C104" s="12" t="s">
        <v>1354</v>
      </c>
      <c r="D104" s="14">
        <v>1</v>
      </c>
      <c r="E104" s="11"/>
      <c r="F104" s="11"/>
    </row>
    <row r="105" ht="15" spans="1:6">
      <c r="A105" s="11"/>
      <c r="B105" s="11" t="s">
        <v>1585</v>
      </c>
      <c r="C105" s="12" t="s">
        <v>1586</v>
      </c>
      <c r="D105" s="14">
        <v>2</v>
      </c>
      <c r="E105" s="11"/>
      <c r="F105" s="11"/>
    </row>
    <row r="106" ht="15" spans="1:6">
      <c r="A106" s="11"/>
      <c r="B106" s="11" t="s">
        <v>1587</v>
      </c>
      <c r="C106" s="12" t="s">
        <v>1583</v>
      </c>
      <c r="D106" s="14">
        <v>1</v>
      </c>
      <c r="E106" s="11"/>
      <c r="F106" s="11"/>
    </row>
    <row r="107" ht="15" spans="1:6">
      <c r="A107" s="11"/>
      <c r="B107" s="11" t="s">
        <v>1588</v>
      </c>
      <c r="C107" s="12" t="s">
        <v>1589</v>
      </c>
      <c r="D107" s="14">
        <v>1</v>
      </c>
      <c r="E107" s="11"/>
      <c r="F107" s="11"/>
    </row>
    <row r="108" ht="15" spans="1:6">
      <c r="A108" s="11"/>
      <c r="B108" s="11" t="s">
        <v>1599</v>
      </c>
      <c r="C108" s="12" t="s">
        <v>1600</v>
      </c>
      <c r="D108" s="14">
        <v>1</v>
      </c>
      <c r="E108" s="11"/>
      <c r="F108" s="11"/>
    </row>
    <row r="109" ht="15" spans="1:6">
      <c r="A109" s="11"/>
      <c r="B109" s="11" t="s">
        <v>1601</v>
      </c>
      <c r="C109" s="12" t="s">
        <v>1602</v>
      </c>
      <c r="D109" s="14">
        <v>1</v>
      </c>
      <c r="E109" s="11"/>
      <c r="F109" s="11"/>
    </row>
    <row r="110" ht="15" spans="1:6">
      <c r="A110" s="11"/>
      <c r="B110" s="11" t="s">
        <v>1829</v>
      </c>
      <c r="C110" s="12" t="s">
        <v>1830</v>
      </c>
      <c r="D110" s="12">
        <v>1</v>
      </c>
      <c r="E110" s="11"/>
      <c r="F110" s="11"/>
    </row>
    <row r="111" ht="15" spans="1:6">
      <c r="A111" s="11"/>
      <c r="B111" s="11" t="s">
        <v>1424</v>
      </c>
      <c r="C111" s="12" t="s">
        <v>1425</v>
      </c>
      <c r="D111" s="12">
        <v>1</v>
      </c>
      <c r="E111" s="11"/>
      <c r="F111" s="11"/>
    </row>
    <row r="112" ht="15" spans="1:6">
      <c r="A112" s="11"/>
      <c r="B112" s="11" t="s">
        <v>851</v>
      </c>
      <c r="C112" s="12" t="s">
        <v>852</v>
      </c>
      <c r="D112" s="12">
        <v>1</v>
      </c>
      <c r="E112" s="11"/>
      <c r="F112" s="11"/>
    </row>
    <row r="113" ht="15" spans="1:6">
      <c r="A113" s="11"/>
      <c r="B113" s="11" t="s">
        <v>1960</v>
      </c>
      <c r="C113" s="12" t="s">
        <v>1961</v>
      </c>
      <c r="D113" s="12">
        <v>2</v>
      </c>
      <c r="E113" s="11"/>
      <c r="F113" s="11"/>
    </row>
    <row r="114" ht="15" spans="1:6">
      <c r="A114" s="11"/>
      <c r="B114" s="11" t="s">
        <v>1966</v>
      </c>
      <c r="C114" s="12" t="s">
        <v>1967</v>
      </c>
      <c r="D114" s="12">
        <v>8</v>
      </c>
      <c r="E114" s="11"/>
      <c r="F114" s="11"/>
    </row>
    <row r="115" ht="15" spans="1:6">
      <c r="A115" s="11"/>
      <c r="B115" s="11" t="s">
        <v>1975</v>
      </c>
      <c r="C115" s="12" t="s">
        <v>1976</v>
      </c>
      <c r="D115" s="12">
        <v>3</v>
      </c>
      <c r="E115" s="11"/>
      <c r="F115" s="11"/>
    </row>
    <row r="116" ht="15" spans="1:6">
      <c r="A116" s="11"/>
      <c r="B116" s="11" t="s">
        <v>1978</v>
      </c>
      <c r="C116" s="12" t="s">
        <v>1979</v>
      </c>
      <c r="D116" s="12">
        <v>9</v>
      </c>
      <c r="E116" s="11"/>
      <c r="F116" s="11"/>
    </row>
    <row r="117" ht="15" spans="1:6">
      <c r="A117" s="11"/>
      <c r="B117" s="11" t="s">
        <v>1981</v>
      </c>
      <c r="C117" s="12" t="s">
        <v>1982</v>
      </c>
      <c r="D117" s="12">
        <v>1</v>
      </c>
      <c r="E117" s="11"/>
      <c r="F117" s="11"/>
    </row>
    <row r="118" ht="15" spans="1:6">
      <c r="A118" s="11"/>
      <c r="B118" s="11" t="s">
        <v>1987</v>
      </c>
      <c r="C118" s="12" t="s">
        <v>1988</v>
      </c>
      <c r="D118" s="12">
        <v>8</v>
      </c>
      <c r="E118" s="11"/>
      <c r="F118" s="11"/>
    </row>
    <row r="119" ht="15" spans="1:6">
      <c r="A119" s="11"/>
      <c r="B119" s="11" t="s">
        <v>1990</v>
      </c>
      <c r="C119" s="12" t="s">
        <v>1991</v>
      </c>
      <c r="D119" s="12">
        <v>4</v>
      </c>
      <c r="E119" s="11"/>
      <c r="F119" s="11"/>
    </row>
    <row r="120" ht="15" spans="1:6">
      <c r="A120" s="11"/>
      <c r="B120" s="11" t="s">
        <v>2012</v>
      </c>
      <c r="C120" s="12" t="s">
        <v>2013</v>
      </c>
      <c r="D120" s="12">
        <v>1</v>
      </c>
      <c r="E120" s="11"/>
      <c r="F120" s="11"/>
    </row>
    <row r="121" ht="15" spans="1:6">
      <c r="A121" s="11"/>
      <c r="B121" s="11" t="s">
        <v>2015</v>
      </c>
      <c r="C121" s="12" t="s">
        <v>2016</v>
      </c>
      <c r="D121" s="14">
        <v>1</v>
      </c>
      <c r="E121" s="11"/>
      <c r="F121" s="11"/>
    </row>
    <row r="122" ht="15" spans="1:6">
      <c r="A122" s="11"/>
      <c r="B122" s="11" t="s">
        <v>2325</v>
      </c>
      <c r="C122" s="12" t="s">
        <v>2326</v>
      </c>
      <c r="D122" s="14">
        <v>2</v>
      </c>
      <c r="E122" s="11"/>
      <c r="F122" s="11"/>
    </row>
    <row r="123" ht="15" spans="1:6">
      <c r="A123" s="11"/>
      <c r="B123" s="11" t="s">
        <v>2021</v>
      </c>
      <c r="C123" s="12" t="s">
        <v>2022</v>
      </c>
      <c r="D123" s="14">
        <v>2</v>
      </c>
      <c r="E123" s="11"/>
      <c r="F123" s="11"/>
    </row>
    <row r="124" ht="15" spans="1:6">
      <c r="A124" s="11"/>
      <c r="B124" s="11" t="s">
        <v>2024</v>
      </c>
      <c r="C124" s="12" t="s">
        <v>2025</v>
      </c>
      <c r="D124" s="14">
        <v>2</v>
      </c>
      <c r="E124" s="11"/>
      <c r="F124" s="11"/>
    </row>
    <row r="125" ht="15" spans="1:6">
      <c r="A125" s="11"/>
      <c r="B125" s="11" t="s">
        <v>2027</v>
      </c>
      <c r="C125" s="12" t="s">
        <v>2028</v>
      </c>
      <c r="D125" s="14">
        <v>1</v>
      </c>
      <c r="E125" s="11"/>
      <c r="F125" s="11"/>
    </row>
    <row r="126" ht="15" spans="1:6">
      <c r="A126" s="11"/>
      <c r="B126" s="11" t="s">
        <v>2033</v>
      </c>
      <c r="C126" s="12" t="s">
        <v>2034</v>
      </c>
      <c r="D126" s="14">
        <v>3</v>
      </c>
      <c r="E126" s="11"/>
      <c r="F126" s="11"/>
    </row>
    <row r="127" ht="15" spans="1:6">
      <c r="A127" s="11"/>
      <c r="B127" s="11" t="s">
        <v>2045</v>
      </c>
      <c r="C127" s="12" t="s">
        <v>2046</v>
      </c>
      <c r="D127" s="12">
        <v>2</v>
      </c>
      <c r="E127" s="11"/>
      <c r="F127" s="11"/>
    </row>
    <row r="128" ht="15" spans="1:6">
      <c r="A128" s="11"/>
      <c r="B128" s="11" t="s">
        <v>2039</v>
      </c>
      <c r="C128" s="12" t="s">
        <v>2040</v>
      </c>
      <c r="D128" s="12">
        <v>3</v>
      </c>
      <c r="E128" s="11"/>
      <c r="F128" s="11"/>
    </row>
    <row r="129" ht="15" spans="1:6">
      <c r="A129" s="11"/>
      <c r="B129" s="11" t="s">
        <v>2042</v>
      </c>
      <c r="C129" s="12" t="s">
        <v>2043</v>
      </c>
      <c r="D129" s="12">
        <v>1</v>
      </c>
      <c r="E129" s="11"/>
      <c r="F129" s="11"/>
    </row>
    <row r="130" ht="15" spans="1:6">
      <c r="A130" s="11"/>
      <c r="B130" s="11" t="s">
        <v>2048</v>
      </c>
      <c r="C130" s="12" t="s">
        <v>2049</v>
      </c>
      <c r="D130" s="12">
        <v>7</v>
      </c>
      <c r="E130" s="11"/>
      <c r="F130" s="11"/>
    </row>
    <row r="131" ht="15" spans="1:6">
      <c r="A131" s="11"/>
      <c r="B131" s="11" t="s">
        <v>2091</v>
      </c>
      <c r="C131" s="12" t="s">
        <v>2092</v>
      </c>
      <c r="D131" s="12">
        <v>1</v>
      </c>
      <c r="E131" s="11"/>
      <c r="F131" s="11"/>
    </row>
    <row r="132" ht="15" spans="1:6">
      <c r="A132" s="11"/>
      <c r="B132" s="11" t="s">
        <v>2102</v>
      </c>
      <c r="C132" s="12" t="s">
        <v>2103</v>
      </c>
      <c r="D132" s="12">
        <v>1</v>
      </c>
      <c r="E132" s="11"/>
      <c r="F132" s="11"/>
    </row>
    <row r="133" ht="15" spans="1:6">
      <c r="A133" s="11"/>
      <c r="B133" s="11" t="s">
        <v>2108</v>
      </c>
      <c r="C133" s="12" t="s">
        <v>2109</v>
      </c>
      <c r="D133" s="12">
        <v>1</v>
      </c>
      <c r="E133" s="11"/>
      <c r="F133" s="11"/>
    </row>
    <row r="134" ht="15" spans="1:6">
      <c r="A134" s="11"/>
      <c r="B134" s="11" t="s">
        <v>2111</v>
      </c>
      <c r="C134" s="12" t="s">
        <v>2112</v>
      </c>
      <c r="D134" s="12">
        <v>1</v>
      </c>
      <c r="E134" s="11"/>
      <c r="F134" s="11"/>
    </row>
    <row r="135" ht="15" spans="1:6">
      <c r="A135" s="11"/>
      <c r="B135" s="11" t="s">
        <v>2119</v>
      </c>
      <c r="C135" s="12" t="s">
        <v>2120</v>
      </c>
      <c r="D135" s="12">
        <v>1</v>
      </c>
      <c r="E135" s="11"/>
      <c r="F135" s="11"/>
    </row>
    <row r="136" ht="15" spans="1:6">
      <c r="A136" s="11"/>
      <c r="B136" s="11" t="s">
        <v>2123</v>
      </c>
      <c r="C136" s="12" t="s">
        <v>2124</v>
      </c>
      <c r="D136" s="12">
        <v>1</v>
      </c>
      <c r="E136" s="11"/>
      <c r="F136" s="11"/>
    </row>
    <row r="137" ht="15" spans="1:6">
      <c r="A137" s="11"/>
      <c r="B137" s="11" t="s">
        <v>2132</v>
      </c>
      <c r="C137" s="12" t="s">
        <v>2133</v>
      </c>
      <c r="D137" s="12">
        <v>1</v>
      </c>
      <c r="E137" s="11"/>
      <c r="F137" s="11"/>
    </row>
    <row r="138" ht="15" spans="1:6">
      <c r="A138" s="11"/>
      <c r="B138" s="11" t="s">
        <v>2174</v>
      </c>
      <c r="C138" s="12" t="s">
        <v>2175</v>
      </c>
      <c r="D138" s="12">
        <v>1</v>
      </c>
      <c r="E138" s="11"/>
      <c r="F138" s="11"/>
    </row>
    <row r="139" ht="15" spans="1:6">
      <c r="A139" s="11"/>
      <c r="B139" s="11" t="s">
        <v>2182</v>
      </c>
      <c r="C139" s="12" t="s">
        <v>2183</v>
      </c>
      <c r="D139" s="12">
        <v>1</v>
      </c>
      <c r="E139" s="11"/>
      <c r="F139" s="11"/>
    </row>
    <row r="140" ht="15" spans="1:6">
      <c r="A140" s="11"/>
      <c r="B140" s="11" t="s">
        <v>2199</v>
      </c>
      <c r="C140" s="12" t="s">
        <v>2200</v>
      </c>
      <c r="D140" s="12">
        <v>4</v>
      </c>
      <c r="E140" s="11"/>
      <c r="F140" s="11"/>
    </row>
    <row r="141" ht="15" spans="1:6">
      <c r="A141" s="11"/>
      <c r="B141" s="11" t="s">
        <v>2207</v>
      </c>
      <c r="C141" s="12" t="s">
        <v>2208</v>
      </c>
      <c r="D141" s="12">
        <v>1</v>
      </c>
      <c r="E141" s="11"/>
      <c r="F141" s="11"/>
    </row>
    <row r="142" ht="15" spans="1:6">
      <c r="A142" s="11"/>
      <c r="B142" s="11" t="s">
        <v>2192</v>
      </c>
      <c r="C142" s="12" t="s">
        <v>2193</v>
      </c>
      <c r="D142" s="12">
        <v>1</v>
      </c>
      <c r="E142" s="11"/>
      <c r="F142" s="11"/>
    </row>
    <row r="143" ht="15" spans="1:6">
      <c r="A143" s="11"/>
      <c r="B143" s="11" t="s">
        <v>2279</v>
      </c>
      <c r="C143" s="12" t="s">
        <v>2280</v>
      </c>
      <c r="D143" s="12">
        <v>1</v>
      </c>
      <c r="E143" s="11"/>
      <c r="F143" s="11"/>
    </row>
    <row r="144" ht="15" spans="1:6">
      <c r="A144" s="11"/>
      <c r="B144" s="11" t="s">
        <v>2257</v>
      </c>
      <c r="C144" s="12" t="s">
        <v>2258</v>
      </c>
      <c r="D144" s="12">
        <v>1</v>
      </c>
      <c r="E144" s="11"/>
      <c r="F144" s="11"/>
    </row>
    <row r="145" ht="15" spans="1:6">
      <c r="A145" s="11"/>
      <c r="B145" s="11" t="s">
        <v>2259</v>
      </c>
      <c r="C145" s="12" t="s">
        <v>2260</v>
      </c>
      <c r="D145" s="12">
        <v>1</v>
      </c>
      <c r="E145" s="11"/>
      <c r="F145" s="11"/>
    </row>
    <row r="146" ht="15" spans="1:6">
      <c r="A146" s="11"/>
      <c r="B146" s="11" t="s">
        <v>2288</v>
      </c>
      <c r="C146" s="12" t="s">
        <v>2289</v>
      </c>
      <c r="D146" s="12">
        <v>1</v>
      </c>
      <c r="E146" s="11"/>
      <c r="F146" s="11"/>
    </row>
    <row r="147" ht="15" spans="1:6">
      <c r="A147" s="11"/>
      <c r="B147" s="11" t="s">
        <v>929</v>
      </c>
      <c r="C147" s="12" t="s">
        <v>930</v>
      </c>
      <c r="D147" s="12">
        <v>1</v>
      </c>
      <c r="E147" s="11"/>
      <c r="F147" s="11"/>
    </row>
    <row r="148" ht="15" spans="1:6">
      <c r="A148" s="11"/>
      <c r="B148" s="11" t="s">
        <v>2316</v>
      </c>
      <c r="C148" s="12" t="s">
        <v>2317</v>
      </c>
      <c r="D148" s="12">
        <v>12</v>
      </c>
      <c r="E148" s="11"/>
      <c r="F148" s="11"/>
    </row>
    <row r="149" ht="15" spans="1:6">
      <c r="A149" s="11"/>
      <c r="B149" s="11" t="s">
        <v>2319</v>
      </c>
      <c r="C149" s="12" t="s">
        <v>2320</v>
      </c>
      <c r="D149" s="12">
        <v>2</v>
      </c>
      <c r="E149" s="11"/>
      <c r="F149" s="11"/>
    </row>
    <row r="150" ht="15" spans="1:6">
      <c r="A150" s="11"/>
      <c r="B150" s="11" t="s">
        <v>2339</v>
      </c>
      <c r="C150" s="12" t="s">
        <v>2340</v>
      </c>
      <c r="D150" s="12">
        <v>2</v>
      </c>
      <c r="E150" s="11"/>
      <c r="F150" s="11"/>
    </row>
    <row r="151" ht="15" spans="1:6">
      <c r="A151" s="11"/>
      <c r="B151" s="11" t="s">
        <v>2351</v>
      </c>
      <c r="C151" s="12" t="s">
        <v>2352</v>
      </c>
      <c r="D151" s="12">
        <v>1</v>
      </c>
      <c r="E151" s="11"/>
      <c r="F151" s="11"/>
    </row>
    <row r="152" ht="15" spans="1:6">
      <c r="A152" s="11"/>
      <c r="B152" s="11" t="s">
        <v>2375</v>
      </c>
      <c r="C152" s="12" t="s">
        <v>2376</v>
      </c>
      <c r="D152" s="12">
        <v>1</v>
      </c>
      <c r="E152" s="11"/>
      <c r="F152" s="11"/>
    </row>
    <row r="153" ht="15" spans="1:6">
      <c r="A153" s="11"/>
      <c r="B153" s="11" t="s">
        <v>2377</v>
      </c>
      <c r="C153" s="12" t="s">
        <v>2378</v>
      </c>
      <c r="D153" s="12">
        <v>1</v>
      </c>
      <c r="E153" s="11"/>
      <c r="F153" s="11"/>
    </row>
    <row r="154" ht="15" spans="1:6">
      <c r="A154" s="11"/>
      <c r="B154" s="11" t="s">
        <v>2379</v>
      </c>
      <c r="C154" s="12" t="s">
        <v>2380</v>
      </c>
      <c r="D154" s="12">
        <v>1</v>
      </c>
      <c r="E154" s="11"/>
      <c r="F154" s="11"/>
    </row>
    <row r="155" ht="15" spans="1:6">
      <c r="A155" s="11"/>
      <c r="B155" s="11" t="s">
        <v>2381</v>
      </c>
      <c r="C155" s="12" t="s">
        <v>2382</v>
      </c>
      <c r="D155" s="12">
        <v>1</v>
      </c>
      <c r="E155" s="11"/>
      <c r="F155" s="11"/>
    </row>
    <row r="156" ht="15" spans="1:6">
      <c r="A156" s="11"/>
      <c r="B156" s="11" t="s">
        <v>1754</v>
      </c>
      <c r="C156" s="12" t="s">
        <v>1755</v>
      </c>
      <c r="D156" s="12">
        <v>1</v>
      </c>
      <c r="E156" s="11"/>
      <c r="F156" s="11"/>
    </row>
    <row r="157" ht="15" spans="1:6">
      <c r="A157" s="11"/>
      <c r="B157" s="11" t="s">
        <v>1769</v>
      </c>
      <c r="C157" s="12" t="s">
        <v>1770</v>
      </c>
      <c r="D157" s="12">
        <v>1</v>
      </c>
      <c r="E157" s="11"/>
      <c r="F157" s="11"/>
    </row>
    <row r="158" ht="15" spans="1:6">
      <c r="A158" s="11"/>
      <c r="B158" s="11" t="s">
        <v>1778</v>
      </c>
      <c r="C158" s="12" t="s">
        <v>1779</v>
      </c>
      <c r="D158" s="12">
        <v>1</v>
      </c>
      <c r="E158" s="11"/>
      <c r="F158" s="11"/>
    </row>
    <row r="159" ht="15" spans="1:6">
      <c r="A159" s="11"/>
      <c r="B159" s="11" t="s">
        <v>1782</v>
      </c>
      <c r="C159" s="12" t="s">
        <v>1783</v>
      </c>
      <c r="D159" s="12">
        <v>1</v>
      </c>
      <c r="E159" s="11"/>
      <c r="F159" s="11"/>
    </row>
    <row r="160" ht="15" spans="1:6">
      <c r="A160" s="11"/>
      <c r="B160" s="11" t="s">
        <v>2397</v>
      </c>
      <c r="C160" s="12" t="s">
        <v>2398</v>
      </c>
      <c r="D160" s="11">
        <v>14</v>
      </c>
      <c r="E160" s="11"/>
      <c r="F160" s="11"/>
    </row>
    <row r="161" ht="15" spans="1:6">
      <c r="A161" s="11"/>
      <c r="B161" s="11" t="s">
        <v>2400</v>
      </c>
      <c r="C161" s="12" t="s">
        <v>2401</v>
      </c>
      <c r="D161" s="12">
        <v>1</v>
      </c>
      <c r="E161" s="11"/>
      <c r="F161" s="11"/>
    </row>
    <row r="162" ht="15" spans="1:6">
      <c r="A162" s="11"/>
      <c r="B162" s="11" t="s">
        <v>2406</v>
      </c>
      <c r="C162" s="12" t="s">
        <v>2407</v>
      </c>
      <c r="D162" s="12">
        <v>1</v>
      </c>
      <c r="E162" s="11"/>
      <c r="F162" s="11"/>
    </row>
    <row r="163" ht="15" spans="1:6">
      <c r="A163" s="11"/>
      <c r="B163" s="11" t="s">
        <v>2421</v>
      </c>
      <c r="C163" s="12" t="s">
        <v>2422</v>
      </c>
      <c r="D163" s="12">
        <v>1</v>
      </c>
      <c r="E163" s="11"/>
      <c r="F163" s="11"/>
    </row>
    <row r="164" ht="15" spans="1:6">
      <c r="A164" s="11"/>
      <c r="B164" s="11" t="s">
        <v>2479</v>
      </c>
      <c r="C164" s="12" t="s">
        <v>2480</v>
      </c>
      <c r="D164" s="12">
        <v>1</v>
      </c>
      <c r="E164" s="11"/>
      <c r="F164" s="11"/>
    </row>
    <row r="165" ht="15" spans="1:6">
      <c r="A165" s="11"/>
      <c r="B165" s="11" t="s">
        <v>2505</v>
      </c>
      <c r="C165" s="12" t="s">
        <v>2506</v>
      </c>
      <c r="D165" s="12">
        <v>1</v>
      </c>
      <c r="E165" s="11"/>
      <c r="F165" s="11"/>
    </row>
    <row r="166" ht="15" spans="1:6">
      <c r="A166" s="11"/>
      <c r="B166" s="11" t="s">
        <v>2516</v>
      </c>
      <c r="C166" s="12" t="s">
        <v>2517</v>
      </c>
      <c r="D166" s="12">
        <v>3</v>
      </c>
      <c r="E166" s="11"/>
      <c r="F166" s="11"/>
    </row>
    <row r="167" ht="15" spans="1:6">
      <c r="A167" s="11"/>
      <c r="B167" s="11" t="s">
        <v>2538</v>
      </c>
      <c r="C167" s="12" t="s">
        <v>2539</v>
      </c>
      <c r="D167" s="12">
        <v>1</v>
      </c>
      <c r="E167" s="11"/>
      <c r="F167" s="11"/>
    </row>
    <row r="168" ht="15" spans="1:6">
      <c r="A168" s="11"/>
      <c r="B168" s="11" t="s">
        <v>2578</v>
      </c>
      <c r="C168" s="12" t="s">
        <v>2579</v>
      </c>
      <c r="D168" s="12">
        <v>1</v>
      </c>
      <c r="E168" s="11"/>
      <c r="F168" s="11"/>
    </row>
    <row r="169" ht="15" spans="1:6">
      <c r="A169" s="11"/>
      <c r="B169" s="11" t="s">
        <v>2246</v>
      </c>
      <c r="C169" s="12" t="s">
        <v>2247</v>
      </c>
      <c r="D169" s="12">
        <v>1</v>
      </c>
      <c r="E169" s="11"/>
      <c r="F169" s="11"/>
    </row>
    <row r="170" ht="15" spans="1:6">
      <c r="A170" s="11"/>
      <c r="B170" s="11" t="s">
        <v>2554</v>
      </c>
      <c r="C170" s="12" t="s">
        <v>2555</v>
      </c>
      <c r="D170" s="12">
        <v>1</v>
      </c>
      <c r="E170" s="11"/>
      <c r="F170" s="11"/>
    </row>
    <row r="171" ht="15" spans="1:6">
      <c r="A171" s="11"/>
      <c r="B171" s="11" t="s">
        <v>2556</v>
      </c>
      <c r="C171" s="12" t="s">
        <v>2557</v>
      </c>
      <c r="D171" s="12">
        <v>1</v>
      </c>
      <c r="E171" s="11"/>
      <c r="F171" s="11"/>
    </row>
    <row r="172" ht="15" spans="1:6">
      <c r="A172" s="11"/>
      <c r="B172" s="11" t="s">
        <v>2541</v>
      </c>
      <c r="C172" s="12" t="s">
        <v>2542</v>
      </c>
      <c r="D172" s="12">
        <v>1</v>
      </c>
      <c r="E172" s="11"/>
      <c r="F172" s="11"/>
    </row>
    <row r="173" ht="15" spans="1:6">
      <c r="A173" s="11"/>
      <c r="B173" s="11" t="s">
        <v>2300</v>
      </c>
      <c r="C173" s="12" t="s">
        <v>2301</v>
      </c>
      <c r="D173" s="12">
        <v>1</v>
      </c>
      <c r="E173" s="11"/>
      <c r="F173" s="11"/>
    </row>
    <row r="174" ht="15" spans="1:6">
      <c r="A174" s="11"/>
      <c r="B174" s="11" t="s">
        <v>2597</v>
      </c>
      <c r="C174" s="12" t="s">
        <v>2598</v>
      </c>
      <c r="D174" s="12">
        <v>43</v>
      </c>
      <c r="E174" s="11"/>
      <c r="F174" s="11"/>
    </row>
    <row r="175" ht="15" spans="1:6">
      <c r="A175" s="11"/>
      <c r="B175" s="11" t="s">
        <v>2605</v>
      </c>
      <c r="C175" s="12" t="s">
        <v>2606</v>
      </c>
      <c r="D175" s="12">
        <v>8</v>
      </c>
      <c r="E175" s="11"/>
      <c r="F175" s="11"/>
    </row>
    <row r="176" ht="15" spans="1:6">
      <c r="A176" s="11"/>
      <c r="B176" s="11"/>
      <c r="C176" s="12"/>
      <c r="D176" s="12"/>
      <c r="E176" s="11"/>
      <c r="F176" s="11"/>
    </row>
    <row r="177" ht="15" spans="1:6">
      <c r="A177" s="11"/>
      <c r="B177" s="11"/>
      <c r="C177" s="12"/>
      <c r="D177" s="12"/>
      <c r="E177" s="11"/>
      <c r="F177" s="11"/>
    </row>
    <row r="178" ht="15" spans="1:6">
      <c r="A178" s="11"/>
      <c r="B178" s="11"/>
      <c r="C178" s="12"/>
      <c r="D178" s="12"/>
      <c r="E178" s="11"/>
      <c r="F178" s="11"/>
    </row>
    <row r="179" ht="15" spans="1:6">
      <c r="A179" s="11"/>
      <c r="B179" s="11"/>
      <c r="C179" s="12"/>
      <c r="D179" s="12"/>
      <c r="E179" s="11"/>
      <c r="F179" s="11"/>
    </row>
    <row r="180" ht="15" spans="1:6">
      <c r="A180" s="11"/>
      <c r="B180" s="11"/>
      <c r="C180" s="12"/>
      <c r="D180" s="12"/>
      <c r="E180" s="11"/>
      <c r="F180" s="11"/>
    </row>
    <row r="181" ht="15" spans="1:6">
      <c r="A181" s="11"/>
      <c r="B181" s="11"/>
      <c r="C181" s="12"/>
      <c r="D181" s="12"/>
      <c r="E181" s="11"/>
      <c r="F181" s="11"/>
    </row>
    <row r="182" ht="15" spans="1:6">
      <c r="A182" s="11"/>
      <c r="B182" s="11"/>
      <c r="C182" s="12"/>
      <c r="D182" s="12"/>
      <c r="E182" s="11"/>
      <c r="F182" s="11"/>
    </row>
    <row r="183" ht="15" spans="1:6">
      <c r="A183" s="11"/>
      <c r="B183" s="11"/>
      <c r="C183" s="12"/>
      <c r="D183" s="12"/>
      <c r="E183" s="11"/>
      <c r="F183" s="11"/>
    </row>
    <row r="184" ht="15" spans="1:6">
      <c r="A184" s="11"/>
      <c r="B184" s="11"/>
      <c r="C184" s="12"/>
      <c r="D184" s="12"/>
      <c r="E184" s="11"/>
      <c r="F184" s="11"/>
    </row>
    <row r="185" ht="15" spans="1:6">
      <c r="A185" s="11"/>
      <c r="B185" s="11"/>
      <c r="C185" s="12"/>
      <c r="D185" s="11"/>
      <c r="E185" s="11"/>
      <c r="F185" s="11"/>
    </row>
    <row r="186" ht="15" spans="1:6">
      <c r="A186" s="11"/>
      <c r="B186" s="11"/>
      <c r="C186" s="12"/>
      <c r="D186" s="11"/>
      <c r="E186" s="11"/>
      <c r="F186" s="11"/>
    </row>
    <row r="187" ht="15" spans="1:6">
      <c r="A187" s="11"/>
      <c r="B187" s="11"/>
      <c r="C187" s="12"/>
      <c r="D187" s="11"/>
      <c r="E187" s="11"/>
      <c r="F187" s="11"/>
    </row>
    <row r="188" ht="15" spans="1:6">
      <c r="A188" s="11"/>
      <c r="B188" s="11"/>
      <c r="C188" s="12"/>
      <c r="D188" s="11"/>
      <c r="E188" s="11"/>
      <c r="F188" s="11"/>
    </row>
    <row r="189" ht="15" spans="1:6">
      <c r="A189" s="11"/>
      <c r="B189" s="11"/>
      <c r="C189" s="12"/>
      <c r="D189" s="11"/>
      <c r="E189" s="11"/>
      <c r="F189" s="11"/>
    </row>
    <row r="190" ht="15" spans="1:6">
      <c r="A190" s="11"/>
      <c r="B190" s="11"/>
      <c r="C190" s="12"/>
      <c r="D190" s="11"/>
      <c r="E190" s="11"/>
      <c r="F190" s="11"/>
    </row>
    <row r="191" ht="15" spans="1:6">
      <c r="A191" s="11"/>
      <c r="B191" s="11"/>
      <c r="C191" s="12"/>
      <c r="D191" s="11"/>
      <c r="E191" s="11"/>
      <c r="F191" s="11"/>
    </row>
    <row r="192" ht="15" spans="1:6">
      <c r="A192" s="11"/>
      <c r="B192" s="11"/>
      <c r="C192" s="12"/>
      <c r="D192" s="11"/>
      <c r="E192" s="11"/>
      <c r="F192" s="11"/>
    </row>
    <row r="193" ht="15" spans="1:6">
      <c r="A193" s="11"/>
      <c r="B193" s="11"/>
      <c r="C193" s="12"/>
      <c r="D193" s="11"/>
      <c r="E193" s="11"/>
      <c r="F193" s="11"/>
    </row>
    <row r="194" ht="15" spans="1:6">
      <c r="A194" s="11"/>
      <c r="B194" s="11"/>
      <c r="C194" s="12"/>
      <c r="D194" s="11"/>
      <c r="E194" s="11"/>
      <c r="F194" s="11"/>
    </row>
    <row r="195" ht="15" spans="1:6">
      <c r="A195" s="11"/>
      <c r="B195" s="11"/>
      <c r="C195" s="12"/>
      <c r="D195" s="11"/>
      <c r="E195" s="11"/>
      <c r="F195" s="11"/>
    </row>
    <row r="196" ht="15" spans="1:6">
      <c r="A196" s="11"/>
      <c r="B196" s="11"/>
      <c r="C196" s="12"/>
      <c r="D196" s="11"/>
      <c r="E196" s="11"/>
      <c r="F196" s="11"/>
    </row>
    <row r="197" ht="15" spans="1:6">
      <c r="A197" s="11"/>
      <c r="B197" s="11"/>
      <c r="C197" s="12"/>
      <c r="D197" s="11"/>
      <c r="E197" s="11"/>
      <c r="F197" s="11"/>
    </row>
    <row r="198" ht="15" spans="1:6">
      <c r="A198" s="11"/>
      <c r="B198" s="11"/>
      <c r="C198" s="12"/>
      <c r="D198" s="11"/>
      <c r="E198" s="11"/>
      <c r="F198" s="11"/>
    </row>
    <row r="199" ht="15" spans="1:6">
      <c r="A199" s="11"/>
      <c r="B199" s="11"/>
      <c r="C199" s="12"/>
      <c r="D199" s="11"/>
      <c r="E199" s="11"/>
      <c r="F199" s="11"/>
    </row>
    <row r="200" ht="15" spans="1:6">
      <c r="A200" s="11"/>
      <c r="B200" s="11"/>
      <c r="C200" s="12"/>
      <c r="D200" s="11"/>
      <c r="E200" s="11"/>
      <c r="F200" s="11"/>
    </row>
    <row r="201" ht="15" spans="1:6">
      <c r="A201" s="11"/>
      <c r="B201" s="11"/>
      <c r="C201" s="12"/>
      <c r="D201" s="11"/>
      <c r="E201" s="11"/>
      <c r="F201" s="11"/>
    </row>
    <row r="202" ht="15" spans="1:6">
      <c r="A202" s="11"/>
      <c r="B202" s="11"/>
      <c r="C202" s="12"/>
      <c r="D202" s="11"/>
      <c r="E202" s="11"/>
      <c r="F202" s="11"/>
    </row>
    <row r="203" ht="15" spans="1:6">
      <c r="A203" s="11"/>
      <c r="B203" s="11"/>
      <c r="C203" s="12"/>
      <c r="D203" s="11"/>
      <c r="E203" s="11"/>
      <c r="F203" s="11"/>
    </row>
    <row r="204" ht="15" spans="1:6">
      <c r="A204" s="11"/>
      <c r="B204" s="11"/>
      <c r="C204" s="12"/>
      <c r="D204" s="11"/>
      <c r="E204" s="11"/>
      <c r="F204" s="11"/>
    </row>
    <row r="205" ht="15" spans="1:6">
      <c r="A205" s="11"/>
      <c r="B205" s="11"/>
      <c r="C205" s="12"/>
      <c r="D205" s="11"/>
      <c r="E205" s="11"/>
      <c r="F205" s="11"/>
    </row>
    <row r="206" ht="15" spans="1:6">
      <c r="A206" s="11"/>
      <c r="B206" s="11"/>
      <c r="C206" s="12"/>
      <c r="D206" s="11"/>
      <c r="E206" s="11"/>
      <c r="F206" s="11"/>
    </row>
    <row r="207" ht="15" spans="1:6">
      <c r="A207" s="11"/>
      <c r="B207" s="11"/>
      <c r="C207" s="12"/>
      <c r="D207" s="11"/>
      <c r="E207" s="11"/>
      <c r="F207" s="11"/>
    </row>
    <row r="208" ht="15" spans="1:6">
      <c r="A208" s="11"/>
      <c r="B208" s="11"/>
      <c r="C208" s="12"/>
      <c r="D208" s="11"/>
      <c r="E208" s="11"/>
      <c r="F208" s="11"/>
    </row>
    <row r="209" ht="15" spans="1:6">
      <c r="A209" s="11"/>
      <c r="B209" s="11"/>
      <c r="C209" s="12"/>
      <c r="D209" s="11"/>
      <c r="E209" s="11"/>
      <c r="F209" s="11"/>
    </row>
    <row r="210" ht="15" spans="1:6">
      <c r="A210" s="11"/>
      <c r="B210" s="11"/>
      <c r="C210" s="12"/>
      <c r="D210" s="11"/>
      <c r="E210" s="11"/>
      <c r="F210" s="11"/>
    </row>
    <row r="211" ht="15" spans="1:6">
      <c r="A211" s="11"/>
      <c r="B211" s="11"/>
      <c r="C211" s="12"/>
      <c r="D211" s="11"/>
      <c r="E211" s="11"/>
      <c r="F211" s="11"/>
    </row>
    <row r="212" ht="15" spans="1:6">
      <c r="A212" s="11"/>
      <c r="B212" s="11"/>
      <c r="C212" s="12"/>
      <c r="D212" s="11"/>
      <c r="E212" s="11"/>
      <c r="F212" s="11"/>
    </row>
    <row r="213" ht="15" spans="1:6">
      <c r="A213" s="11"/>
      <c r="B213" s="11"/>
      <c r="C213" s="12"/>
      <c r="D213" s="11"/>
      <c r="E213" s="11"/>
      <c r="F213" s="11"/>
    </row>
    <row r="214" ht="15" spans="1:6">
      <c r="A214" s="11"/>
      <c r="B214" s="11"/>
      <c r="C214" s="12"/>
      <c r="D214" s="11"/>
      <c r="E214" s="11"/>
      <c r="F214" s="11"/>
    </row>
    <row r="215" ht="15" spans="2:3">
      <c r="B215" s="6"/>
      <c r="C215" s="12"/>
    </row>
    <row r="216" ht="15" spans="2:3">
      <c r="B216" s="6"/>
      <c r="C216" s="12"/>
    </row>
  </sheetData>
  <pageMargins left="0.75" right="0.75" top="1" bottom="1" header="0.511805555555556" footer="0.511805555555556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F216"/>
  <sheetViews>
    <sheetView topLeftCell="A101" workbookViewId="0">
      <selection activeCell="D3" sqref="D3:D127"/>
    </sheetView>
  </sheetViews>
  <sheetFormatPr defaultColWidth="14.4285714285714" defaultRowHeight="15.75" customHeight="1" outlineLevelCol="5"/>
  <cols>
    <col min="1" max="1" width="18.7142857142857" customWidth="1"/>
    <col min="2" max="2" width="68.8571428571429" customWidth="1"/>
    <col min="3" max="3" width="46.7142857142857" customWidth="1"/>
    <col min="4" max="4" width="12.2857142857143" customWidth="1"/>
    <col min="5" max="5" width="24.8571428571429" customWidth="1"/>
    <col min="6" max="6" width="23.8571428571429" customWidth="1"/>
  </cols>
  <sheetData>
    <row r="1" ht="18" spans="1:1">
      <c r="A1" s="8" t="s">
        <v>2616</v>
      </c>
    </row>
    <row r="2" ht="12.75" spans="1:6">
      <c r="A2" s="9" t="s">
        <v>2617</v>
      </c>
      <c r="B2" s="10" t="s">
        <v>254</v>
      </c>
      <c r="C2" s="10" t="s">
        <v>255</v>
      </c>
      <c r="D2" s="10" t="s">
        <v>2618</v>
      </c>
      <c r="E2" s="9" t="s">
        <v>2619</v>
      </c>
      <c r="F2" s="9" t="s">
        <v>2620</v>
      </c>
    </row>
    <row r="3" ht="15" spans="1:6">
      <c r="A3" s="11"/>
      <c r="B3" s="11" t="s">
        <v>261</v>
      </c>
      <c r="C3" s="12" t="s">
        <v>262</v>
      </c>
      <c r="D3" s="5">
        <v>1</v>
      </c>
      <c r="E3" s="11"/>
      <c r="F3" s="11"/>
    </row>
    <row r="4" customHeight="1" spans="1:6">
      <c r="A4" s="11"/>
      <c r="B4" s="11" t="s">
        <v>299</v>
      </c>
      <c r="C4" s="12" t="s">
        <v>300</v>
      </c>
      <c r="D4" s="5">
        <v>1</v>
      </c>
      <c r="E4" s="11"/>
      <c r="F4" s="11"/>
    </row>
    <row r="5" ht="15" spans="1:6">
      <c r="A5" s="11"/>
      <c r="B5" s="11" t="s">
        <v>308</v>
      </c>
      <c r="C5" s="12" t="s">
        <v>309</v>
      </c>
      <c r="D5" s="12">
        <v>6</v>
      </c>
      <c r="E5" s="11"/>
      <c r="F5" s="11"/>
    </row>
    <row r="6" ht="15" spans="1:6">
      <c r="A6" s="11"/>
      <c r="B6" s="11" t="s">
        <v>328</v>
      </c>
      <c r="C6" s="12" t="s">
        <v>329</v>
      </c>
      <c r="D6" s="12">
        <v>3</v>
      </c>
      <c r="E6" s="11"/>
      <c r="F6" s="11"/>
    </row>
    <row r="7" ht="15" spans="1:6">
      <c r="A7" s="11"/>
      <c r="B7" s="11" t="s">
        <v>343</v>
      </c>
      <c r="C7" s="12" t="s">
        <v>344</v>
      </c>
      <c r="D7" s="12">
        <v>1</v>
      </c>
      <c r="E7" s="11"/>
      <c r="F7" s="11"/>
    </row>
    <row r="8" ht="15" spans="1:6">
      <c r="A8" s="11"/>
      <c r="B8" s="11" t="s">
        <v>353</v>
      </c>
      <c r="C8" s="12" t="s">
        <v>354</v>
      </c>
      <c r="D8" s="12">
        <v>3</v>
      </c>
      <c r="E8" s="11"/>
      <c r="F8" s="11"/>
    </row>
    <row r="9" ht="15" spans="1:6">
      <c r="A9" s="11"/>
      <c r="B9" s="11" t="s">
        <v>362</v>
      </c>
      <c r="C9" s="12" t="s">
        <v>359</v>
      </c>
      <c r="D9" s="12">
        <v>2</v>
      </c>
      <c r="E9" s="11"/>
      <c r="F9" s="11"/>
    </row>
    <row r="10" ht="15" spans="1:6">
      <c r="A10" s="11"/>
      <c r="B10" s="11" t="s">
        <v>366</v>
      </c>
      <c r="C10" s="12" t="s">
        <v>367</v>
      </c>
      <c r="D10" s="12">
        <v>5</v>
      </c>
      <c r="E10" s="11"/>
      <c r="F10" s="11"/>
    </row>
    <row r="11" ht="15" spans="1:6">
      <c r="A11" s="11"/>
      <c r="B11" s="11" t="s">
        <v>390</v>
      </c>
      <c r="C11" s="12" t="s">
        <v>391</v>
      </c>
      <c r="D11" s="12">
        <v>5</v>
      </c>
      <c r="E11" s="11"/>
      <c r="F11" s="11"/>
    </row>
    <row r="12" ht="15" spans="1:6">
      <c r="A12" s="11"/>
      <c r="B12" s="11" t="s">
        <v>439</v>
      </c>
      <c r="C12" s="12" t="s">
        <v>221</v>
      </c>
      <c r="D12" s="12">
        <v>3</v>
      </c>
      <c r="E12" s="11"/>
      <c r="F12" s="11"/>
    </row>
    <row r="13" ht="15" spans="1:6">
      <c r="A13" s="11"/>
      <c r="B13" s="11" t="s">
        <v>454</v>
      </c>
      <c r="C13" s="12" t="s">
        <v>455</v>
      </c>
      <c r="D13" s="12">
        <v>2</v>
      </c>
      <c r="E13" s="11"/>
      <c r="F13" s="11"/>
    </row>
    <row r="14" ht="15" spans="1:6">
      <c r="A14" s="11"/>
      <c r="B14" s="11" t="s">
        <v>457</v>
      </c>
      <c r="C14" s="12" t="s">
        <v>458</v>
      </c>
      <c r="D14" s="12">
        <v>2</v>
      </c>
      <c r="E14" s="11"/>
      <c r="F14" s="11"/>
    </row>
    <row r="15" ht="15" spans="1:6">
      <c r="A15" s="11"/>
      <c r="B15" s="11" t="s">
        <v>515</v>
      </c>
      <c r="C15" s="12" t="s">
        <v>516</v>
      </c>
      <c r="D15" s="12">
        <v>10</v>
      </c>
      <c r="E15" s="11"/>
      <c r="F15" s="11"/>
    </row>
    <row r="16" ht="15" spans="1:6">
      <c r="A16" s="11"/>
      <c r="B16" s="11" t="s">
        <v>536</v>
      </c>
      <c r="C16" s="12" t="s">
        <v>537</v>
      </c>
      <c r="D16" s="12">
        <v>3</v>
      </c>
      <c r="E16" s="11"/>
      <c r="F16" s="11"/>
    </row>
    <row r="17" ht="15" spans="1:6">
      <c r="A17" s="11"/>
      <c r="B17" s="11" t="s">
        <v>562</v>
      </c>
      <c r="C17" s="12" t="s">
        <v>563</v>
      </c>
      <c r="D17" s="12">
        <v>1</v>
      </c>
      <c r="E17" s="11"/>
      <c r="F17" s="11"/>
    </row>
    <row r="18" ht="15" spans="1:6">
      <c r="A18" s="11"/>
      <c r="B18" s="11" t="s">
        <v>569</v>
      </c>
      <c r="C18" s="12" t="s">
        <v>570</v>
      </c>
      <c r="D18" s="12">
        <v>2</v>
      </c>
      <c r="E18" s="11"/>
      <c r="F18" s="11"/>
    </row>
    <row r="19" ht="15" spans="1:6">
      <c r="A19" s="11"/>
      <c r="B19" s="11" t="s">
        <v>586</v>
      </c>
      <c r="C19" s="12" t="s">
        <v>587</v>
      </c>
      <c r="D19" s="12">
        <v>1</v>
      </c>
      <c r="E19" s="11"/>
      <c r="F19" s="11"/>
    </row>
    <row r="20" ht="15" spans="1:6">
      <c r="A20" s="11"/>
      <c r="B20" s="11" t="s">
        <v>599</v>
      </c>
      <c r="C20" s="12" t="s">
        <v>600</v>
      </c>
      <c r="D20" s="12">
        <v>1</v>
      </c>
      <c r="E20" s="11"/>
      <c r="F20" s="11"/>
    </row>
    <row r="21" ht="15" spans="1:6">
      <c r="A21" s="11"/>
      <c r="B21" s="11" t="s">
        <v>611</v>
      </c>
      <c r="C21" s="12" t="s">
        <v>612</v>
      </c>
      <c r="D21" s="12">
        <v>1</v>
      </c>
      <c r="E21" s="11"/>
      <c r="F21" s="11"/>
    </row>
    <row r="22" ht="15" spans="1:6">
      <c r="A22" s="11"/>
      <c r="B22" s="11" t="s">
        <v>633</v>
      </c>
      <c r="C22" s="12" t="s">
        <v>634</v>
      </c>
      <c r="D22" s="12">
        <v>1</v>
      </c>
      <c r="E22" s="11"/>
      <c r="F22" s="11"/>
    </row>
    <row r="23" ht="15" spans="1:6">
      <c r="A23" s="11"/>
      <c r="B23" s="11" t="s">
        <v>642</v>
      </c>
      <c r="C23" s="12" t="s">
        <v>643</v>
      </c>
      <c r="D23" s="12">
        <v>2</v>
      </c>
      <c r="E23" s="11"/>
      <c r="F23" s="11"/>
    </row>
    <row r="24" ht="15" spans="1:6">
      <c r="A24" s="11"/>
      <c r="B24" s="11" t="s">
        <v>666</v>
      </c>
      <c r="C24" s="12" t="s">
        <v>667</v>
      </c>
      <c r="D24" s="12">
        <v>2</v>
      </c>
      <c r="E24" s="11"/>
      <c r="F24" s="11"/>
    </row>
    <row r="25" ht="15" spans="1:6">
      <c r="A25" s="11"/>
      <c r="B25" s="11" t="s">
        <v>668</v>
      </c>
      <c r="C25" s="12" t="s">
        <v>669</v>
      </c>
      <c r="D25" s="12">
        <v>1</v>
      </c>
      <c r="E25" s="11"/>
      <c r="F25" s="11"/>
    </row>
    <row r="26" ht="15" spans="1:6">
      <c r="A26" s="11"/>
      <c r="B26" s="11" t="s">
        <v>697</v>
      </c>
      <c r="C26" s="12" t="s">
        <v>698</v>
      </c>
      <c r="D26" s="12">
        <v>1</v>
      </c>
      <c r="E26" s="11"/>
      <c r="F26" s="11"/>
    </row>
    <row r="27" ht="15" spans="1:6">
      <c r="A27" s="11"/>
      <c r="B27" s="11" t="s">
        <v>699</v>
      </c>
      <c r="C27" s="12" t="s">
        <v>700</v>
      </c>
      <c r="D27" s="12">
        <v>1</v>
      </c>
      <c r="E27" s="11"/>
      <c r="F27" s="11"/>
    </row>
    <row r="28" ht="15" spans="1:6">
      <c r="A28" s="11"/>
      <c r="B28" s="11" t="s">
        <v>703</v>
      </c>
      <c r="C28" s="12" t="s">
        <v>704</v>
      </c>
      <c r="D28" s="12">
        <v>1</v>
      </c>
      <c r="E28" s="11"/>
      <c r="F28" s="11"/>
    </row>
    <row r="29" ht="15" spans="1:6">
      <c r="A29" s="11"/>
      <c r="B29" s="11" t="s">
        <v>710</v>
      </c>
      <c r="C29" s="12" t="s">
        <v>711</v>
      </c>
      <c r="D29" s="12">
        <v>2</v>
      </c>
      <c r="E29" s="11"/>
      <c r="F29" s="11"/>
    </row>
    <row r="30" ht="15" spans="1:6">
      <c r="A30" s="11"/>
      <c r="B30" s="11" t="s">
        <v>731</v>
      </c>
      <c r="C30" s="12" t="s">
        <v>732</v>
      </c>
      <c r="D30" s="12">
        <v>3</v>
      </c>
      <c r="E30" s="11"/>
      <c r="F30" s="11"/>
    </row>
    <row r="31" ht="15" spans="1:6">
      <c r="A31" s="11"/>
      <c r="B31" s="11" t="s">
        <v>740</v>
      </c>
      <c r="C31" s="12" t="s">
        <v>741</v>
      </c>
      <c r="D31" s="12">
        <v>1</v>
      </c>
      <c r="E31" s="11"/>
      <c r="F31" s="11"/>
    </row>
    <row r="32" ht="15" spans="1:6">
      <c r="A32" s="11"/>
      <c r="B32" s="11" t="s">
        <v>747</v>
      </c>
      <c r="C32" s="12" t="s">
        <v>748</v>
      </c>
      <c r="D32" s="12">
        <v>1</v>
      </c>
      <c r="E32" s="11"/>
      <c r="F32" s="11"/>
    </row>
    <row r="33" ht="15" spans="1:6">
      <c r="A33" s="11"/>
      <c r="B33" s="11" t="s">
        <v>757</v>
      </c>
      <c r="C33" s="12" t="s">
        <v>758</v>
      </c>
      <c r="D33" s="12">
        <v>2</v>
      </c>
      <c r="E33" s="11"/>
      <c r="F33" s="11"/>
    </row>
    <row r="34" ht="15" spans="1:6">
      <c r="A34" s="11"/>
      <c r="B34" s="11" t="s">
        <v>771</v>
      </c>
      <c r="C34" s="12" t="s">
        <v>772</v>
      </c>
      <c r="D34" s="12">
        <v>1</v>
      </c>
      <c r="E34" s="11"/>
      <c r="F34" s="11"/>
    </row>
    <row r="35" ht="15" spans="1:6">
      <c r="A35" s="11"/>
      <c r="B35" s="11" t="s">
        <v>777</v>
      </c>
      <c r="C35" s="12" t="s">
        <v>778</v>
      </c>
      <c r="D35" s="12">
        <v>1</v>
      </c>
      <c r="E35" s="11"/>
      <c r="F35" s="11"/>
    </row>
    <row r="36" ht="15" spans="1:6">
      <c r="A36" s="11"/>
      <c r="B36" s="11" t="s">
        <v>780</v>
      </c>
      <c r="C36" s="12" t="s">
        <v>781</v>
      </c>
      <c r="D36" s="12">
        <v>4</v>
      </c>
      <c r="E36" s="11"/>
      <c r="F36" s="11"/>
    </row>
    <row r="37" ht="15" spans="1:6">
      <c r="A37" s="11"/>
      <c r="B37" s="11" t="s">
        <v>801</v>
      </c>
      <c r="C37" s="12" t="s">
        <v>802</v>
      </c>
      <c r="D37" s="12">
        <v>1</v>
      </c>
      <c r="E37" s="11"/>
      <c r="F37" s="11"/>
    </row>
    <row r="38" ht="15" spans="1:6">
      <c r="A38" s="11"/>
      <c r="B38" s="11" t="s">
        <v>832</v>
      </c>
      <c r="C38" s="12" t="s">
        <v>833</v>
      </c>
      <c r="D38" s="12">
        <v>7</v>
      </c>
      <c r="E38" s="11"/>
      <c r="F38" s="11"/>
    </row>
    <row r="39" ht="15" spans="1:6">
      <c r="A39" s="11"/>
      <c r="B39" s="11" t="s">
        <v>1978</v>
      </c>
      <c r="C39" s="12" t="s">
        <v>1979</v>
      </c>
      <c r="D39" s="12">
        <v>3</v>
      </c>
      <c r="E39" s="11"/>
      <c r="F39" s="11"/>
    </row>
    <row r="40" ht="15" spans="1:6">
      <c r="A40" s="11"/>
      <c r="B40" s="11" t="s">
        <v>862</v>
      </c>
      <c r="C40" s="12" t="s">
        <v>858</v>
      </c>
      <c r="D40" s="12">
        <v>7</v>
      </c>
      <c r="E40" s="11"/>
      <c r="F40" s="11"/>
    </row>
    <row r="41" ht="15" spans="1:6">
      <c r="A41" s="11"/>
      <c r="B41" s="11" t="s">
        <v>875</v>
      </c>
      <c r="C41" s="12" t="s">
        <v>876</v>
      </c>
      <c r="D41" s="12">
        <v>4</v>
      </c>
      <c r="E41" s="11"/>
      <c r="F41" s="11"/>
    </row>
    <row r="42" ht="15" spans="1:6">
      <c r="A42" s="11"/>
      <c r="B42" s="11" t="s">
        <v>879</v>
      </c>
      <c r="C42" s="12" t="s">
        <v>880</v>
      </c>
      <c r="D42" s="12">
        <v>4</v>
      </c>
      <c r="E42" s="11"/>
      <c r="F42" s="11"/>
    </row>
    <row r="43" ht="15" spans="1:6">
      <c r="A43" s="11"/>
      <c r="B43" s="11" t="s">
        <v>882</v>
      </c>
      <c r="C43" s="12" t="s">
        <v>883</v>
      </c>
      <c r="D43" s="12">
        <v>2</v>
      </c>
      <c r="E43" s="11"/>
      <c r="F43" s="11"/>
    </row>
    <row r="44" ht="15" spans="1:6">
      <c r="A44" s="11"/>
      <c r="B44" s="11" t="s">
        <v>885</v>
      </c>
      <c r="C44" s="12" t="s">
        <v>886</v>
      </c>
      <c r="D44" s="12">
        <v>1</v>
      </c>
      <c r="E44" s="11"/>
      <c r="F44" s="11"/>
    </row>
    <row r="45" ht="15" spans="1:6">
      <c r="A45" s="11"/>
      <c r="B45" s="11" t="s">
        <v>897</v>
      </c>
      <c r="C45" s="12" t="s">
        <v>898</v>
      </c>
      <c r="D45" s="12">
        <v>1</v>
      </c>
      <c r="E45" s="11"/>
      <c r="F45" s="11"/>
    </row>
    <row r="46" ht="15" spans="1:6">
      <c r="A46" s="11"/>
      <c r="B46" s="11" t="s">
        <v>901</v>
      </c>
      <c r="C46" s="12" t="s">
        <v>902</v>
      </c>
      <c r="D46" s="12">
        <v>1</v>
      </c>
      <c r="E46" s="11"/>
      <c r="F46" s="11"/>
    </row>
    <row r="47" ht="15" spans="1:6">
      <c r="A47" s="11"/>
      <c r="B47" s="11" t="s">
        <v>1211</v>
      </c>
      <c r="C47" s="12" t="s">
        <v>1212</v>
      </c>
      <c r="D47" s="12">
        <v>1</v>
      </c>
      <c r="E47" s="11"/>
      <c r="F47" s="11"/>
    </row>
    <row r="48" ht="15" spans="1:6">
      <c r="A48" s="11"/>
      <c r="B48" s="11" t="s">
        <v>916</v>
      </c>
      <c r="C48" s="12" t="s">
        <v>917</v>
      </c>
      <c r="D48" s="12">
        <v>1</v>
      </c>
      <c r="E48" s="11"/>
      <c r="F48" s="11"/>
    </row>
    <row r="49" ht="15" spans="1:6">
      <c r="A49" s="11"/>
      <c r="B49" s="11" t="s">
        <v>921</v>
      </c>
      <c r="C49" s="12" t="s">
        <v>922</v>
      </c>
      <c r="D49" s="12">
        <v>1</v>
      </c>
      <c r="E49" s="11"/>
      <c r="F49" s="11"/>
    </row>
    <row r="50" ht="15" spans="1:6">
      <c r="A50" s="11"/>
      <c r="B50" s="11" t="s">
        <v>924</v>
      </c>
      <c r="C50" s="12" t="s">
        <v>925</v>
      </c>
      <c r="D50" s="12">
        <v>1</v>
      </c>
      <c r="E50" s="11"/>
      <c r="F50" s="11"/>
    </row>
    <row r="51" ht="15" spans="1:6">
      <c r="A51" s="11"/>
      <c r="B51" s="11" t="s">
        <v>1019</v>
      </c>
      <c r="C51" s="12" t="s">
        <v>240</v>
      </c>
      <c r="D51" s="12">
        <v>7</v>
      </c>
      <c r="E51" s="11"/>
      <c r="F51" s="11"/>
    </row>
    <row r="52" ht="15" spans="1:6">
      <c r="A52" s="11"/>
      <c r="B52" s="11" t="s">
        <v>1049</v>
      </c>
      <c r="C52" s="12" t="s">
        <v>1050</v>
      </c>
      <c r="D52" s="12">
        <v>1</v>
      </c>
      <c r="E52" s="11"/>
      <c r="F52" s="11"/>
    </row>
    <row r="53" ht="15" spans="1:6">
      <c r="A53" s="11"/>
      <c r="B53" s="11" t="s">
        <v>1081</v>
      </c>
      <c r="C53" s="12" t="s">
        <v>1082</v>
      </c>
      <c r="D53" s="12">
        <v>2</v>
      </c>
      <c r="E53" s="11"/>
      <c r="F53" s="11"/>
    </row>
    <row r="54" ht="15" spans="1:6">
      <c r="A54" s="11"/>
      <c r="B54" s="11" t="s">
        <v>1107</v>
      </c>
      <c r="C54" s="12" t="s">
        <v>1108</v>
      </c>
      <c r="D54" s="12">
        <v>4</v>
      </c>
      <c r="E54" s="11"/>
      <c r="F54" s="11"/>
    </row>
    <row r="55" ht="15" spans="1:6">
      <c r="A55" s="11"/>
      <c r="B55" s="11" t="s">
        <v>1143</v>
      </c>
      <c r="C55" s="12" t="s">
        <v>1144</v>
      </c>
      <c r="D55" s="12">
        <v>1</v>
      </c>
      <c r="E55" s="11"/>
      <c r="F55" s="11"/>
    </row>
    <row r="56" ht="15" spans="1:6">
      <c r="A56" s="11"/>
      <c r="B56" s="11" t="s">
        <v>1160</v>
      </c>
      <c r="C56" s="12" t="s">
        <v>1161</v>
      </c>
      <c r="D56" s="12">
        <v>1</v>
      </c>
      <c r="E56" s="11"/>
      <c r="F56" s="11"/>
    </row>
    <row r="57" ht="15" spans="1:6">
      <c r="A57" s="11"/>
      <c r="B57" s="11" t="s">
        <v>1177</v>
      </c>
      <c r="C57" s="12" t="s">
        <v>1178</v>
      </c>
      <c r="D57" s="12">
        <v>1</v>
      </c>
      <c r="E57" s="11"/>
      <c r="F57" s="11"/>
    </row>
    <row r="58" ht="15" spans="1:6">
      <c r="A58" s="11"/>
      <c r="B58" s="11" t="s">
        <v>1216</v>
      </c>
      <c r="C58" s="12" t="s">
        <v>1217</v>
      </c>
      <c r="D58" s="12">
        <v>2</v>
      </c>
      <c r="E58" s="11"/>
      <c r="F58" s="11"/>
    </row>
    <row r="59" ht="15" spans="1:6">
      <c r="A59" s="11"/>
      <c r="B59" s="11" t="s">
        <v>1232</v>
      </c>
      <c r="C59" s="12" t="s">
        <v>1233</v>
      </c>
      <c r="D59" s="12">
        <v>1</v>
      </c>
      <c r="E59" s="11"/>
      <c r="F59" s="11"/>
    </row>
    <row r="60" ht="15" spans="1:6">
      <c r="A60" s="11"/>
      <c r="B60" s="11" t="s">
        <v>1245</v>
      </c>
      <c r="C60" s="12" t="s">
        <v>1246</v>
      </c>
      <c r="D60" s="12">
        <v>6</v>
      </c>
      <c r="E60" s="11"/>
      <c r="F60" s="11"/>
    </row>
    <row r="61" ht="15" spans="1:6">
      <c r="A61" s="11"/>
      <c r="B61" s="11" t="s">
        <v>1247</v>
      </c>
      <c r="C61" s="12" t="s">
        <v>1248</v>
      </c>
      <c r="D61" s="12">
        <v>9</v>
      </c>
      <c r="E61" s="11"/>
      <c r="F61" s="11"/>
    </row>
    <row r="62" ht="15" spans="1:6">
      <c r="A62" s="11"/>
      <c r="B62" s="11" t="s">
        <v>2334</v>
      </c>
      <c r="C62" s="12" t="s">
        <v>2335</v>
      </c>
      <c r="D62" s="14">
        <v>2</v>
      </c>
      <c r="E62" s="11"/>
      <c r="F62" s="11"/>
    </row>
    <row r="63" ht="15" spans="1:6">
      <c r="A63" s="11"/>
      <c r="B63" s="11" t="s">
        <v>1249</v>
      </c>
      <c r="C63" s="12" t="s">
        <v>1250</v>
      </c>
      <c r="D63" s="14">
        <v>2</v>
      </c>
      <c r="E63" s="11"/>
      <c r="F63" s="11"/>
    </row>
    <row r="64" ht="15" spans="1:6">
      <c r="A64" s="11"/>
      <c r="B64" s="11" t="s">
        <v>1264</v>
      </c>
      <c r="C64" s="12" t="s">
        <v>1265</v>
      </c>
      <c r="D64" s="14">
        <v>2</v>
      </c>
      <c r="E64" s="11"/>
      <c r="F64" s="11"/>
    </row>
    <row r="65" ht="15" spans="1:6">
      <c r="A65" s="11"/>
      <c r="B65" s="11" t="s">
        <v>1275</v>
      </c>
      <c r="C65" s="12" t="s">
        <v>1276</v>
      </c>
      <c r="D65" s="14">
        <v>2</v>
      </c>
      <c r="E65" s="11"/>
      <c r="F65" s="11"/>
    </row>
    <row r="66" ht="15" spans="1:6">
      <c r="A66" s="11"/>
      <c r="B66" s="11" t="s">
        <v>1283</v>
      </c>
      <c r="C66" s="12" t="s">
        <v>1284</v>
      </c>
      <c r="D66" s="14">
        <v>1</v>
      </c>
      <c r="E66" s="11"/>
      <c r="F66" s="11"/>
    </row>
    <row r="67" ht="15" spans="1:6">
      <c r="A67" s="11"/>
      <c r="B67" s="11" t="s">
        <v>1306</v>
      </c>
      <c r="C67" s="12" t="s">
        <v>1307</v>
      </c>
      <c r="D67" s="14">
        <v>2</v>
      </c>
      <c r="E67" s="11"/>
      <c r="F67" s="11"/>
    </row>
    <row r="68" ht="15" spans="1:6">
      <c r="A68" s="11"/>
      <c r="B68" s="11" t="s">
        <v>1379</v>
      </c>
      <c r="C68" s="12" t="s">
        <v>1380</v>
      </c>
      <c r="D68" s="12">
        <v>1</v>
      </c>
      <c r="E68" s="11"/>
      <c r="F68" s="11"/>
    </row>
    <row r="69" ht="15" spans="1:6">
      <c r="A69" s="11"/>
      <c r="B69" s="11" t="s">
        <v>1376</v>
      </c>
      <c r="C69" s="12" t="s">
        <v>1377</v>
      </c>
      <c r="D69" s="12">
        <v>1</v>
      </c>
      <c r="E69" s="11"/>
      <c r="F69" s="11"/>
    </row>
    <row r="70" ht="15" spans="1:6">
      <c r="A70" s="11"/>
      <c r="B70" s="11" t="s">
        <v>1408</v>
      </c>
      <c r="C70" s="12" t="s">
        <v>1406</v>
      </c>
      <c r="D70" s="5">
        <v>1</v>
      </c>
      <c r="E70" s="11"/>
      <c r="F70" s="11"/>
    </row>
    <row r="71" ht="15" spans="1:6">
      <c r="A71" s="11"/>
      <c r="B71" s="11" t="s">
        <v>1422</v>
      </c>
      <c r="C71" s="12" t="s">
        <v>1423</v>
      </c>
      <c r="D71" s="5">
        <v>1</v>
      </c>
      <c r="E71" s="11"/>
      <c r="F71" s="11"/>
    </row>
    <row r="72" ht="15" spans="1:6">
      <c r="A72" s="11"/>
      <c r="B72" s="11" t="s">
        <v>1430</v>
      </c>
      <c r="C72" s="12" t="s">
        <v>1431</v>
      </c>
      <c r="D72" s="5">
        <v>1</v>
      </c>
      <c r="E72" s="11"/>
      <c r="F72" s="11"/>
    </row>
    <row r="73" ht="15" spans="1:6">
      <c r="A73" s="11"/>
      <c r="B73" s="11" t="s">
        <v>1443</v>
      </c>
      <c r="C73" s="12" t="s">
        <v>1444</v>
      </c>
      <c r="D73" s="5">
        <v>1</v>
      </c>
      <c r="E73" s="11"/>
      <c r="F73" s="11"/>
    </row>
    <row r="74" ht="15" spans="1:6">
      <c r="A74" s="11"/>
      <c r="B74" s="11" t="s">
        <v>1445</v>
      </c>
      <c r="C74" s="12" t="s">
        <v>1446</v>
      </c>
      <c r="D74" s="5">
        <v>1</v>
      </c>
      <c r="E74" s="11"/>
      <c r="F74" s="11"/>
    </row>
    <row r="75" ht="15" spans="1:6">
      <c r="A75" s="11"/>
      <c r="B75" s="11" t="s">
        <v>1450</v>
      </c>
      <c r="C75" s="12" t="s">
        <v>1451</v>
      </c>
      <c r="D75" s="5">
        <v>2</v>
      </c>
      <c r="E75" s="11"/>
      <c r="F75" s="11"/>
    </row>
    <row r="76" ht="15" spans="1:6">
      <c r="A76" s="11"/>
      <c r="B76" s="11" t="s">
        <v>1466</v>
      </c>
      <c r="C76" s="12" t="s">
        <v>1467</v>
      </c>
      <c r="D76" s="5">
        <v>1</v>
      </c>
      <c r="E76" s="11"/>
      <c r="F76" s="11"/>
    </row>
    <row r="77" ht="15" spans="1:6">
      <c r="A77" s="11"/>
      <c r="B77" s="11" t="s">
        <v>1585</v>
      </c>
      <c r="C77" s="12" t="s">
        <v>1586</v>
      </c>
      <c r="D77" s="5">
        <v>1</v>
      </c>
      <c r="E77" s="11"/>
      <c r="F77" s="11"/>
    </row>
    <row r="78" ht="15" spans="1:6">
      <c r="A78" s="11"/>
      <c r="B78" s="11" t="s">
        <v>1521</v>
      </c>
      <c r="C78" s="12" t="s">
        <v>1522</v>
      </c>
      <c r="D78" s="5">
        <v>1</v>
      </c>
      <c r="E78" s="11"/>
      <c r="F78" s="11"/>
    </row>
    <row r="79" ht="15" spans="1:6">
      <c r="A79" s="11"/>
      <c r="B79" s="11" t="s">
        <v>1529</v>
      </c>
      <c r="C79" s="12" t="s">
        <v>1530</v>
      </c>
      <c r="D79" s="5">
        <v>1</v>
      </c>
      <c r="E79" s="11"/>
      <c r="F79" s="11"/>
    </row>
    <row r="80" ht="15" spans="1:6">
      <c r="A80" s="11"/>
      <c r="B80" s="11" t="s">
        <v>1540</v>
      </c>
      <c r="C80" s="12" t="s">
        <v>1541</v>
      </c>
      <c r="D80" s="5">
        <v>1</v>
      </c>
      <c r="E80" s="11"/>
      <c r="F80" s="11"/>
    </row>
    <row r="81" ht="15" spans="1:6">
      <c r="A81" s="11"/>
      <c r="B81" s="11" t="s">
        <v>1550</v>
      </c>
      <c r="C81" s="12" t="s">
        <v>1551</v>
      </c>
      <c r="D81" s="5">
        <v>1</v>
      </c>
      <c r="E81" s="11"/>
      <c r="F81" s="11"/>
    </row>
    <row r="82" ht="15" spans="1:6">
      <c r="A82" s="11"/>
      <c r="B82" s="11" t="s">
        <v>1553</v>
      </c>
      <c r="C82" s="12" t="s">
        <v>1554</v>
      </c>
      <c r="D82" s="5">
        <v>1</v>
      </c>
      <c r="E82" s="11"/>
      <c r="F82" s="11"/>
    </row>
    <row r="83" ht="15" spans="1:6">
      <c r="A83" s="11"/>
      <c r="B83" s="11" t="s">
        <v>1556</v>
      </c>
      <c r="C83" s="12" t="s">
        <v>1557</v>
      </c>
      <c r="D83" s="5">
        <v>1</v>
      </c>
      <c r="E83" s="11"/>
      <c r="F83" s="11"/>
    </row>
    <row r="84" ht="15" spans="1:6">
      <c r="A84" s="11"/>
      <c r="B84" s="11" t="s">
        <v>1559</v>
      </c>
      <c r="C84" s="12" t="s">
        <v>1560</v>
      </c>
      <c r="D84" s="5">
        <v>1</v>
      </c>
      <c r="E84" s="11"/>
      <c r="F84" s="11"/>
    </row>
    <row r="85" ht="15" spans="1:6">
      <c r="A85" s="11"/>
      <c r="B85" s="11" t="s">
        <v>1562</v>
      </c>
      <c r="C85" s="12" t="s">
        <v>1563</v>
      </c>
      <c r="D85" s="5">
        <v>1</v>
      </c>
      <c r="E85" s="11"/>
      <c r="F85" s="11"/>
    </row>
    <row r="86" ht="15" spans="1:6">
      <c r="A86" s="11"/>
      <c r="B86" s="11" t="s">
        <v>1565</v>
      </c>
      <c r="C86" s="12" t="s">
        <v>1566</v>
      </c>
      <c r="D86" s="5">
        <v>1</v>
      </c>
      <c r="E86" s="11"/>
      <c r="F86" s="11"/>
    </row>
    <row r="87" ht="15" spans="1:6">
      <c r="A87" s="11"/>
      <c r="B87" s="11" t="s">
        <v>1519</v>
      </c>
      <c r="C87" s="12" t="s">
        <v>1520</v>
      </c>
      <c r="D87" s="12">
        <v>2</v>
      </c>
      <c r="E87" s="11"/>
      <c r="F87" s="11"/>
    </row>
    <row r="88" ht="15" spans="1:6">
      <c r="A88" s="11"/>
      <c r="B88" s="11" t="s">
        <v>1531</v>
      </c>
      <c r="C88" s="12" t="s">
        <v>1532</v>
      </c>
      <c r="D88" s="12">
        <v>1</v>
      </c>
      <c r="E88" s="11"/>
      <c r="F88" s="11"/>
    </row>
    <row r="89" ht="15" spans="1:6">
      <c r="A89" s="11"/>
      <c r="B89" s="11" t="s">
        <v>1599</v>
      </c>
      <c r="C89" s="12" t="s">
        <v>1600</v>
      </c>
      <c r="D89" s="12">
        <v>1</v>
      </c>
      <c r="E89" s="11"/>
      <c r="F89" s="11"/>
    </row>
    <row r="90" ht="15" spans="1:6">
      <c r="A90" s="11"/>
      <c r="B90" s="11" t="s">
        <v>1601</v>
      </c>
      <c r="C90" s="12" t="s">
        <v>1602</v>
      </c>
      <c r="D90" s="12">
        <v>1</v>
      </c>
      <c r="E90" s="11"/>
      <c r="F90" s="11"/>
    </row>
    <row r="91" ht="15" spans="1:6">
      <c r="A91" s="11"/>
      <c r="B91" s="11" t="s">
        <v>1698</v>
      </c>
      <c r="C91" s="12" t="s">
        <v>1699</v>
      </c>
      <c r="D91" s="12">
        <v>1</v>
      </c>
      <c r="E91" s="11"/>
      <c r="F91" s="11"/>
    </row>
    <row r="92" ht="15" spans="1:6">
      <c r="A92" s="11"/>
      <c r="B92" s="11" t="s">
        <v>1874</v>
      </c>
      <c r="C92" s="12" t="s">
        <v>1875</v>
      </c>
      <c r="D92" s="12">
        <v>3</v>
      </c>
      <c r="E92" s="11"/>
      <c r="F92" s="11"/>
    </row>
    <row r="93" ht="15" spans="1:6">
      <c r="A93" s="11"/>
      <c r="B93" s="11" t="s">
        <v>1881</v>
      </c>
      <c r="C93" s="12" t="s">
        <v>1882</v>
      </c>
      <c r="D93" s="12">
        <v>2</v>
      </c>
      <c r="E93" s="11"/>
      <c r="F93" s="11"/>
    </row>
    <row r="94" ht="15" spans="1:6">
      <c r="A94" s="11"/>
      <c r="B94" s="11" t="s">
        <v>1827</v>
      </c>
      <c r="C94" s="12" t="s">
        <v>1828</v>
      </c>
      <c r="D94" s="12">
        <v>2</v>
      </c>
      <c r="E94" s="11"/>
      <c r="F94" s="11"/>
    </row>
    <row r="95" ht="15" spans="1:6">
      <c r="A95" s="11"/>
      <c r="B95" s="11" t="s">
        <v>1924</v>
      </c>
      <c r="C95" s="12" t="s">
        <v>1925</v>
      </c>
      <c r="D95" s="12">
        <v>2</v>
      </c>
      <c r="E95" s="11"/>
      <c r="F95" s="11"/>
    </row>
    <row r="96" ht="15" spans="1:6">
      <c r="A96" s="11"/>
      <c r="B96" s="11" t="s">
        <v>1931</v>
      </c>
      <c r="C96" s="12" t="s">
        <v>1932</v>
      </c>
      <c r="D96" s="12">
        <v>2</v>
      </c>
      <c r="E96" s="11"/>
      <c r="F96" s="11"/>
    </row>
    <row r="97" ht="15" spans="1:6">
      <c r="A97" s="11"/>
      <c r="B97" s="11" t="s">
        <v>1935</v>
      </c>
      <c r="C97" s="12" t="s">
        <v>1936</v>
      </c>
      <c r="D97" s="12">
        <v>2</v>
      </c>
      <c r="E97" s="11"/>
      <c r="F97" s="11"/>
    </row>
    <row r="98" ht="15" spans="1:6">
      <c r="A98" s="11"/>
      <c r="B98" s="11" t="s">
        <v>1948</v>
      </c>
      <c r="C98" s="12" t="s">
        <v>1949</v>
      </c>
      <c r="D98" s="12">
        <v>1</v>
      </c>
      <c r="E98" s="11"/>
      <c r="F98" s="11"/>
    </row>
    <row r="99" ht="15" spans="1:6">
      <c r="A99" s="11"/>
      <c r="B99" s="11" t="s">
        <v>1987</v>
      </c>
      <c r="C99" s="12" t="s">
        <v>1988</v>
      </c>
      <c r="D99" s="12">
        <v>4</v>
      </c>
      <c r="E99" s="11"/>
      <c r="F99" s="11"/>
    </row>
    <row r="100" ht="15" spans="1:6">
      <c r="A100" s="11"/>
      <c r="B100" s="11" t="s">
        <v>1990</v>
      </c>
      <c r="C100" s="12" t="s">
        <v>1991</v>
      </c>
      <c r="D100" s="14">
        <v>1</v>
      </c>
      <c r="E100" s="11"/>
      <c r="F100" s="11"/>
    </row>
    <row r="101" ht="15" spans="1:6">
      <c r="A101" s="11"/>
      <c r="B101" s="11" t="s">
        <v>2325</v>
      </c>
      <c r="C101" s="12" t="s">
        <v>2326</v>
      </c>
      <c r="D101" s="14">
        <v>1</v>
      </c>
      <c r="E101" s="11"/>
      <c r="F101" s="11"/>
    </row>
    <row r="102" ht="15" spans="1:6">
      <c r="A102" s="11"/>
      <c r="B102" s="11" t="s">
        <v>806</v>
      </c>
      <c r="C102" s="12" t="s">
        <v>807</v>
      </c>
      <c r="D102" s="14">
        <v>1</v>
      </c>
      <c r="E102" s="11"/>
      <c r="F102" s="11"/>
    </row>
    <row r="103" ht="15" spans="1:6">
      <c r="A103" s="11"/>
      <c r="B103" s="11" t="s">
        <v>2027</v>
      </c>
      <c r="C103" s="12" t="s">
        <v>2028</v>
      </c>
      <c r="D103" s="14">
        <v>1</v>
      </c>
      <c r="E103" s="11"/>
      <c r="F103" s="11"/>
    </row>
    <row r="104" ht="15" spans="1:6">
      <c r="A104" s="11"/>
      <c r="B104" s="11" t="s">
        <v>2053</v>
      </c>
      <c r="C104" s="12" t="s">
        <v>2054</v>
      </c>
      <c r="D104" s="14">
        <v>1</v>
      </c>
      <c r="E104" s="11"/>
      <c r="F104" s="11"/>
    </row>
    <row r="105" ht="15" spans="1:6">
      <c r="A105" s="11"/>
      <c r="B105" s="11" t="s">
        <v>2119</v>
      </c>
      <c r="C105" s="12" t="s">
        <v>2120</v>
      </c>
      <c r="D105" s="14">
        <v>1</v>
      </c>
      <c r="E105" s="11"/>
      <c r="F105" s="11"/>
    </row>
    <row r="106" ht="15" spans="1:6">
      <c r="A106" s="11"/>
      <c r="B106" s="11" t="s">
        <v>2144</v>
      </c>
      <c r="C106" s="12" t="s">
        <v>2145</v>
      </c>
      <c r="D106" s="14">
        <v>1</v>
      </c>
      <c r="E106" s="11"/>
      <c r="F106" s="11"/>
    </row>
    <row r="107" ht="15" spans="1:6">
      <c r="A107" s="11"/>
      <c r="B107" s="11" t="s">
        <v>2147</v>
      </c>
      <c r="C107" s="12" t="s">
        <v>2148</v>
      </c>
      <c r="D107" s="14">
        <v>1</v>
      </c>
      <c r="E107" s="11"/>
      <c r="F107" s="11"/>
    </row>
    <row r="108" ht="15" spans="1:6">
      <c r="A108" s="11"/>
      <c r="B108" s="11" t="s">
        <v>2135</v>
      </c>
      <c r="C108" s="12" t="s">
        <v>2136</v>
      </c>
      <c r="D108" s="14">
        <v>1</v>
      </c>
      <c r="E108" s="11"/>
      <c r="F108" s="11"/>
    </row>
    <row r="109" ht="15" spans="1:6">
      <c r="A109" s="11"/>
      <c r="B109" s="11" t="s">
        <v>2177</v>
      </c>
      <c r="C109" s="12" t="s">
        <v>2178</v>
      </c>
      <c r="D109" s="14">
        <v>2</v>
      </c>
      <c r="E109" s="11"/>
      <c r="F109" s="11"/>
    </row>
    <row r="110" ht="15" spans="1:6">
      <c r="A110" s="11"/>
      <c r="B110" s="11" t="s">
        <v>2184</v>
      </c>
      <c r="C110" s="12" t="s">
        <v>2185</v>
      </c>
      <c r="D110" s="12">
        <v>2</v>
      </c>
      <c r="E110" s="11"/>
      <c r="F110" s="11"/>
    </row>
    <row r="111" ht="15" spans="1:6">
      <c r="A111" s="11"/>
      <c r="B111" s="11" t="s">
        <v>2217</v>
      </c>
      <c r="C111" s="12" t="s">
        <v>2218</v>
      </c>
      <c r="D111" s="12">
        <v>2</v>
      </c>
      <c r="E111" s="11"/>
      <c r="F111" s="11"/>
    </row>
    <row r="112" ht="15" spans="1:6">
      <c r="A112" s="11"/>
      <c r="B112" s="11" t="s">
        <v>2228</v>
      </c>
      <c r="C112" s="12" t="s">
        <v>2229</v>
      </c>
      <c r="D112" s="12">
        <v>1</v>
      </c>
      <c r="E112" s="11"/>
      <c r="F112" s="11"/>
    </row>
    <row r="113" ht="15" spans="1:6">
      <c r="A113" s="11"/>
      <c r="B113" s="11" t="s">
        <v>2236</v>
      </c>
      <c r="C113" s="12" t="s">
        <v>2237</v>
      </c>
      <c r="D113" s="12">
        <v>1</v>
      </c>
      <c r="E113" s="11"/>
      <c r="F113" s="11"/>
    </row>
    <row r="114" ht="15" spans="1:6">
      <c r="A114" s="11"/>
      <c r="B114" s="11" t="s">
        <v>2265</v>
      </c>
      <c r="C114" s="12" t="s">
        <v>2266</v>
      </c>
      <c r="D114" s="12">
        <v>1</v>
      </c>
      <c r="E114" s="11"/>
      <c r="F114" s="11"/>
    </row>
    <row r="115" ht="15" spans="1:6">
      <c r="A115" s="11"/>
      <c r="B115" s="11" t="s">
        <v>2285</v>
      </c>
      <c r="C115" s="12" t="s">
        <v>2286</v>
      </c>
      <c r="D115" s="12">
        <v>1</v>
      </c>
      <c r="E115" s="11"/>
      <c r="F115" s="11"/>
    </row>
    <row r="116" ht="15" spans="1:6">
      <c r="A116" s="11"/>
      <c r="B116" s="11" t="s">
        <v>2316</v>
      </c>
      <c r="C116" s="12" t="s">
        <v>2317</v>
      </c>
      <c r="D116" s="12">
        <v>21</v>
      </c>
      <c r="E116" s="11"/>
      <c r="F116" s="11"/>
    </row>
    <row r="117" ht="15" spans="1:6">
      <c r="A117" s="11"/>
      <c r="B117" s="11" t="s">
        <v>2342</v>
      </c>
      <c r="C117" s="12" t="s">
        <v>2343</v>
      </c>
      <c r="D117" s="12">
        <v>2</v>
      </c>
      <c r="E117" s="11"/>
      <c r="F117" s="11"/>
    </row>
    <row r="118" ht="15" spans="1:6">
      <c r="A118" s="11"/>
      <c r="B118" s="11" t="s">
        <v>2397</v>
      </c>
      <c r="C118" s="12" t="s">
        <v>2398</v>
      </c>
      <c r="D118" s="12">
        <v>5</v>
      </c>
      <c r="E118" s="11"/>
      <c r="F118" s="11"/>
    </row>
    <row r="119" ht="15" spans="1:6">
      <c r="A119" s="11"/>
      <c r="B119" s="11" t="s">
        <v>2411</v>
      </c>
      <c r="C119" s="12" t="s">
        <v>2412</v>
      </c>
      <c r="D119" s="12">
        <v>1</v>
      </c>
      <c r="E119" s="11"/>
      <c r="F119" s="11"/>
    </row>
    <row r="120" ht="15" spans="1:6">
      <c r="A120" s="11"/>
      <c r="B120" s="11" t="s">
        <v>2433</v>
      </c>
      <c r="C120" s="12" t="s">
        <v>2434</v>
      </c>
      <c r="D120" s="12">
        <v>2</v>
      </c>
      <c r="E120" s="11"/>
      <c r="F120" s="11"/>
    </row>
    <row r="121" ht="15" spans="1:6">
      <c r="A121" s="11"/>
      <c r="B121" s="11" t="s">
        <v>2516</v>
      </c>
      <c r="C121" s="12" t="s">
        <v>2517</v>
      </c>
      <c r="D121" s="14">
        <v>1</v>
      </c>
      <c r="E121" s="11"/>
      <c r="F121" s="11"/>
    </row>
    <row r="122" ht="15" spans="1:6">
      <c r="A122" s="11"/>
      <c r="B122" s="11" t="s">
        <v>2562</v>
      </c>
      <c r="C122" s="12" t="s">
        <v>2563</v>
      </c>
      <c r="D122" s="14">
        <v>2</v>
      </c>
      <c r="E122" s="11"/>
      <c r="F122" s="11"/>
    </row>
    <row r="123" ht="15" spans="1:6">
      <c r="A123" s="11"/>
      <c r="B123" s="11" t="s">
        <v>2578</v>
      </c>
      <c r="C123" s="12" t="s">
        <v>2579</v>
      </c>
      <c r="D123" s="14">
        <v>1</v>
      </c>
      <c r="E123" s="11"/>
      <c r="F123" s="11"/>
    </row>
    <row r="124" ht="15" spans="1:6">
      <c r="A124" s="11"/>
      <c r="B124" s="11" t="s">
        <v>2552</v>
      </c>
      <c r="C124" s="12" t="s">
        <v>2553</v>
      </c>
      <c r="D124" s="14">
        <v>1</v>
      </c>
      <c r="E124" s="11"/>
      <c r="F124" s="11"/>
    </row>
    <row r="125" ht="15" spans="1:6">
      <c r="A125" s="11"/>
      <c r="B125" s="11" t="s">
        <v>1125</v>
      </c>
      <c r="C125" s="12" t="s">
        <v>1126</v>
      </c>
      <c r="D125" s="14">
        <v>6</v>
      </c>
      <c r="E125" s="11"/>
      <c r="F125" s="11"/>
    </row>
    <row r="126" ht="15" spans="1:6">
      <c r="A126" s="11"/>
      <c r="B126" s="11" t="s">
        <v>2597</v>
      </c>
      <c r="C126" s="12" t="s">
        <v>2598</v>
      </c>
      <c r="D126" s="14">
        <v>5</v>
      </c>
      <c r="E126" s="11"/>
      <c r="F126" s="11"/>
    </row>
    <row r="127" ht="15" spans="1:6">
      <c r="A127" s="11"/>
      <c r="B127" s="11" t="s">
        <v>2605</v>
      </c>
      <c r="C127" s="12" t="s">
        <v>2606</v>
      </c>
      <c r="D127" s="12">
        <v>5</v>
      </c>
      <c r="E127" s="11"/>
      <c r="F127" s="11"/>
    </row>
    <row r="128" ht="15" spans="1:6">
      <c r="A128" s="11"/>
      <c r="B128" s="11"/>
      <c r="C128" s="12"/>
      <c r="D128" s="12"/>
      <c r="E128" s="11"/>
      <c r="F128" s="11"/>
    </row>
    <row r="129" ht="15" spans="1:6">
      <c r="A129" s="11"/>
      <c r="B129" s="11"/>
      <c r="C129" s="12"/>
      <c r="D129" s="12"/>
      <c r="E129" s="11"/>
      <c r="F129" s="11"/>
    </row>
    <row r="130" ht="15" spans="1:6">
      <c r="A130" s="11"/>
      <c r="B130" s="11"/>
      <c r="C130" s="12"/>
      <c r="D130" s="12"/>
      <c r="E130" s="11"/>
      <c r="F130" s="11"/>
    </row>
    <row r="131" ht="15" spans="1:6">
      <c r="A131" s="11"/>
      <c r="B131" s="11"/>
      <c r="C131" s="12"/>
      <c r="D131" s="12"/>
      <c r="E131" s="11"/>
      <c r="F131" s="11"/>
    </row>
    <row r="132" ht="15" spans="1:6">
      <c r="A132" s="11"/>
      <c r="B132" s="11"/>
      <c r="C132" s="12"/>
      <c r="D132" s="12"/>
      <c r="E132" s="11"/>
      <c r="F132" s="11"/>
    </row>
    <row r="133" ht="15" spans="1:6">
      <c r="A133" s="11"/>
      <c r="B133" s="11"/>
      <c r="C133" s="12"/>
      <c r="D133" s="12"/>
      <c r="E133" s="11"/>
      <c r="F133" s="11"/>
    </row>
    <row r="134" ht="15" spans="1:6">
      <c r="A134" s="11"/>
      <c r="B134" s="11"/>
      <c r="C134" s="12"/>
      <c r="D134" s="12"/>
      <c r="E134" s="11"/>
      <c r="F134" s="11"/>
    </row>
    <row r="135" ht="15" spans="1:6">
      <c r="A135" s="11"/>
      <c r="B135" s="11"/>
      <c r="C135" s="12"/>
      <c r="D135" s="12"/>
      <c r="E135" s="11"/>
      <c r="F135" s="11"/>
    </row>
    <row r="136" ht="15" spans="1:6">
      <c r="A136" s="11"/>
      <c r="B136" s="11"/>
      <c r="C136" s="12"/>
      <c r="D136" s="12"/>
      <c r="E136" s="11"/>
      <c r="F136" s="11"/>
    </row>
    <row r="137" ht="15" spans="1:6">
      <c r="A137" s="11"/>
      <c r="B137" s="11"/>
      <c r="C137" s="12"/>
      <c r="D137" s="12"/>
      <c r="E137" s="11"/>
      <c r="F137" s="11"/>
    </row>
    <row r="138" ht="15" spans="1:6">
      <c r="A138" s="11"/>
      <c r="B138" s="11"/>
      <c r="C138" s="12"/>
      <c r="D138" s="12"/>
      <c r="E138" s="11"/>
      <c r="F138" s="11"/>
    </row>
    <row r="139" ht="15" spans="1:6">
      <c r="A139" s="11"/>
      <c r="B139" s="11"/>
      <c r="C139" s="12"/>
      <c r="D139" s="12"/>
      <c r="E139" s="11"/>
      <c r="F139" s="11"/>
    </row>
    <row r="140" ht="15" spans="1:6">
      <c r="A140" s="11"/>
      <c r="B140" s="11"/>
      <c r="C140" s="12"/>
      <c r="D140" s="12"/>
      <c r="E140" s="11"/>
      <c r="F140" s="11"/>
    </row>
    <row r="141" ht="15" spans="1:6">
      <c r="A141" s="11"/>
      <c r="B141" s="11"/>
      <c r="C141" s="12"/>
      <c r="D141" s="12"/>
      <c r="E141" s="11"/>
      <c r="F141" s="11"/>
    </row>
    <row r="142" ht="15" spans="1:6">
      <c r="A142" s="11"/>
      <c r="B142" s="11"/>
      <c r="C142" s="12"/>
      <c r="D142" s="11"/>
      <c r="E142" s="11"/>
      <c r="F142" s="11"/>
    </row>
    <row r="143" ht="15" spans="1:6">
      <c r="A143" s="11"/>
      <c r="B143" s="11"/>
      <c r="C143" s="12"/>
      <c r="D143" s="11"/>
      <c r="E143" s="11"/>
      <c r="F143" s="11"/>
    </row>
    <row r="144" ht="15" spans="1:6">
      <c r="A144" s="11"/>
      <c r="B144" s="11"/>
      <c r="C144" s="12"/>
      <c r="D144" s="11"/>
      <c r="E144" s="11"/>
      <c r="F144" s="11"/>
    </row>
    <row r="145" ht="15" spans="1:6">
      <c r="A145" s="11"/>
      <c r="B145" s="11"/>
      <c r="C145" s="12"/>
      <c r="D145" s="11"/>
      <c r="E145" s="11"/>
      <c r="F145" s="11"/>
    </row>
    <row r="146" ht="15" spans="1:6">
      <c r="A146" s="11"/>
      <c r="B146" s="11"/>
      <c r="C146" s="12"/>
      <c r="D146" s="11"/>
      <c r="E146" s="11"/>
      <c r="F146" s="11"/>
    </row>
    <row r="147" ht="15" spans="1:6">
      <c r="A147" s="11"/>
      <c r="B147" s="11"/>
      <c r="C147" s="12"/>
      <c r="D147" s="11"/>
      <c r="E147" s="11"/>
      <c r="F147" s="11"/>
    </row>
    <row r="148" ht="15" spans="1:6">
      <c r="A148" s="11"/>
      <c r="B148" s="11"/>
      <c r="C148" s="12"/>
      <c r="D148" s="11"/>
      <c r="E148" s="11"/>
      <c r="F148" s="11"/>
    </row>
    <row r="149" ht="15" spans="1:6">
      <c r="A149" s="11"/>
      <c r="B149" s="11"/>
      <c r="C149" s="12"/>
      <c r="D149" s="11"/>
      <c r="E149" s="11"/>
      <c r="F149" s="11"/>
    </row>
    <row r="150" ht="15" spans="1:6">
      <c r="A150" s="11"/>
      <c r="B150" s="11"/>
      <c r="C150" s="12"/>
      <c r="D150" s="11"/>
      <c r="E150" s="11"/>
      <c r="F150" s="11"/>
    </row>
    <row r="151" ht="15" spans="1:6">
      <c r="A151" s="11"/>
      <c r="B151" s="11"/>
      <c r="C151" s="12"/>
      <c r="D151" s="11"/>
      <c r="E151" s="11"/>
      <c r="F151" s="11"/>
    </row>
    <row r="152" ht="15" spans="1:6">
      <c r="A152" s="11"/>
      <c r="B152" s="11"/>
      <c r="C152" s="12"/>
      <c r="D152" s="11"/>
      <c r="E152" s="11"/>
      <c r="F152" s="11"/>
    </row>
    <row r="153" ht="15" spans="1:6">
      <c r="A153" s="11"/>
      <c r="B153" s="11"/>
      <c r="C153" s="12"/>
      <c r="D153" s="11"/>
      <c r="E153" s="11"/>
      <c r="F153" s="11"/>
    </row>
    <row r="154" ht="15" spans="1:6">
      <c r="A154" s="11"/>
      <c r="B154" s="11"/>
      <c r="C154" s="12"/>
      <c r="D154" s="11"/>
      <c r="E154" s="11"/>
      <c r="F154" s="11"/>
    </row>
    <row r="155" ht="15" spans="1:6">
      <c r="A155" s="11"/>
      <c r="B155" s="11"/>
      <c r="C155" s="12"/>
      <c r="D155" s="11"/>
      <c r="E155" s="11"/>
      <c r="F155" s="11"/>
    </row>
    <row r="156" ht="15" spans="1:6">
      <c r="A156" s="11"/>
      <c r="B156" s="11"/>
      <c r="C156" s="12"/>
      <c r="D156" s="11"/>
      <c r="E156" s="11"/>
      <c r="F156" s="11"/>
    </row>
    <row r="157" ht="15" spans="1:6">
      <c r="A157" s="11"/>
      <c r="B157" s="11"/>
      <c r="C157" s="12"/>
      <c r="D157" s="11"/>
      <c r="E157" s="11"/>
      <c r="F157" s="11"/>
    </row>
    <row r="158" ht="15" spans="1:6">
      <c r="A158" s="11"/>
      <c r="B158" s="11"/>
      <c r="C158" s="12"/>
      <c r="D158" s="11"/>
      <c r="E158" s="11"/>
      <c r="F158" s="11"/>
    </row>
    <row r="159" ht="15" spans="1:6">
      <c r="A159" s="11"/>
      <c r="B159" s="11"/>
      <c r="C159" s="12"/>
      <c r="D159" s="11"/>
      <c r="E159" s="11"/>
      <c r="F159" s="11"/>
    </row>
    <row r="160" ht="15" spans="1:6">
      <c r="A160" s="11"/>
      <c r="B160" s="11"/>
      <c r="C160" s="12"/>
      <c r="D160" s="11"/>
      <c r="E160" s="11"/>
      <c r="F160" s="11"/>
    </row>
    <row r="161" ht="15" spans="1:6">
      <c r="A161" s="11"/>
      <c r="B161" s="11"/>
      <c r="C161" s="12"/>
      <c r="D161" s="11"/>
      <c r="E161" s="11"/>
      <c r="F161" s="11"/>
    </row>
    <row r="162" ht="15" spans="1:6">
      <c r="A162" s="11"/>
      <c r="B162" s="11"/>
      <c r="C162" s="12"/>
      <c r="D162" s="11"/>
      <c r="E162" s="11"/>
      <c r="F162" s="11"/>
    </row>
    <row r="163" ht="15" spans="1:6">
      <c r="A163" s="11"/>
      <c r="B163" s="11"/>
      <c r="C163" s="12"/>
      <c r="D163" s="11"/>
      <c r="E163" s="11"/>
      <c r="F163" s="11"/>
    </row>
    <row r="164" ht="15" spans="1:6">
      <c r="A164" s="11"/>
      <c r="B164" s="11"/>
      <c r="C164" s="12"/>
      <c r="D164" s="11"/>
      <c r="E164" s="11"/>
      <c r="F164" s="11"/>
    </row>
    <row r="165" ht="15" spans="1:6">
      <c r="A165" s="11"/>
      <c r="B165" s="11"/>
      <c r="C165" s="12"/>
      <c r="D165" s="11"/>
      <c r="E165" s="11"/>
      <c r="F165" s="11"/>
    </row>
    <row r="166" ht="15" spans="1:6">
      <c r="A166" s="11"/>
      <c r="B166" s="11"/>
      <c r="C166" s="12"/>
      <c r="D166" s="11"/>
      <c r="E166" s="11"/>
      <c r="F166" s="11"/>
    </row>
    <row r="167" ht="15" spans="1:6">
      <c r="A167" s="11"/>
      <c r="B167" s="11"/>
      <c r="C167" s="12"/>
      <c r="D167" s="11"/>
      <c r="E167" s="11"/>
      <c r="F167" s="11"/>
    </row>
    <row r="168" ht="15" spans="1:6">
      <c r="A168" s="11"/>
      <c r="B168" s="11"/>
      <c r="C168" s="12"/>
      <c r="D168" s="11"/>
      <c r="E168" s="11"/>
      <c r="F168" s="11"/>
    </row>
    <row r="169" ht="15" spans="1:6">
      <c r="A169" s="11"/>
      <c r="B169" s="11"/>
      <c r="C169" s="12"/>
      <c r="D169" s="11"/>
      <c r="E169" s="11"/>
      <c r="F169" s="11"/>
    </row>
    <row r="170" ht="15" spans="1:6">
      <c r="A170" s="11"/>
      <c r="B170" s="11"/>
      <c r="C170" s="12"/>
      <c r="D170" s="11"/>
      <c r="E170" s="11"/>
      <c r="F170" s="11"/>
    </row>
    <row r="171" ht="15" spans="1:6">
      <c r="A171" s="11"/>
      <c r="B171" s="11"/>
      <c r="C171" s="12"/>
      <c r="D171" s="11"/>
      <c r="E171" s="11"/>
      <c r="F171" s="11"/>
    </row>
    <row r="172" ht="15" spans="1:6">
      <c r="A172" s="11"/>
      <c r="B172" s="11"/>
      <c r="C172" s="12"/>
      <c r="D172" s="11"/>
      <c r="E172" s="11"/>
      <c r="F172" s="11"/>
    </row>
    <row r="173" ht="15" spans="1:6">
      <c r="A173" s="11"/>
      <c r="B173" s="11"/>
      <c r="C173" s="12"/>
      <c r="D173" s="11"/>
      <c r="E173" s="11"/>
      <c r="F173" s="11"/>
    </row>
    <row r="174" ht="15" spans="1:6">
      <c r="A174" s="11"/>
      <c r="B174" s="11"/>
      <c r="C174" s="12"/>
      <c r="D174" s="11"/>
      <c r="E174" s="11"/>
      <c r="F174" s="11"/>
    </row>
    <row r="175" ht="15" spans="1:6">
      <c r="A175" s="11"/>
      <c r="B175" s="11"/>
      <c r="C175" s="12"/>
      <c r="D175" s="11"/>
      <c r="E175" s="11"/>
      <c r="F175" s="11"/>
    </row>
    <row r="176" ht="15" spans="1:6">
      <c r="A176" s="11"/>
      <c r="B176" s="11"/>
      <c r="C176" s="12"/>
      <c r="D176" s="11"/>
      <c r="E176" s="11"/>
      <c r="F176" s="11"/>
    </row>
    <row r="177" ht="15" spans="1:6">
      <c r="A177" s="11"/>
      <c r="B177" s="11"/>
      <c r="C177" s="12"/>
      <c r="D177" s="11"/>
      <c r="E177" s="11"/>
      <c r="F177" s="11"/>
    </row>
    <row r="178" ht="15" spans="1:6">
      <c r="A178" s="11"/>
      <c r="B178" s="11"/>
      <c r="C178" s="12"/>
      <c r="D178" s="11"/>
      <c r="E178" s="11"/>
      <c r="F178" s="11"/>
    </row>
    <row r="179" ht="15" spans="1:6">
      <c r="A179" s="11"/>
      <c r="B179" s="11"/>
      <c r="C179" s="12"/>
      <c r="D179" s="11"/>
      <c r="E179" s="11"/>
      <c r="F179" s="11"/>
    </row>
    <row r="180" ht="15" spans="1:6">
      <c r="A180" s="11"/>
      <c r="B180" s="11"/>
      <c r="C180" s="12"/>
      <c r="D180" s="11"/>
      <c r="E180" s="11"/>
      <c r="F180" s="11"/>
    </row>
    <row r="181" ht="15" spans="1:6">
      <c r="A181" s="11"/>
      <c r="B181" s="11"/>
      <c r="C181" s="12"/>
      <c r="D181" s="11"/>
      <c r="E181" s="11"/>
      <c r="F181" s="11"/>
    </row>
    <row r="182" ht="15" spans="1:6">
      <c r="A182" s="11"/>
      <c r="B182" s="11"/>
      <c r="C182" s="12"/>
      <c r="D182" s="11"/>
      <c r="E182" s="11"/>
      <c r="F182" s="11"/>
    </row>
    <row r="183" ht="15" spans="1:6">
      <c r="A183" s="11"/>
      <c r="B183" s="11"/>
      <c r="C183" s="12"/>
      <c r="D183" s="11"/>
      <c r="E183" s="11"/>
      <c r="F183" s="11"/>
    </row>
    <row r="184" ht="15" spans="1:6">
      <c r="A184" s="11"/>
      <c r="B184" s="11"/>
      <c r="C184" s="12"/>
      <c r="D184" s="11"/>
      <c r="E184" s="11"/>
      <c r="F184" s="11"/>
    </row>
    <row r="185" ht="15" spans="1:6">
      <c r="A185" s="11"/>
      <c r="B185" s="11"/>
      <c r="C185" s="12"/>
      <c r="D185" s="11"/>
      <c r="E185" s="11"/>
      <c r="F185" s="11"/>
    </row>
    <row r="186" ht="15" spans="1:6">
      <c r="A186" s="11"/>
      <c r="B186" s="11"/>
      <c r="C186" s="12"/>
      <c r="D186" s="11"/>
      <c r="E186" s="11"/>
      <c r="F186" s="11"/>
    </row>
    <row r="187" ht="15" spans="1:6">
      <c r="A187" s="11"/>
      <c r="B187" s="11"/>
      <c r="C187" s="12"/>
      <c r="D187" s="11"/>
      <c r="E187" s="11"/>
      <c r="F187" s="11"/>
    </row>
    <row r="188" ht="15" spans="1:6">
      <c r="A188" s="11"/>
      <c r="B188" s="11"/>
      <c r="C188" s="12"/>
      <c r="D188" s="11"/>
      <c r="E188" s="11"/>
      <c r="F188" s="11"/>
    </row>
    <row r="189" ht="15" spans="1:6">
      <c r="A189" s="11"/>
      <c r="B189" s="11"/>
      <c r="C189" s="12"/>
      <c r="D189" s="11"/>
      <c r="E189" s="11"/>
      <c r="F189" s="11"/>
    </row>
    <row r="190" ht="15" spans="1:6">
      <c r="A190" s="11"/>
      <c r="B190" s="11"/>
      <c r="C190" s="12"/>
      <c r="D190" s="11"/>
      <c r="E190" s="11"/>
      <c r="F190" s="11"/>
    </row>
    <row r="191" ht="15" spans="1:6">
      <c r="A191" s="11"/>
      <c r="B191" s="11"/>
      <c r="C191" s="12"/>
      <c r="D191" s="11"/>
      <c r="E191" s="11"/>
      <c r="F191" s="11"/>
    </row>
    <row r="192" ht="15" spans="1:6">
      <c r="A192" s="11"/>
      <c r="B192" s="11"/>
      <c r="C192" s="12"/>
      <c r="D192" s="11"/>
      <c r="E192" s="11"/>
      <c r="F192" s="11"/>
    </row>
    <row r="193" ht="15" spans="1:6">
      <c r="A193" s="11"/>
      <c r="B193" s="11"/>
      <c r="C193" s="12"/>
      <c r="D193" s="11"/>
      <c r="E193" s="11"/>
      <c r="F193" s="11"/>
    </row>
    <row r="194" ht="15" spans="1:6">
      <c r="A194" s="11"/>
      <c r="B194" s="11"/>
      <c r="C194" s="12"/>
      <c r="D194" s="11"/>
      <c r="E194" s="11"/>
      <c r="F194" s="11"/>
    </row>
    <row r="195" ht="15" spans="1:6">
      <c r="A195" s="11"/>
      <c r="B195" s="11"/>
      <c r="C195" s="12"/>
      <c r="D195" s="11"/>
      <c r="E195" s="11"/>
      <c r="F195" s="11"/>
    </row>
    <row r="196" ht="15" spans="1:6">
      <c r="A196" s="11"/>
      <c r="B196" s="11"/>
      <c r="C196" s="12"/>
      <c r="D196" s="11"/>
      <c r="E196" s="11"/>
      <c r="F196" s="11"/>
    </row>
    <row r="197" ht="15" spans="1:6">
      <c r="A197" s="11"/>
      <c r="B197" s="11"/>
      <c r="C197" s="12"/>
      <c r="D197" s="11"/>
      <c r="E197" s="11"/>
      <c r="F197" s="11"/>
    </row>
    <row r="198" ht="15" spans="1:6">
      <c r="A198" s="11"/>
      <c r="B198" s="11"/>
      <c r="C198" s="12"/>
      <c r="D198" s="11"/>
      <c r="E198" s="11"/>
      <c r="F198" s="11"/>
    </row>
    <row r="199" ht="15" spans="1:6">
      <c r="A199" s="11"/>
      <c r="B199" s="11"/>
      <c r="C199" s="12"/>
      <c r="D199" s="11"/>
      <c r="E199" s="11"/>
      <c r="F199" s="11"/>
    </row>
    <row r="200" ht="15" spans="1:6">
      <c r="A200" s="11"/>
      <c r="B200" s="11"/>
      <c r="C200" s="12"/>
      <c r="D200" s="11"/>
      <c r="E200" s="11"/>
      <c r="F200" s="11"/>
    </row>
    <row r="201" ht="15" spans="1:6">
      <c r="A201" s="11"/>
      <c r="B201" s="11"/>
      <c r="C201" s="12"/>
      <c r="D201" s="11"/>
      <c r="E201" s="11"/>
      <c r="F201" s="11"/>
    </row>
    <row r="202" ht="15" spans="1:6">
      <c r="A202" s="11"/>
      <c r="B202" s="11"/>
      <c r="C202" s="12"/>
      <c r="D202" s="11"/>
      <c r="E202" s="11"/>
      <c r="F202" s="11"/>
    </row>
    <row r="203" ht="15" spans="1:6">
      <c r="A203" s="11"/>
      <c r="B203" s="11"/>
      <c r="C203" s="12"/>
      <c r="D203" s="11"/>
      <c r="E203" s="11"/>
      <c r="F203" s="11"/>
    </row>
    <row r="204" ht="15" spans="1:6">
      <c r="A204" s="11"/>
      <c r="B204" s="11"/>
      <c r="C204" s="12"/>
      <c r="D204" s="11"/>
      <c r="E204" s="11"/>
      <c r="F204" s="11"/>
    </row>
    <row r="205" ht="15" spans="1:6">
      <c r="A205" s="11"/>
      <c r="B205" s="11"/>
      <c r="C205" s="12"/>
      <c r="D205" s="11"/>
      <c r="E205" s="11"/>
      <c r="F205" s="11"/>
    </row>
    <row r="206" ht="15" spans="1:6">
      <c r="A206" s="11"/>
      <c r="B206" s="11"/>
      <c r="C206" s="12"/>
      <c r="D206" s="11"/>
      <c r="E206" s="11"/>
      <c r="F206" s="11"/>
    </row>
    <row r="207" ht="15" spans="1:6">
      <c r="A207" s="11"/>
      <c r="B207" s="11"/>
      <c r="C207" s="12"/>
      <c r="D207" s="11"/>
      <c r="E207" s="11"/>
      <c r="F207" s="11"/>
    </row>
    <row r="208" ht="15" spans="1:6">
      <c r="A208" s="11"/>
      <c r="B208" s="11"/>
      <c r="C208" s="12"/>
      <c r="D208" s="11"/>
      <c r="E208" s="11"/>
      <c r="F208" s="11"/>
    </row>
    <row r="209" ht="15" spans="1:6">
      <c r="A209" s="11"/>
      <c r="B209" s="11"/>
      <c r="C209" s="12"/>
      <c r="D209" s="11"/>
      <c r="E209" s="11"/>
      <c r="F209" s="11"/>
    </row>
    <row r="210" ht="15" spans="1:6">
      <c r="A210" s="11"/>
      <c r="B210" s="11"/>
      <c r="C210" s="12"/>
      <c r="D210" s="11"/>
      <c r="E210" s="11"/>
      <c r="F210" s="11"/>
    </row>
    <row r="211" ht="15" spans="1:6">
      <c r="A211" s="11"/>
      <c r="B211" s="11"/>
      <c r="C211" s="12"/>
      <c r="D211" s="11"/>
      <c r="E211" s="11"/>
      <c r="F211" s="11"/>
    </row>
    <row r="212" ht="15" spans="1:6">
      <c r="A212" s="11"/>
      <c r="B212" s="11"/>
      <c r="C212" s="12"/>
      <c r="D212" s="11"/>
      <c r="E212" s="11"/>
      <c r="F212" s="11"/>
    </row>
    <row r="213" ht="15" spans="1:6">
      <c r="A213" s="11"/>
      <c r="B213" s="11"/>
      <c r="C213" s="12"/>
      <c r="D213" s="11"/>
      <c r="E213" s="11"/>
      <c r="F213" s="11"/>
    </row>
    <row r="214" ht="15" spans="1:6">
      <c r="A214" s="11"/>
      <c r="B214" s="11"/>
      <c r="C214" s="12"/>
      <c r="D214" s="11"/>
      <c r="E214" s="11"/>
      <c r="F214" s="11"/>
    </row>
    <row r="215" ht="15" spans="2:3">
      <c r="B215" s="6"/>
      <c r="C215" s="12"/>
    </row>
    <row r="216" ht="15" spans="2:3">
      <c r="B216" s="6"/>
      <c r="C216" s="12"/>
    </row>
  </sheetData>
  <pageMargins left="0.75" right="0.75" top="1" bottom="1" header="0.511805555555556" footer="0.511805555555556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F216"/>
  <sheetViews>
    <sheetView topLeftCell="A126" workbookViewId="0">
      <selection activeCell="D3" sqref="D3:D143"/>
    </sheetView>
  </sheetViews>
  <sheetFormatPr defaultColWidth="14.4285714285714" defaultRowHeight="15.75" customHeight="1" outlineLevelCol="5"/>
  <cols>
    <col min="1" max="1" width="18.7142857142857" customWidth="1"/>
    <col min="2" max="2" width="68.8571428571429" customWidth="1"/>
    <col min="3" max="3" width="46.7142857142857" customWidth="1"/>
    <col min="4" max="4" width="12.2857142857143" customWidth="1"/>
    <col min="5" max="5" width="24.8571428571429" customWidth="1"/>
    <col min="6" max="6" width="23.8571428571429" customWidth="1"/>
  </cols>
  <sheetData>
    <row r="1" ht="18" spans="1:1">
      <c r="A1" s="8" t="s">
        <v>2616</v>
      </c>
    </row>
    <row r="2" ht="12.75" spans="1:6">
      <c r="A2" s="9" t="s">
        <v>2617</v>
      </c>
      <c r="B2" s="10" t="s">
        <v>254</v>
      </c>
      <c r="C2" s="10" t="s">
        <v>255</v>
      </c>
      <c r="D2" s="10" t="s">
        <v>2618</v>
      </c>
      <c r="E2" s="9" t="s">
        <v>2619</v>
      </c>
      <c r="F2" s="9" t="s">
        <v>2620</v>
      </c>
    </row>
    <row r="3" ht="15" spans="1:6">
      <c r="A3" s="11"/>
      <c r="B3" s="11" t="s">
        <v>289</v>
      </c>
      <c r="C3" s="12" t="s">
        <v>290</v>
      </c>
      <c r="D3" s="5">
        <v>1</v>
      </c>
      <c r="E3" s="11"/>
      <c r="F3" s="11"/>
    </row>
    <row r="4" customHeight="1" spans="1:6">
      <c r="A4" s="11"/>
      <c r="B4" s="11" t="s">
        <v>308</v>
      </c>
      <c r="C4" s="12" t="s">
        <v>309</v>
      </c>
      <c r="D4" s="5">
        <v>6</v>
      </c>
      <c r="E4" s="11"/>
      <c r="F4" s="11"/>
    </row>
    <row r="5" ht="15" spans="1:6">
      <c r="A5" s="11"/>
      <c r="B5" s="11" t="s">
        <v>339</v>
      </c>
      <c r="C5" s="12" t="s">
        <v>340</v>
      </c>
      <c r="D5" s="12">
        <v>3</v>
      </c>
      <c r="E5" s="11"/>
      <c r="F5" s="11"/>
    </row>
    <row r="6" ht="15" spans="1:6">
      <c r="A6" s="11"/>
      <c r="B6" s="11" t="s">
        <v>343</v>
      </c>
      <c r="C6" s="12" t="s">
        <v>344</v>
      </c>
      <c r="D6" s="12">
        <v>1</v>
      </c>
      <c r="E6" s="11"/>
      <c r="F6" s="11"/>
    </row>
    <row r="7" ht="15" spans="1:6">
      <c r="A7" s="11"/>
      <c r="B7" s="11" t="s">
        <v>353</v>
      </c>
      <c r="C7" s="12" t="s">
        <v>354</v>
      </c>
      <c r="D7" s="12">
        <v>3</v>
      </c>
      <c r="E7" s="11"/>
      <c r="F7" s="11"/>
    </row>
    <row r="8" ht="15" spans="1:6">
      <c r="A8" s="11"/>
      <c r="B8" s="11" t="s">
        <v>370</v>
      </c>
      <c r="C8" s="12" t="s">
        <v>371</v>
      </c>
      <c r="D8" s="12">
        <v>4</v>
      </c>
      <c r="E8" s="11"/>
      <c r="F8" s="11"/>
    </row>
    <row r="9" ht="15" spans="1:6">
      <c r="A9" s="11"/>
      <c r="B9" s="11" t="s">
        <v>390</v>
      </c>
      <c r="C9" s="12" t="s">
        <v>391</v>
      </c>
      <c r="D9" s="12">
        <v>4</v>
      </c>
      <c r="E9" s="11"/>
      <c r="F9" s="11"/>
    </row>
    <row r="10" ht="15" spans="1:6">
      <c r="A10" s="11"/>
      <c r="B10" s="11" t="s">
        <v>439</v>
      </c>
      <c r="C10" s="12" t="s">
        <v>221</v>
      </c>
      <c r="D10" s="12">
        <v>8</v>
      </c>
      <c r="E10" s="11"/>
      <c r="F10" s="11"/>
    </row>
    <row r="11" ht="15" spans="1:6">
      <c r="A11" s="11"/>
      <c r="B11" s="11" t="s">
        <v>454</v>
      </c>
      <c r="C11" s="12" t="s">
        <v>455</v>
      </c>
      <c r="D11" s="12">
        <v>2</v>
      </c>
      <c r="E11" s="11"/>
      <c r="F11" s="11"/>
    </row>
    <row r="12" ht="15" spans="1:6">
      <c r="A12" s="11"/>
      <c r="B12" s="11" t="s">
        <v>457</v>
      </c>
      <c r="C12" s="12" t="s">
        <v>458</v>
      </c>
      <c r="D12" s="12">
        <v>2</v>
      </c>
      <c r="E12" s="11"/>
      <c r="F12" s="11"/>
    </row>
    <row r="13" ht="15" spans="1:6">
      <c r="A13" s="11"/>
      <c r="B13" s="11" t="s">
        <v>515</v>
      </c>
      <c r="C13" s="12" t="s">
        <v>516</v>
      </c>
      <c r="D13" s="12">
        <v>4</v>
      </c>
      <c r="E13" s="11"/>
      <c r="F13" s="11"/>
    </row>
    <row r="14" ht="15" spans="1:6">
      <c r="A14" s="11"/>
      <c r="B14" s="11" t="s">
        <v>551</v>
      </c>
      <c r="C14" s="12" t="s">
        <v>552</v>
      </c>
      <c r="D14" s="12">
        <v>6</v>
      </c>
      <c r="E14" s="11"/>
      <c r="F14" s="11"/>
    </row>
    <row r="15" ht="15" spans="1:6">
      <c r="A15" s="11"/>
      <c r="B15" s="11" t="s">
        <v>569</v>
      </c>
      <c r="C15" s="12" t="s">
        <v>570</v>
      </c>
      <c r="D15" s="12">
        <v>3</v>
      </c>
      <c r="E15" s="11"/>
      <c r="F15" s="11"/>
    </row>
    <row r="16" ht="15" spans="1:6">
      <c r="A16" s="11"/>
      <c r="B16" s="11" t="s">
        <v>593</v>
      </c>
      <c r="C16" s="12" t="s">
        <v>594</v>
      </c>
      <c r="D16" s="12">
        <v>1</v>
      </c>
      <c r="E16" s="11"/>
      <c r="F16" s="11"/>
    </row>
    <row r="17" ht="15" spans="1:6">
      <c r="A17" s="11"/>
      <c r="B17" s="11" t="s">
        <v>603</v>
      </c>
      <c r="C17" s="12" t="s">
        <v>604</v>
      </c>
      <c r="D17" s="12">
        <v>1</v>
      </c>
      <c r="E17" s="11"/>
      <c r="F17" s="11"/>
    </row>
    <row r="18" ht="15" spans="1:6">
      <c r="A18" s="11"/>
      <c r="B18" s="11" t="s">
        <v>619</v>
      </c>
      <c r="C18" s="12" t="s">
        <v>620</v>
      </c>
      <c r="D18" s="12">
        <v>1</v>
      </c>
      <c r="E18" s="11"/>
      <c r="F18" s="11"/>
    </row>
    <row r="19" ht="15" spans="1:6">
      <c r="A19" s="11"/>
      <c r="B19" s="11" t="s">
        <v>633</v>
      </c>
      <c r="C19" s="12" t="s">
        <v>634</v>
      </c>
      <c r="D19" s="12">
        <v>1</v>
      </c>
      <c r="E19" s="11"/>
      <c r="F19" s="11"/>
    </row>
    <row r="20" ht="15" spans="1:6">
      <c r="A20" s="11"/>
      <c r="B20" s="11" t="s">
        <v>642</v>
      </c>
      <c r="C20" s="12" t="s">
        <v>643</v>
      </c>
      <c r="D20" s="12">
        <v>2</v>
      </c>
      <c r="E20" s="11"/>
      <c r="F20" s="11"/>
    </row>
    <row r="21" ht="15" spans="1:6">
      <c r="A21" s="11"/>
      <c r="B21" s="11" t="s">
        <v>659</v>
      </c>
      <c r="C21" s="12" t="s">
        <v>660</v>
      </c>
      <c r="D21" s="12">
        <v>2</v>
      </c>
      <c r="E21" s="11"/>
      <c r="F21" s="11"/>
    </row>
    <row r="22" ht="15" spans="1:6">
      <c r="A22" s="11"/>
      <c r="B22" s="11" t="s">
        <v>671</v>
      </c>
      <c r="C22" s="12" t="s">
        <v>672</v>
      </c>
      <c r="D22" s="12">
        <v>1</v>
      </c>
      <c r="E22" s="11"/>
      <c r="F22" s="11"/>
    </row>
    <row r="23" ht="15" spans="1:6">
      <c r="A23" s="11"/>
      <c r="B23" s="11" t="s">
        <v>683</v>
      </c>
      <c r="C23" s="12" t="s">
        <v>684</v>
      </c>
      <c r="D23" s="12">
        <v>1</v>
      </c>
      <c r="E23" s="11"/>
      <c r="F23" s="11"/>
    </row>
    <row r="24" ht="15" spans="1:6">
      <c r="A24" s="11"/>
      <c r="B24" s="11" t="s">
        <v>690</v>
      </c>
      <c r="C24" s="12" t="s">
        <v>691</v>
      </c>
      <c r="D24" s="12">
        <v>2</v>
      </c>
      <c r="E24" s="11"/>
      <c r="F24" s="11"/>
    </row>
    <row r="25" ht="15" spans="1:6">
      <c r="A25" s="11"/>
      <c r="B25" s="11" t="s">
        <v>703</v>
      </c>
      <c r="C25" s="12" t="s">
        <v>704</v>
      </c>
      <c r="D25" s="12">
        <v>1</v>
      </c>
      <c r="E25" s="11"/>
      <c r="F25" s="11"/>
    </row>
    <row r="26" ht="15" spans="1:6">
      <c r="A26" s="11"/>
      <c r="B26" s="11" t="s">
        <v>710</v>
      </c>
      <c r="C26" s="12" t="s">
        <v>711</v>
      </c>
      <c r="D26" s="12">
        <v>1</v>
      </c>
      <c r="E26" s="11"/>
      <c r="F26" s="11"/>
    </row>
    <row r="27" ht="15" spans="1:6">
      <c r="A27" s="11"/>
      <c r="B27" s="11" t="s">
        <v>731</v>
      </c>
      <c r="C27" s="12" t="s">
        <v>732</v>
      </c>
      <c r="D27" s="12">
        <v>2</v>
      </c>
      <c r="E27" s="11"/>
      <c r="F27" s="11"/>
    </row>
    <row r="28" ht="15" spans="1:6">
      <c r="A28" s="11"/>
      <c r="B28" s="11" t="s">
        <v>740</v>
      </c>
      <c r="C28" s="12" t="s">
        <v>741</v>
      </c>
      <c r="D28" s="12">
        <v>1</v>
      </c>
      <c r="E28" s="11"/>
      <c r="F28" s="11"/>
    </row>
    <row r="29" ht="15" spans="1:6">
      <c r="A29" s="11"/>
      <c r="B29" s="11" t="s">
        <v>747</v>
      </c>
      <c r="C29" s="12" t="s">
        <v>748</v>
      </c>
      <c r="D29" s="12">
        <v>1</v>
      </c>
      <c r="E29" s="11"/>
      <c r="F29" s="11"/>
    </row>
    <row r="30" ht="15" spans="1:6">
      <c r="A30" s="11"/>
      <c r="B30" s="11" t="s">
        <v>757</v>
      </c>
      <c r="C30" s="12" t="s">
        <v>758</v>
      </c>
      <c r="D30" s="12">
        <v>2</v>
      </c>
      <c r="E30" s="11"/>
      <c r="F30" s="11"/>
    </row>
    <row r="31" ht="15" spans="1:6">
      <c r="A31" s="11"/>
      <c r="B31" s="11" t="s">
        <v>767</v>
      </c>
      <c r="C31" s="12" t="s">
        <v>768</v>
      </c>
      <c r="D31" s="12">
        <v>1</v>
      </c>
      <c r="E31" s="11"/>
      <c r="F31" s="11"/>
    </row>
    <row r="32" ht="15" spans="1:6">
      <c r="A32" s="11"/>
      <c r="B32" s="11" t="s">
        <v>777</v>
      </c>
      <c r="C32" s="12" t="s">
        <v>778</v>
      </c>
      <c r="D32" s="12">
        <v>1</v>
      </c>
      <c r="E32" s="11"/>
      <c r="F32" s="11"/>
    </row>
    <row r="33" ht="15" spans="1:6">
      <c r="A33" s="11"/>
      <c r="B33" s="11" t="s">
        <v>780</v>
      </c>
      <c r="C33" s="12" t="s">
        <v>781</v>
      </c>
      <c r="D33" s="12">
        <v>1</v>
      </c>
      <c r="E33" s="11"/>
      <c r="F33" s="11"/>
    </row>
    <row r="34" ht="15" spans="1:6">
      <c r="A34" s="11"/>
      <c r="B34" s="11" t="s">
        <v>792</v>
      </c>
      <c r="C34" s="12" t="s">
        <v>793</v>
      </c>
      <c r="D34" s="12">
        <v>1</v>
      </c>
      <c r="E34" s="11"/>
      <c r="F34" s="11"/>
    </row>
    <row r="35" ht="15" spans="1:6">
      <c r="A35" s="11"/>
      <c r="B35" s="11" t="s">
        <v>801</v>
      </c>
      <c r="C35" s="12" t="s">
        <v>802</v>
      </c>
      <c r="D35" s="12">
        <v>1</v>
      </c>
      <c r="E35" s="11"/>
      <c r="F35" s="11"/>
    </row>
    <row r="36" ht="15" spans="1:6">
      <c r="A36" s="11"/>
      <c r="B36" s="11" t="s">
        <v>806</v>
      </c>
      <c r="C36" s="12" t="s">
        <v>807</v>
      </c>
      <c r="D36" s="12">
        <v>2</v>
      </c>
      <c r="E36" s="11"/>
      <c r="F36" s="11"/>
    </row>
    <row r="37" ht="15" spans="1:6">
      <c r="A37" s="11"/>
      <c r="B37" s="11" t="s">
        <v>818</v>
      </c>
      <c r="C37" s="12" t="s">
        <v>819</v>
      </c>
      <c r="D37" s="12">
        <v>3</v>
      </c>
      <c r="E37" s="11"/>
      <c r="F37" s="11"/>
    </row>
    <row r="38" ht="15" spans="1:6">
      <c r="A38" s="11"/>
      <c r="B38" s="11" t="s">
        <v>823</v>
      </c>
      <c r="C38" s="12" t="s">
        <v>824</v>
      </c>
      <c r="D38" s="12">
        <v>1</v>
      </c>
      <c r="E38" s="11"/>
      <c r="F38" s="11"/>
    </row>
    <row r="39" ht="15" spans="1:6">
      <c r="A39" s="11"/>
      <c r="B39" s="11" t="s">
        <v>832</v>
      </c>
      <c r="C39" s="12" t="s">
        <v>833</v>
      </c>
      <c r="D39" s="12">
        <v>6</v>
      </c>
      <c r="E39" s="11"/>
      <c r="F39" s="11"/>
    </row>
    <row r="40" ht="15" spans="1:6">
      <c r="A40" s="11"/>
      <c r="B40" s="11" t="s">
        <v>846</v>
      </c>
      <c r="C40" s="12" t="s">
        <v>847</v>
      </c>
      <c r="D40" s="12">
        <v>6</v>
      </c>
      <c r="E40" s="11"/>
      <c r="F40" s="11"/>
    </row>
    <row r="41" ht="15" spans="1:6">
      <c r="A41" s="11"/>
      <c r="B41" s="11" t="s">
        <v>857</v>
      </c>
      <c r="C41" s="12" t="s">
        <v>858</v>
      </c>
      <c r="D41" s="12">
        <v>7</v>
      </c>
      <c r="E41" s="11"/>
      <c r="F41" s="11"/>
    </row>
    <row r="42" ht="15" spans="1:6">
      <c r="A42" s="11"/>
      <c r="B42" s="11" t="s">
        <v>867</v>
      </c>
      <c r="C42" s="12" t="s">
        <v>868</v>
      </c>
      <c r="D42" s="12">
        <v>4</v>
      </c>
      <c r="E42" s="11"/>
      <c r="F42" s="11"/>
    </row>
    <row r="43" ht="15" spans="1:6">
      <c r="A43" s="11"/>
      <c r="B43" s="11" t="s">
        <v>879</v>
      </c>
      <c r="C43" s="12" t="s">
        <v>880</v>
      </c>
      <c r="D43" s="12">
        <v>4</v>
      </c>
      <c r="E43" s="11"/>
      <c r="F43" s="11"/>
    </row>
    <row r="44" ht="15" spans="1:6">
      <c r="A44" s="11"/>
      <c r="B44" s="11" t="s">
        <v>882</v>
      </c>
      <c r="C44" s="12" t="s">
        <v>883</v>
      </c>
      <c r="D44" s="12">
        <v>5</v>
      </c>
      <c r="E44" s="11"/>
      <c r="F44" s="11"/>
    </row>
    <row r="45" ht="15" spans="1:6">
      <c r="A45" s="11"/>
      <c r="B45" s="11" t="s">
        <v>916</v>
      </c>
      <c r="C45" s="12" t="s">
        <v>917</v>
      </c>
      <c r="D45" s="12">
        <v>7</v>
      </c>
      <c r="E45" s="11"/>
      <c r="F45" s="11"/>
    </row>
    <row r="46" ht="15" spans="1:6">
      <c r="A46" s="11"/>
      <c r="B46" s="11" t="s">
        <v>937</v>
      </c>
      <c r="C46" s="12" t="s">
        <v>938</v>
      </c>
      <c r="D46" s="12">
        <v>4</v>
      </c>
      <c r="E46" s="11"/>
      <c r="F46" s="11"/>
    </row>
    <row r="47" ht="15" spans="1:6">
      <c r="A47" s="11"/>
      <c r="B47" s="11" t="s">
        <v>2085</v>
      </c>
      <c r="C47" s="12" t="s">
        <v>2086</v>
      </c>
      <c r="D47" s="12">
        <v>1</v>
      </c>
      <c r="E47" s="11"/>
      <c r="F47" s="11"/>
    </row>
    <row r="48" ht="15" spans="1:6">
      <c r="A48" s="11"/>
      <c r="B48" s="11" t="s">
        <v>962</v>
      </c>
      <c r="C48" s="12" t="s">
        <v>963</v>
      </c>
      <c r="D48" s="12">
        <v>7</v>
      </c>
      <c r="E48" s="11"/>
      <c r="F48" s="11"/>
    </row>
    <row r="49" ht="15" spans="1:6">
      <c r="A49" s="11"/>
      <c r="B49" s="11" t="s">
        <v>1032</v>
      </c>
      <c r="C49" s="12" t="s">
        <v>1033</v>
      </c>
      <c r="D49" s="12">
        <v>1</v>
      </c>
      <c r="E49" s="11"/>
      <c r="F49" s="11"/>
    </row>
    <row r="50" ht="15" spans="1:6">
      <c r="A50" s="11"/>
      <c r="B50" s="11" t="s">
        <v>1049</v>
      </c>
      <c r="C50" s="12" t="s">
        <v>1050</v>
      </c>
      <c r="D50" s="12">
        <v>1</v>
      </c>
      <c r="E50" s="11"/>
      <c r="F50" s="11"/>
    </row>
    <row r="51" ht="15" spans="1:6">
      <c r="A51" s="11"/>
      <c r="B51" s="11" t="s">
        <v>1081</v>
      </c>
      <c r="C51" s="12" t="s">
        <v>1082</v>
      </c>
      <c r="D51" s="12">
        <v>2</v>
      </c>
      <c r="E51" s="11"/>
      <c r="F51" s="11"/>
    </row>
    <row r="52" ht="15" spans="1:6">
      <c r="A52" s="11"/>
      <c r="B52" s="11" t="s">
        <v>1111</v>
      </c>
      <c r="C52" s="12" t="s">
        <v>1112</v>
      </c>
      <c r="D52" s="12">
        <v>8</v>
      </c>
      <c r="E52" s="11"/>
      <c r="F52" s="11"/>
    </row>
    <row r="53" ht="15" spans="1:6">
      <c r="A53" s="11"/>
      <c r="B53" s="11" t="s">
        <v>1122</v>
      </c>
      <c r="C53" s="12" t="s">
        <v>1123</v>
      </c>
      <c r="D53" s="12">
        <v>1</v>
      </c>
      <c r="E53" s="11"/>
      <c r="F53" s="11"/>
    </row>
    <row r="54" ht="15" spans="1:6">
      <c r="A54" s="11"/>
      <c r="B54" s="11" t="s">
        <v>1125</v>
      </c>
      <c r="C54" s="12" t="s">
        <v>1126</v>
      </c>
      <c r="D54" s="12">
        <v>48</v>
      </c>
      <c r="E54" s="11"/>
      <c r="F54" s="11"/>
    </row>
    <row r="55" ht="15" spans="1:6">
      <c r="A55" s="11"/>
      <c r="B55" s="11" t="s">
        <v>1157</v>
      </c>
      <c r="C55" s="12" t="s">
        <v>1158</v>
      </c>
      <c r="D55" s="12">
        <v>1</v>
      </c>
      <c r="E55" s="11"/>
      <c r="F55" s="11"/>
    </row>
    <row r="56" ht="15" spans="1:6">
      <c r="A56" s="11"/>
      <c r="B56" s="11" t="s">
        <v>1168</v>
      </c>
      <c r="C56" s="12" t="s">
        <v>1169</v>
      </c>
      <c r="D56" s="12">
        <v>1</v>
      </c>
      <c r="E56" s="11"/>
      <c r="F56" s="11"/>
    </row>
    <row r="57" ht="15" spans="1:6">
      <c r="A57" s="11"/>
      <c r="B57" s="11" t="s">
        <v>1177</v>
      </c>
      <c r="C57" s="12" t="s">
        <v>1178</v>
      </c>
      <c r="D57" s="12">
        <v>1</v>
      </c>
      <c r="E57" s="11"/>
      <c r="F57" s="11"/>
    </row>
    <row r="58" ht="15" spans="1:6">
      <c r="A58" s="11"/>
      <c r="B58" s="11" t="s">
        <v>1205</v>
      </c>
      <c r="C58" s="12" t="s">
        <v>1206</v>
      </c>
      <c r="D58" s="12">
        <v>4</v>
      </c>
      <c r="E58" s="11"/>
      <c r="F58" s="11"/>
    </row>
    <row r="59" ht="15" spans="1:6">
      <c r="A59" s="11"/>
      <c r="B59" s="11" t="s">
        <v>1226</v>
      </c>
      <c r="C59" s="12" t="s">
        <v>1227</v>
      </c>
      <c r="D59" s="12">
        <v>5</v>
      </c>
      <c r="E59" s="11"/>
      <c r="F59" s="11"/>
    </row>
    <row r="60" ht="15" spans="1:6">
      <c r="A60" s="11"/>
      <c r="B60" s="11" t="s">
        <v>1232</v>
      </c>
      <c r="C60" s="12" t="s">
        <v>1233</v>
      </c>
      <c r="D60" s="12">
        <v>1</v>
      </c>
      <c r="E60" s="11"/>
      <c r="F60" s="11"/>
    </row>
    <row r="61" ht="15" spans="1:6">
      <c r="A61" s="11"/>
      <c r="B61" s="11" t="s">
        <v>1239</v>
      </c>
      <c r="C61" s="12" t="s">
        <v>1240</v>
      </c>
      <c r="D61" s="12">
        <v>28</v>
      </c>
      <c r="E61" s="11"/>
      <c r="F61" s="11"/>
    </row>
    <row r="62" ht="15" spans="1:6">
      <c r="A62" s="11"/>
      <c r="B62" s="11" t="s">
        <v>1249</v>
      </c>
      <c r="C62" s="12" t="s">
        <v>1250</v>
      </c>
      <c r="D62" s="12">
        <v>1</v>
      </c>
      <c r="E62" s="11"/>
      <c r="F62" s="11"/>
    </row>
    <row r="63" ht="15" spans="1:6">
      <c r="A63" s="11"/>
      <c r="B63" s="11" t="s">
        <v>1259</v>
      </c>
      <c r="C63" s="12" t="s">
        <v>1260</v>
      </c>
      <c r="D63" s="12">
        <v>2</v>
      </c>
      <c r="E63" s="11"/>
      <c r="F63" s="11"/>
    </row>
    <row r="64" ht="15" spans="1:6">
      <c r="A64" s="11"/>
      <c r="B64" s="11" t="s">
        <v>1272</v>
      </c>
      <c r="C64" s="12" t="s">
        <v>1273</v>
      </c>
      <c r="D64" s="14">
        <v>3</v>
      </c>
      <c r="E64" s="11"/>
      <c r="F64" s="11"/>
    </row>
    <row r="65" ht="15" spans="1:6">
      <c r="A65" s="11"/>
      <c r="B65" s="11" t="s">
        <v>1283</v>
      </c>
      <c r="C65" s="12" t="s">
        <v>1284</v>
      </c>
      <c r="D65" s="14">
        <v>1</v>
      </c>
      <c r="E65" s="11"/>
      <c r="F65" s="11"/>
    </row>
    <row r="66" ht="15" spans="1:6">
      <c r="A66" s="11"/>
      <c r="B66" s="11" t="s">
        <v>1301</v>
      </c>
      <c r="C66" s="12" t="s">
        <v>1302</v>
      </c>
      <c r="D66" s="14">
        <v>1</v>
      </c>
      <c r="E66" s="11"/>
      <c r="F66" s="11"/>
    </row>
    <row r="67" ht="15" spans="1:6">
      <c r="A67" s="11"/>
      <c r="B67" s="11" t="s">
        <v>1363</v>
      </c>
      <c r="C67" s="12" t="s">
        <v>1364</v>
      </c>
      <c r="D67" s="14">
        <v>1</v>
      </c>
      <c r="E67" s="11"/>
      <c r="F67" s="11"/>
    </row>
    <row r="68" ht="15" spans="1:6">
      <c r="A68" s="11"/>
      <c r="B68" s="11" t="s">
        <v>1403</v>
      </c>
      <c r="C68" s="12" t="s">
        <v>1404</v>
      </c>
      <c r="D68" s="14">
        <v>2</v>
      </c>
      <c r="E68" s="11"/>
      <c r="F68" s="11"/>
    </row>
    <row r="69" ht="15" spans="1:6">
      <c r="A69" s="11"/>
      <c r="B69" s="11" t="s">
        <v>1408</v>
      </c>
      <c r="C69" s="12" t="s">
        <v>1406</v>
      </c>
      <c r="D69" s="14">
        <v>1</v>
      </c>
      <c r="E69" s="11"/>
      <c r="F69" s="11"/>
    </row>
    <row r="70" ht="15" spans="1:6">
      <c r="A70" s="11"/>
      <c r="B70" s="11" t="s">
        <v>1422</v>
      </c>
      <c r="C70" s="12" t="s">
        <v>1423</v>
      </c>
      <c r="D70" s="12">
        <v>1</v>
      </c>
      <c r="E70" s="11"/>
      <c r="F70" s="11"/>
    </row>
    <row r="71" ht="15" spans="1:6">
      <c r="A71" s="11"/>
      <c r="B71" s="11" t="s">
        <v>1430</v>
      </c>
      <c r="C71" s="12" t="s">
        <v>1431</v>
      </c>
      <c r="D71" s="12">
        <v>2</v>
      </c>
      <c r="E71" s="11"/>
      <c r="F71" s="11"/>
    </row>
    <row r="72" ht="15" spans="1:6">
      <c r="A72" s="11"/>
      <c r="B72" s="11" t="s">
        <v>1443</v>
      </c>
      <c r="C72" s="12" t="s">
        <v>1444</v>
      </c>
      <c r="D72" s="5">
        <v>2</v>
      </c>
      <c r="E72" s="11"/>
      <c r="F72" s="11"/>
    </row>
    <row r="73" ht="15" spans="1:6">
      <c r="A73" s="11"/>
      <c r="B73" s="11" t="s">
        <v>1450</v>
      </c>
      <c r="C73" s="12" t="s">
        <v>1451</v>
      </c>
      <c r="D73" s="5">
        <v>2</v>
      </c>
      <c r="E73" s="11"/>
      <c r="F73" s="11"/>
    </row>
    <row r="74" ht="15" spans="1:6">
      <c r="A74" s="11"/>
      <c r="B74" s="11" t="s">
        <v>1466</v>
      </c>
      <c r="C74" s="12" t="s">
        <v>1467</v>
      </c>
      <c r="D74" s="5">
        <v>7</v>
      </c>
      <c r="E74" s="11"/>
      <c r="F74" s="11"/>
    </row>
    <row r="75" ht="15" spans="1:6">
      <c r="A75" s="11"/>
      <c r="B75" s="11" t="s">
        <v>1585</v>
      </c>
      <c r="C75" s="12" t="s">
        <v>1586</v>
      </c>
      <c r="D75" s="5">
        <v>1</v>
      </c>
      <c r="E75" s="11"/>
      <c r="F75" s="11"/>
    </row>
    <row r="76" ht="15" spans="1:6">
      <c r="A76" s="11"/>
      <c r="B76" s="11" t="s">
        <v>1576</v>
      </c>
      <c r="C76" s="12" t="s">
        <v>1577</v>
      </c>
      <c r="D76" s="5">
        <v>1</v>
      </c>
      <c r="E76" s="11"/>
      <c r="F76" s="11"/>
    </row>
    <row r="77" ht="15" spans="1:6">
      <c r="A77" s="11"/>
      <c r="B77" s="11" t="s">
        <v>1578</v>
      </c>
      <c r="C77" s="12" t="s">
        <v>1579</v>
      </c>
      <c r="D77" s="5">
        <v>1</v>
      </c>
      <c r="E77" s="11"/>
      <c r="F77" s="11"/>
    </row>
    <row r="78" ht="15" spans="1:6">
      <c r="A78" s="11"/>
      <c r="B78" s="11" t="s">
        <v>1580</v>
      </c>
      <c r="C78" s="12" t="s">
        <v>1581</v>
      </c>
      <c r="D78" s="5">
        <v>1</v>
      </c>
      <c r="E78" s="11"/>
      <c r="F78" s="11"/>
    </row>
    <row r="79" ht="15" spans="1:6">
      <c r="A79" s="11"/>
      <c r="B79" s="11" t="s">
        <v>1601</v>
      </c>
      <c r="C79" s="12" t="s">
        <v>1602</v>
      </c>
      <c r="D79" s="5">
        <v>1</v>
      </c>
      <c r="E79" s="11"/>
      <c r="F79" s="11"/>
    </row>
    <row r="80" ht="15" spans="1:6">
      <c r="A80" s="11"/>
      <c r="B80" s="11" t="s">
        <v>1700</v>
      </c>
      <c r="C80" s="12" t="s">
        <v>1701</v>
      </c>
      <c r="D80" s="5">
        <v>1</v>
      </c>
      <c r="E80" s="11"/>
      <c r="F80" s="11"/>
    </row>
    <row r="81" ht="15" spans="1:6">
      <c r="A81" s="11"/>
      <c r="B81" s="11" t="s">
        <v>1872</v>
      </c>
      <c r="C81" s="12" t="s">
        <v>1873</v>
      </c>
      <c r="D81" s="5">
        <v>2</v>
      </c>
      <c r="E81" s="11"/>
      <c r="F81" s="11"/>
    </row>
    <row r="82" ht="15" spans="1:6">
      <c r="A82" s="11"/>
      <c r="B82" s="11" t="s">
        <v>1876</v>
      </c>
      <c r="C82" s="12" t="s">
        <v>1877</v>
      </c>
      <c r="D82" s="5">
        <v>1</v>
      </c>
      <c r="E82" s="11"/>
      <c r="F82" s="11"/>
    </row>
    <row r="83" ht="15" spans="1:6">
      <c r="A83" s="11"/>
      <c r="B83" s="11" t="s">
        <v>1878</v>
      </c>
      <c r="C83" s="12" t="s">
        <v>1879</v>
      </c>
      <c r="D83" s="5">
        <v>2</v>
      </c>
      <c r="E83" s="11"/>
      <c r="F83" s="11"/>
    </row>
    <row r="84" ht="15" spans="1:6">
      <c r="A84" s="11"/>
      <c r="B84" s="11" t="s">
        <v>1807</v>
      </c>
      <c r="C84" s="12" t="s">
        <v>1808</v>
      </c>
      <c r="D84" s="5">
        <v>1</v>
      </c>
      <c r="E84" s="11"/>
      <c r="F84" s="11"/>
    </row>
    <row r="85" ht="15" spans="1:6">
      <c r="A85" s="11"/>
      <c r="B85" s="11" t="s">
        <v>1809</v>
      </c>
      <c r="C85" s="12" t="s">
        <v>1810</v>
      </c>
      <c r="D85" s="5">
        <v>1</v>
      </c>
      <c r="E85" s="11"/>
      <c r="F85" s="11"/>
    </row>
    <row r="86" ht="15" spans="1:6">
      <c r="A86" s="11"/>
      <c r="B86" s="11" t="s">
        <v>1812</v>
      </c>
      <c r="C86" s="12" t="s">
        <v>1813</v>
      </c>
      <c r="D86" s="5">
        <v>1</v>
      </c>
      <c r="E86" s="11"/>
      <c r="F86" s="11"/>
    </row>
    <row r="87" ht="15" spans="1:6">
      <c r="A87" s="11"/>
      <c r="B87" s="11" t="s">
        <v>1870</v>
      </c>
      <c r="C87" s="12" t="s">
        <v>1871</v>
      </c>
      <c r="D87" s="12">
        <v>9</v>
      </c>
      <c r="E87" s="11"/>
      <c r="F87" s="11"/>
    </row>
    <row r="88" ht="15" spans="1:6">
      <c r="A88" s="11"/>
      <c r="B88" s="11" t="s">
        <v>1872</v>
      </c>
      <c r="C88" s="12" t="s">
        <v>1873</v>
      </c>
      <c r="D88" s="12">
        <v>7</v>
      </c>
      <c r="E88" s="11"/>
      <c r="F88" s="11"/>
    </row>
    <row r="89" ht="15" spans="1:6">
      <c r="A89" s="11"/>
      <c r="B89" s="11" t="s">
        <v>1876</v>
      </c>
      <c r="C89" s="12" t="s">
        <v>1877</v>
      </c>
      <c r="D89" s="12">
        <v>7</v>
      </c>
      <c r="E89" s="11"/>
      <c r="F89" s="11"/>
    </row>
    <row r="90" ht="15" spans="1:6">
      <c r="A90" s="11"/>
      <c r="B90" s="11" t="s">
        <v>1878</v>
      </c>
      <c r="C90" s="12" t="s">
        <v>1879</v>
      </c>
      <c r="D90" s="12">
        <v>7</v>
      </c>
      <c r="E90" s="11"/>
      <c r="F90" s="11"/>
    </row>
    <row r="91" ht="15" spans="1:6">
      <c r="A91" s="11"/>
      <c r="B91" s="11" t="s">
        <v>1803</v>
      </c>
      <c r="C91" s="12" t="s">
        <v>1804</v>
      </c>
      <c r="D91" s="12">
        <v>7</v>
      </c>
      <c r="E91" s="11"/>
      <c r="F91" s="11"/>
    </row>
    <row r="92" ht="15" spans="1:6">
      <c r="A92" s="11"/>
      <c r="B92" s="11" t="s">
        <v>1805</v>
      </c>
      <c r="C92" s="12" t="s">
        <v>1806</v>
      </c>
      <c r="D92" s="12">
        <v>7</v>
      </c>
      <c r="E92" s="11"/>
      <c r="F92" s="11"/>
    </row>
    <row r="93" ht="15" spans="1:6">
      <c r="A93" s="11"/>
      <c r="B93" s="11" t="s">
        <v>1917</v>
      </c>
      <c r="C93" s="12" t="s">
        <v>1918</v>
      </c>
      <c r="D93" s="12">
        <v>1</v>
      </c>
      <c r="E93" s="11"/>
      <c r="F93" s="11"/>
    </row>
    <row r="94" ht="15" spans="1:6">
      <c r="A94" s="11"/>
      <c r="B94" s="11" t="s">
        <v>1926</v>
      </c>
      <c r="C94" s="12" t="s">
        <v>1927</v>
      </c>
      <c r="D94" s="12">
        <v>2</v>
      </c>
      <c r="E94" s="11"/>
      <c r="F94" s="11"/>
    </row>
    <row r="95" ht="15" spans="1:6">
      <c r="A95" s="11"/>
      <c r="B95" s="11" t="s">
        <v>1940</v>
      </c>
      <c r="C95" s="12" t="s">
        <v>1941</v>
      </c>
      <c r="D95" s="12">
        <v>2</v>
      </c>
      <c r="E95" s="11"/>
      <c r="F95" s="11"/>
    </row>
    <row r="96" ht="15" spans="1:6">
      <c r="A96" s="11"/>
      <c r="B96" s="11" t="s">
        <v>1950</v>
      </c>
      <c r="C96" s="12" t="s">
        <v>1951</v>
      </c>
      <c r="D96" s="12">
        <v>2</v>
      </c>
      <c r="E96" s="11"/>
      <c r="F96" s="11"/>
    </row>
    <row r="97" ht="15" spans="1:6">
      <c r="A97" s="11"/>
      <c r="B97" s="11" t="s">
        <v>1987</v>
      </c>
      <c r="C97" s="12" t="s">
        <v>1988</v>
      </c>
      <c r="D97" s="12">
        <v>1</v>
      </c>
      <c r="E97" s="11"/>
      <c r="F97" s="11"/>
    </row>
    <row r="98" ht="15" spans="1:6">
      <c r="A98" s="11"/>
      <c r="B98" s="11" t="s">
        <v>1990</v>
      </c>
      <c r="C98" s="12" t="s">
        <v>1991</v>
      </c>
      <c r="D98" s="12">
        <v>2</v>
      </c>
      <c r="E98" s="11"/>
      <c r="F98" s="11"/>
    </row>
    <row r="99" ht="15" spans="1:6">
      <c r="A99" s="11"/>
      <c r="B99" s="11" t="s">
        <v>2325</v>
      </c>
      <c r="C99" s="12" t="s">
        <v>2326</v>
      </c>
      <c r="D99" s="12">
        <v>1</v>
      </c>
      <c r="E99" s="11"/>
      <c r="F99" s="11"/>
    </row>
    <row r="100" ht="15" spans="1:6">
      <c r="A100" s="11"/>
      <c r="B100" s="11" t="s">
        <v>2027</v>
      </c>
      <c r="C100" s="12" t="s">
        <v>2028</v>
      </c>
      <c r="D100" s="12">
        <v>1</v>
      </c>
      <c r="E100" s="11"/>
      <c r="F100" s="11"/>
    </row>
    <row r="101" ht="15" spans="1:6">
      <c r="A101" s="11"/>
      <c r="B101" s="11" t="s">
        <v>2055</v>
      </c>
      <c r="C101" s="12" t="s">
        <v>2056</v>
      </c>
      <c r="D101" s="12">
        <v>5</v>
      </c>
      <c r="E101" s="11"/>
      <c r="F101" s="11"/>
    </row>
    <row r="102" ht="15" spans="1:6">
      <c r="A102" s="11"/>
      <c r="B102" s="11" t="s">
        <v>2082</v>
      </c>
      <c r="C102" s="12" t="s">
        <v>2083</v>
      </c>
      <c r="D102" s="14">
        <v>1</v>
      </c>
      <c r="E102" s="11"/>
      <c r="F102" s="11"/>
    </row>
    <row r="103" ht="15" spans="1:6">
      <c r="A103" s="11"/>
      <c r="B103" s="11" t="s">
        <v>2100</v>
      </c>
      <c r="C103" s="12" t="s">
        <v>2101</v>
      </c>
      <c r="D103" s="14">
        <v>1</v>
      </c>
      <c r="E103" s="11"/>
      <c r="F103" s="11"/>
    </row>
    <row r="104" ht="15" spans="1:6">
      <c r="A104" s="11"/>
      <c r="B104" s="11" t="s">
        <v>2119</v>
      </c>
      <c r="C104" s="12" t="s">
        <v>2120</v>
      </c>
      <c r="D104" s="14">
        <v>1</v>
      </c>
      <c r="E104" s="11"/>
      <c r="F104" s="11"/>
    </row>
    <row r="105" ht="15" spans="1:6">
      <c r="A105" s="11"/>
      <c r="B105" s="11" t="s">
        <v>2123</v>
      </c>
      <c r="C105" s="12" t="s">
        <v>2124</v>
      </c>
      <c r="D105" s="14">
        <v>1</v>
      </c>
      <c r="E105" s="11"/>
      <c r="F105" s="11"/>
    </row>
    <row r="106" ht="15" spans="1:6">
      <c r="A106" s="11"/>
      <c r="B106" s="11" t="s">
        <v>2126</v>
      </c>
      <c r="C106" s="12" t="s">
        <v>2127</v>
      </c>
      <c r="D106" s="14">
        <v>8</v>
      </c>
      <c r="E106" s="11"/>
      <c r="F106" s="11"/>
    </row>
    <row r="107" ht="15" spans="1:6">
      <c r="A107" s="11"/>
      <c r="B107" s="11" t="s">
        <v>2129</v>
      </c>
      <c r="C107" s="12" t="s">
        <v>2130</v>
      </c>
      <c r="D107" s="14">
        <v>6</v>
      </c>
      <c r="E107" s="11"/>
      <c r="F107" s="11"/>
    </row>
    <row r="108" ht="15" spans="1:6">
      <c r="A108" s="11"/>
      <c r="B108" s="11" t="s">
        <v>2135</v>
      </c>
      <c r="C108" s="12" t="s">
        <v>2136</v>
      </c>
      <c r="D108" s="14">
        <v>2</v>
      </c>
      <c r="E108" s="11"/>
      <c r="F108" s="11"/>
    </row>
    <row r="109" ht="15" spans="1:6">
      <c r="A109" s="11"/>
      <c r="B109" s="11" t="s">
        <v>2172</v>
      </c>
      <c r="C109" s="12" t="s">
        <v>2173</v>
      </c>
      <c r="D109" s="14">
        <v>2</v>
      </c>
      <c r="E109" s="11"/>
      <c r="F109" s="11"/>
    </row>
    <row r="110" ht="15" spans="1:6">
      <c r="A110" s="11"/>
      <c r="B110" s="11" t="s">
        <v>2174</v>
      </c>
      <c r="C110" s="12" t="s">
        <v>2175</v>
      </c>
      <c r="D110" s="14">
        <v>2</v>
      </c>
      <c r="E110" s="11"/>
      <c r="F110" s="11"/>
    </row>
    <row r="111" ht="15" spans="1:6">
      <c r="A111" s="11"/>
      <c r="B111" s="11" t="s">
        <v>2187</v>
      </c>
      <c r="C111" s="12" t="s">
        <v>2188</v>
      </c>
      <c r="D111" s="14">
        <v>2</v>
      </c>
      <c r="E111" s="11"/>
      <c r="F111" s="11"/>
    </row>
    <row r="112" ht="15" spans="1:6">
      <c r="A112" s="11"/>
      <c r="B112" s="11" t="s">
        <v>2199</v>
      </c>
      <c r="C112" s="12" t="s">
        <v>2200</v>
      </c>
      <c r="D112" s="12">
        <v>9</v>
      </c>
      <c r="E112" s="11"/>
      <c r="F112" s="11"/>
    </row>
    <row r="113" ht="15" spans="1:6">
      <c r="A113" s="11"/>
      <c r="B113" s="11" t="s">
        <v>2205</v>
      </c>
      <c r="C113" s="12" t="s">
        <v>2206</v>
      </c>
      <c r="D113" s="12">
        <v>1</v>
      </c>
      <c r="E113" s="11"/>
      <c r="F113" s="11"/>
    </row>
    <row r="114" ht="15" spans="1:6">
      <c r="A114" s="11"/>
      <c r="B114" s="11" t="s">
        <v>2212</v>
      </c>
      <c r="C114" s="12" t="s">
        <v>2213</v>
      </c>
      <c r="D114" s="12">
        <v>1</v>
      </c>
      <c r="E114" s="11"/>
      <c r="F114" s="11"/>
    </row>
    <row r="115" ht="15" spans="1:6">
      <c r="A115" s="11"/>
      <c r="B115" s="11" t="s">
        <v>2228</v>
      </c>
      <c r="C115" s="12" t="s">
        <v>2229</v>
      </c>
      <c r="D115" s="12">
        <v>1</v>
      </c>
      <c r="E115" s="11"/>
      <c r="F115" s="11"/>
    </row>
    <row r="116" ht="15" spans="1:6">
      <c r="A116" s="11"/>
      <c r="B116" s="11" t="s">
        <v>2236</v>
      </c>
      <c r="C116" s="12" t="s">
        <v>2237</v>
      </c>
      <c r="D116" s="12">
        <v>1</v>
      </c>
      <c r="E116" s="11"/>
      <c r="F116" s="11"/>
    </row>
    <row r="117" ht="15" spans="1:6">
      <c r="A117" s="11"/>
      <c r="B117" s="11" t="s">
        <v>2241</v>
      </c>
      <c r="C117" s="12" t="s">
        <v>2242</v>
      </c>
      <c r="D117" s="12">
        <v>2</v>
      </c>
      <c r="E117" s="11"/>
      <c r="F117" s="11"/>
    </row>
    <row r="118" ht="15" spans="1:6">
      <c r="A118" s="11"/>
      <c r="B118" s="11" t="s">
        <v>2541</v>
      </c>
      <c r="C118" s="12" t="s">
        <v>2542</v>
      </c>
      <c r="D118" s="12">
        <v>1</v>
      </c>
      <c r="E118" s="11"/>
      <c r="F118" s="11"/>
    </row>
    <row r="119" ht="15" spans="1:6">
      <c r="A119" s="11"/>
      <c r="B119" s="11" t="s">
        <v>2267</v>
      </c>
      <c r="C119" s="12" t="s">
        <v>2268</v>
      </c>
      <c r="D119" s="12">
        <v>1</v>
      </c>
      <c r="E119" s="11"/>
      <c r="F119" s="11"/>
    </row>
    <row r="120" ht="15" spans="1:6">
      <c r="A120" s="11"/>
      <c r="B120" s="11" t="s">
        <v>2316</v>
      </c>
      <c r="C120" s="12" t="s">
        <v>2317</v>
      </c>
      <c r="D120" s="12">
        <v>8</v>
      </c>
      <c r="E120" s="11"/>
      <c r="F120" s="11"/>
    </row>
    <row r="121" ht="15" spans="1:6">
      <c r="A121" s="11"/>
      <c r="B121" s="11" t="s">
        <v>2319</v>
      </c>
      <c r="C121" s="12" t="s">
        <v>2320</v>
      </c>
      <c r="D121" s="12">
        <v>6</v>
      </c>
      <c r="E121" s="11"/>
      <c r="F121" s="11"/>
    </row>
    <row r="122" ht="15" spans="1:6">
      <c r="A122" s="11"/>
      <c r="B122" s="11" t="s">
        <v>2339</v>
      </c>
      <c r="C122" s="12" t="s">
        <v>2340</v>
      </c>
      <c r="D122" s="12">
        <v>1</v>
      </c>
      <c r="E122" s="11"/>
      <c r="F122" s="11"/>
    </row>
    <row r="123" ht="15" spans="1:6">
      <c r="A123" s="11"/>
      <c r="B123" s="11" t="s">
        <v>2342</v>
      </c>
      <c r="C123" s="12" t="s">
        <v>2343</v>
      </c>
      <c r="D123" s="14">
        <v>7</v>
      </c>
      <c r="E123" s="11"/>
      <c r="F123" s="11"/>
    </row>
    <row r="124" ht="15" spans="1:6">
      <c r="A124" s="11"/>
      <c r="B124" s="11" t="s">
        <v>2348</v>
      </c>
      <c r="C124" s="12" t="s">
        <v>2349</v>
      </c>
      <c r="D124" s="14">
        <v>1</v>
      </c>
      <c r="E124" s="11"/>
      <c r="F124" s="11"/>
    </row>
    <row r="125" ht="15" spans="1:6">
      <c r="A125" s="11"/>
      <c r="B125" s="11" t="s">
        <v>2386</v>
      </c>
      <c r="C125" s="12" t="s">
        <v>2387</v>
      </c>
      <c r="D125" s="14">
        <v>1</v>
      </c>
      <c r="E125" s="11"/>
      <c r="F125" s="11"/>
    </row>
    <row r="126" ht="15" spans="1:6">
      <c r="A126" s="11"/>
      <c r="B126" s="11" t="s">
        <v>2397</v>
      </c>
      <c r="C126" s="12" t="s">
        <v>2398</v>
      </c>
      <c r="D126" s="14">
        <v>7</v>
      </c>
      <c r="E126" s="11"/>
      <c r="F126" s="11"/>
    </row>
    <row r="127" ht="15" spans="1:6">
      <c r="A127" s="11"/>
      <c r="B127" s="11" t="s">
        <v>2435</v>
      </c>
      <c r="C127" s="12" t="s">
        <v>2436</v>
      </c>
      <c r="D127" s="14">
        <v>6</v>
      </c>
      <c r="E127" s="11"/>
      <c r="F127" s="11"/>
    </row>
    <row r="128" ht="15" spans="1:6">
      <c r="A128" s="11"/>
      <c r="B128" s="11" t="s">
        <v>2494</v>
      </c>
      <c r="C128" s="12" t="s">
        <v>2495</v>
      </c>
      <c r="D128" s="14">
        <v>1</v>
      </c>
      <c r="E128" s="11"/>
      <c r="F128" s="11"/>
    </row>
    <row r="129" ht="15" spans="1:6">
      <c r="A129" s="11"/>
      <c r="B129" s="11" t="s">
        <v>2355</v>
      </c>
      <c r="C129" s="12" t="s">
        <v>2356</v>
      </c>
      <c r="D129" s="12">
        <v>1</v>
      </c>
      <c r="E129" s="11"/>
      <c r="F129" s="11"/>
    </row>
    <row r="130" ht="15" spans="1:6">
      <c r="A130" s="11"/>
      <c r="B130" s="11" t="s">
        <v>2358</v>
      </c>
      <c r="C130" s="12" t="s">
        <v>2359</v>
      </c>
      <c r="D130" s="12">
        <v>1</v>
      </c>
      <c r="E130" s="11"/>
      <c r="F130" s="11"/>
    </row>
    <row r="131" ht="15" spans="1:6">
      <c r="A131" s="11"/>
      <c r="B131" s="11" t="s">
        <v>2361</v>
      </c>
      <c r="C131" s="12" t="s">
        <v>2362</v>
      </c>
      <c r="D131" s="12">
        <v>1</v>
      </c>
      <c r="E131" s="11"/>
      <c r="F131" s="11"/>
    </row>
    <row r="132" ht="15" spans="1:6">
      <c r="A132" s="11"/>
      <c r="B132" s="11" t="s">
        <v>2364</v>
      </c>
      <c r="C132" s="12" t="s">
        <v>2365</v>
      </c>
      <c r="D132" s="12">
        <v>1</v>
      </c>
      <c r="E132" s="11"/>
      <c r="F132" s="11"/>
    </row>
    <row r="133" ht="15" spans="1:6">
      <c r="A133" s="11"/>
      <c r="B133" s="11" t="s">
        <v>2530</v>
      </c>
      <c r="C133" s="12" t="s">
        <v>2531</v>
      </c>
      <c r="D133" s="12">
        <v>2</v>
      </c>
      <c r="E133" s="11"/>
      <c r="F133" s="11"/>
    </row>
    <row r="134" ht="15" spans="1:6">
      <c r="A134" s="11"/>
      <c r="B134" s="11" t="s">
        <v>2562</v>
      </c>
      <c r="C134" s="12" t="s">
        <v>2563</v>
      </c>
      <c r="D134" s="12">
        <v>5</v>
      </c>
      <c r="E134" s="11"/>
      <c r="F134" s="11"/>
    </row>
    <row r="135" ht="15" spans="1:6">
      <c r="A135" s="11"/>
      <c r="B135" s="11" t="s">
        <v>1827</v>
      </c>
      <c r="C135" s="12" t="s">
        <v>1828</v>
      </c>
      <c r="D135" s="12">
        <v>2</v>
      </c>
      <c r="E135" s="11"/>
      <c r="F135" s="11"/>
    </row>
    <row r="136" ht="15" spans="1:6">
      <c r="A136" s="11"/>
      <c r="B136" s="11" t="s">
        <v>2565</v>
      </c>
      <c r="C136" s="12" t="s">
        <v>2566</v>
      </c>
      <c r="D136" s="12">
        <v>2</v>
      </c>
      <c r="E136" s="11"/>
      <c r="F136" s="11"/>
    </row>
    <row r="137" ht="15" spans="1:6">
      <c r="A137" s="11"/>
      <c r="B137" s="11" t="s">
        <v>2578</v>
      </c>
      <c r="C137" s="12" t="s">
        <v>2579</v>
      </c>
      <c r="D137" s="12">
        <v>1</v>
      </c>
      <c r="E137" s="11"/>
      <c r="F137" s="11"/>
    </row>
    <row r="138" ht="15" spans="1:6">
      <c r="A138" s="11"/>
      <c r="B138" s="11" t="s">
        <v>2549</v>
      </c>
      <c r="C138" s="12" t="s">
        <v>2550</v>
      </c>
      <c r="D138" s="12">
        <v>1</v>
      </c>
      <c r="E138" s="11"/>
      <c r="F138" s="11"/>
    </row>
    <row r="139" ht="15" spans="1:6">
      <c r="A139" s="11"/>
      <c r="B139" s="11" t="s">
        <v>2205</v>
      </c>
      <c r="C139" s="12" t="s">
        <v>2206</v>
      </c>
      <c r="D139" s="12">
        <v>1</v>
      </c>
      <c r="E139" s="11"/>
      <c r="F139" s="11"/>
    </row>
    <row r="140" ht="15" spans="1:6">
      <c r="A140" s="11"/>
      <c r="B140" s="11" t="s">
        <v>2246</v>
      </c>
      <c r="C140" s="12" t="s">
        <v>2247</v>
      </c>
      <c r="D140" s="12">
        <v>1</v>
      </c>
      <c r="E140" s="11"/>
      <c r="F140" s="11"/>
    </row>
    <row r="141" ht="15" spans="1:6">
      <c r="A141" s="11"/>
      <c r="B141" s="11" t="s">
        <v>2594</v>
      </c>
      <c r="C141" s="12" t="s">
        <v>2595</v>
      </c>
      <c r="D141" s="12">
        <v>1</v>
      </c>
      <c r="E141" s="11"/>
      <c r="F141" s="11"/>
    </row>
    <row r="142" ht="15" spans="1:6">
      <c r="A142" s="11"/>
      <c r="B142" s="11" t="s">
        <v>2600</v>
      </c>
      <c r="C142" s="12" t="s">
        <v>2601</v>
      </c>
      <c r="D142" s="12">
        <v>2</v>
      </c>
      <c r="E142" s="11"/>
      <c r="F142" s="11"/>
    </row>
    <row r="143" ht="15" spans="1:6">
      <c r="A143" s="11"/>
      <c r="B143" s="11" t="s">
        <v>2611</v>
      </c>
      <c r="C143" s="12" t="s">
        <v>2612</v>
      </c>
      <c r="D143" s="12">
        <v>5</v>
      </c>
      <c r="E143" s="11"/>
      <c r="F143" s="11"/>
    </row>
    <row r="144" ht="15" spans="1:6">
      <c r="A144" s="11"/>
      <c r="B144" s="11"/>
      <c r="C144" s="12"/>
      <c r="D144" s="11"/>
      <c r="E144" s="11"/>
      <c r="F144" s="11"/>
    </row>
    <row r="145" ht="15" spans="1:6">
      <c r="A145" s="11"/>
      <c r="B145" s="11"/>
      <c r="C145" s="12"/>
      <c r="D145" s="11"/>
      <c r="E145" s="11"/>
      <c r="F145" s="11"/>
    </row>
    <row r="146" ht="15" spans="1:6">
      <c r="A146" s="11"/>
      <c r="B146" s="11"/>
      <c r="C146" s="12"/>
      <c r="D146" s="11"/>
      <c r="E146" s="11"/>
      <c r="F146" s="11"/>
    </row>
    <row r="147" ht="15" spans="1:6">
      <c r="A147" s="11"/>
      <c r="B147" s="11"/>
      <c r="C147" s="12"/>
      <c r="D147" s="11"/>
      <c r="E147" s="11"/>
      <c r="F147" s="11"/>
    </row>
    <row r="148" ht="15" spans="1:6">
      <c r="A148" s="11"/>
      <c r="B148" s="11"/>
      <c r="C148" s="12"/>
      <c r="D148" s="11"/>
      <c r="E148" s="11"/>
      <c r="F148" s="11"/>
    </row>
    <row r="149" ht="15" spans="1:6">
      <c r="A149" s="11"/>
      <c r="B149" s="11"/>
      <c r="C149" s="12"/>
      <c r="D149" s="11"/>
      <c r="E149" s="11"/>
      <c r="F149" s="11"/>
    </row>
    <row r="150" ht="15" spans="1:6">
      <c r="A150" s="11"/>
      <c r="B150" s="11"/>
      <c r="C150" s="12"/>
      <c r="D150" s="11"/>
      <c r="E150" s="11"/>
      <c r="F150" s="11"/>
    </row>
    <row r="151" ht="15" spans="1:6">
      <c r="A151" s="11"/>
      <c r="B151" s="11"/>
      <c r="C151" s="12"/>
      <c r="D151" s="11"/>
      <c r="E151" s="11"/>
      <c r="F151" s="11"/>
    </row>
    <row r="152" ht="15" spans="1:6">
      <c r="A152" s="11"/>
      <c r="B152" s="11"/>
      <c r="C152" s="12"/>
      <c r="D152" s="11"/>
      <c r="E152" s="11"/>
      <c r="F152" s="11"/>
    </row>
    <row r="153" ht="15" spans="1:6">
      <c r="A153" s="11"/>
      <c r="B153" s="11"/>
      <c r="C153" s="12"/>
      <c r="D153" s="11"/>
      <c r="E153" s="11"/>
      <c r="F153" s="11"/>
    </row>
    <row r="154" ht="15" spans="1:6">
      <c r="A154" s="11"/>
      <c r="B154" s="11"/>
      <c r="C154" s="12"/>
      <c r="D154" s="11"/>
      <c r="E154" s="11"/>
      <c r="F154" s="11"/>
    </row>
    <row r="155" ht="15" spans="1:6">
      <c r="A155" s="11"/>
      <c r="B155" s="11"/>
      <c r="C155" s="12"/>
      <c r="D155" s="11"/>
      <c r="E155" s="11"/>
      <c r="F155" s="11"/>
    </row>
    <row r="156" ht="15" spans="1:6">
      <c r="A156" s="11"/>
      <c r="B156" s="11"/>
      <c r="C156" s="12"/>
      <c r="D156" s="11"/>
      <c r="E156" s="11"/>
      <c r="F156" s="11"/>
    </row>
    <row r="157" ht="15" spans="1:6">
      <c r="A157" s="11"/>
      <c r="B157" s="11"/>
      <c r="C157" s="12"/>
      <c r="D157" s="11"/>
      <c r="E157" s="11"/>
      <c r="F157" s="11"/>
    </row>
    <row r="158" ht="15" spans="1:6">
      <c r="A158" s="11"/>
      <c r="B158" s="11"/>
      <c r="C158" s="12"/>
      <c r="D158" s="11"/>
      <c r="E158" s="11"/>
      <c r="F158" s="11"/>
    </row>
    <row r="159" ht="15" spans="1:6">
      <c r="A159" s="11"/>
      <c r="B159" s="11"/>
      <c r="C159" s="12"/>
      <c r="D159" s="11"/>
      <c r="E159" s="11"/>
      <c r="F159" s="11"/>
    </row>
    <row r="160" ht="15" spans="1:6">
      <c r="A160" s="11"/>
      <c r="B160" s="11"/>
      <c r="C160" s="12"/>
      <c r="D160" s="11"/>
      <c r="E160" s="11"/>
      <c r="F160" s="11"/>
    </row>
    <row r="161" ht="15" spans="1:6">
      <c r="A161" s="11"/>
      <c r="B161" s="11"/>
      <c r="C161" s="12"/>
      <c r="D161" s="11"/>
      <c r="E161" s="11"/>
      <c r="F161" s="11"/>
    </row>
    <row r="162" ht="15" spans="1:6">
      <c r="A162" s="11"/>
      <c r="B162" s="11"/>
      <c r="C162" s="12"/>
      <c r="D162" s="11"/>
      <c r="E162" s="11"/>
      <c r="F162" s="11"/>
    </row>
    <row r="163" ht="15" spans="1:6">
      <c r="A163" s="11"/>
      <c r="B163" s="11"/>
      <c r="C163" s="12"/>
      <c r="D163" s="11"/>
      <c r="E163" s="11"/>
      <c r="F163" s="11"/>
    </row>
    <row r="164" ht="15" spans="1:6">
      <c r="A164" s="11"/>
      <c r="B164" s="11"/>
      <c r="C164" s="12"/>
      <c r="D164" s="11"/>
      <c r="E164" s="11"/>
      <c r="F164" s="11"/>
    </row>
    <row r="165" ht="15" spans="1:6">
      <c r="A165" s="11"/>
      <c r="B165" s="11"/>
      <c r="C165" s="12"/>
      <c r="D165" s="11"/>
      <c r="E165" s="11"/>
      <c r="F165" s="11"/>
    </row>
    <row r="166" ht="15" spans="1:6">
      <c r="A166" s="11"/>
      <c r="B166" s="11"/>
      <c r="C166" s="12"/>
      <c r="D166" s="11"/>
      <c r="E166" s="11"/>
      <c r="F166" s="11"/>
    </row>
    <row r="167" ht="15" spans="1:6">
      <c r="A167" s="11"/>
      <c r="B167" s="11"/>
      <c r="C167" s="12"/>
      <c r="D167" s="11"/>
      <c r="E167" s="11"/>
      <c r="F167" s="11"/>
    </row>
    <row r="168" ht="15" spans="1:6">
      <c r="A168" s="11"/>
      <c r="B168" s="11"/>
      <c r="C168" s="12"/>
      <c r="D168" s="11"/>
      <c r="E168" s="11"/>
      <c r="F168" s="11"/>
    </row>
    <row r="169" ht="15" spans="1:6">
      <c r="A169" s="11"/>
      <c r="B169" s="11"/>
      <c r="C169" s="12"/>
      <c r="D169" s="11"/>
      <c r="E169" s="11"/>
      <c r="F169" s="11"/>
    </row>
    <row r="170" ht="15" spans="1:6">
      <c r="A170" s="11"/>
      <c r="B170" s="11"/>
      <c r="C170" s="12"/>
      <c r="D170" s="11"/>
      <c r="E170" s="11"/>
      <c r="F170" s="11"/>
    </row>
    <row r="171" ht="15" spans="1:6">
      <c r="A171" s="11"/>
      <c r="B171" s="11"/>
      <c r="C171" s="12"/>
      <c r="D171" s="11"/>
      <c r="E171" s="11"/>
      <c r="F171" s="11"/>
    </row>
    <row r="172" ht="15" spans="1:6">
      <c r="A172" s="11"/>
      <c r="B172" s="11"/>
      <c r="C172" s="12"/>
      <c r="D172" s="11"/>
      <c r="E172" s="11"/>
      <c r="F172" s="11"/>
    </row>
    <row r="173" ht="15" spans="1:6">
      <c r="A173" s="11"/>
      <c r="B173" s="11"/>
      <c r="C173" s="12"/>
      <c r="D173" s="11"/>
      <c r="E173" s="11"/>
      <c r="F173" s="11"/>
    </row>
    <row r="174" ht="15" spans="1:6">
      <c r="A174" s="11"/>
      <c r="B174" s="11"/>
      <c r="C174" s="12"/>
      <c r="D174" s="11"/>
      <c r="E174" s="11"/>
      <c r="F174" s="11"/>
    </row>
    <row r="175" ht="15" spans="1:6">
      <c r="A175" s="11"/>
      <c r="B175" s="11"/>
      <c r="C175" s="12"/>
      <c r="D175" s="11"/>
      <c r="E175" s="11"/>
      <c r="F175" s="11"/>
    </row>
    <row r="176" ht="15" spans="1:6">
      <c r="A176" s="11"/>
      <c r="B176" s="11"/>
      <c r="C176" s="12"/>
      <c r="D176" s="11"/>
      <c r="E176" s="11"/>
      <c r="F176" s="11"/>
    </row>
    <row r="177" ht="15" spans="1:6">
      <c r="A177" s="11"/>
      <c r="B177" s="11"/>
      <c r="C177" s="12"/>
      <c r="D177" s="11"/>
      <c r="E177" s="11"/>
      <c r="F177" s="11"/>
    </row>
    <row r="178" ht="15" spans="1:6">
      <c r="A178" s="11"/>
      <c r="B178" s="11"/>
      <c r="C178" s="12"/>
      <c r="D178" s="11"/>
      <c r="E178" s="11"/>
      <c r="F178" s="11"/>
    </row>
    <row r="179" ht="15" spans="1:6">
      <c r="A179" s="11"/>
      <c r="B179" s="11"/>
      <c r="C179" s="12"/>
      <c r="D179" s="11"/>
      <c r="E179" s="11"/>
      <c r="F179" s="11"/>
    </row>
    <row r="180" ht="15" spans="1:6">
      <c r="A180" s="11"/>
      <c r="B180" s="11"/>
      <c r="C180" s="12"/>
      <c r="D180" s="11"/>
      <c r="E180" s="11"/>
      <c r="F180" s="11"/>
    </row>
    <row r="181" ht="15" spans="1:6">
      <c r="A181" s="11"/>
      <c r="B181" s="11"/>
      <c r="C181" s="12"/>
      <c r="D181" s="11"/>
      <c r="E181" s="11"/>
      <c r="F181" s="11"/>
    </row>
    <row r="182" ht="15" spans="1:6">
      <c r="A182" s="11"/>
      <c r="B182" s="11"/>
      <c r="C182" s="12"/>
      <c r="D182" s="11"/>
      <c r="E182" s="11"/>
      <c r="F182" s="11"/>
    </row>
    <row r="183" ht="15" spans="1:6">
      <c r="A183" s="11"/>
      <c r="B183" s="11"/>
      <c r="C183" s="12"/>
      <c r="D183" s="11"/>
      <c r="E183" s="11"/>
      <c r="F183" s="11"/>
    </row>
    <row r="184" ht="15" spans="1:6">
      <c r="A184" s="11"/>
      <c r="B184" s="11"/>
      <c r="C184" s="12"/>
      <c r="D184" s="11"/>
      <c r="E184" s="11"/>
      <c r="F184" s="11"/>
    </row>
    <row r="185" ht="15" spans="1:6">
      <c r="A185" s="11"/>
      <c r="B185" s="11"/>
      <c r="C185" s="12"/>
      <c r="D185" s="11"/>
      <c r="E185" s="11"/>
      <c r="F185" s="11"/>
    </row>
    <row r="186" ht="15" spans="1:6">
      <c r="A186" s="11"/>
      <c r="B186" s="11"/>
      <c r="C186" s="12"/>
      <c r="D186" s="11"/>
      <c r="E186" s="11"/>
      <c r="F186" s="11"/>
    </row>
    <row r="187" ht="15" spans="1:6">
      <c r="A187" s="11"/>
      <c r="B187" s="11"/>
      <c r="C187" s="12"/>
      <c r="D187" s="11"/>
      <c r="E187" s="11"/>
      <c r="F187" s="11"/>
    </row>
    <row r="188" ht="15" spans="1:6">
      <c r="A188" s="11"/>
      <c r="B188" s="11"/>
      <c r="C188" s="12"/>
      <c r="D188" s="11"/>
      <c r="E188" s="11"/>
      <c r="F188" s="11"/>
    </row>
    <row r="189" ht="15" spans="1:6">
      <c r="A189" s="11"/>
      <c r="B189" s="11"/>
      <c r="C189" s="12"/>
      <c r="D189" s="11"/>
      <c r="E189" s="11"/>
      <c r="F189" s="11"/>
    </row>
    <row r="190" ht="15" spans="1:6">
      <c r="A190" s="11"/>
      <c r="B190" s="11"/>
      <c r="C190" s="12"/>
      <c r="D190" s="11"/>
      <c r="E190" s="11"/>
      <c r="F190" s="11"/>
    </row>
    <row r="191" ht="15" spans="1:6">
      <c r="A191" s="11"/>
      <c r="B191" s="11"/>
      <c r="C191" s="12"/>
      <c r="D191" s="11"/>
      <c r="E191" s="11"/>
      <c r="F191" s="11"/>
    </row>
    <row r="192" ht="15" spans="1:6">
      <c r="A192" s="11"/>
      <c r="B192" s="11"/>
      <c r="C192" s="12"/>
      <c r="D192" s="11"/>
      <c r="E192" s="11"/>
      <c r="F192" s="11"/>
    </row>
    <row r="193" ht="15" spans="1:6">
      <c r="A193" s="11"/>
      <c r="B193" s="11"/>
      <c r="C193" s="12"/>
      <c r="D193" s="11"/>
      <c r="E193" s="11"/>
      <c r="F193" s="11"/>
    </row>
    <row r="194" ht="15" spans="1:6">
      <c r="A194" s="11"/>
      <c r="B194" s="11"/>
      <c r="C194" s="12"/>
      <c r="D194" s="11"/>
      <c r="E194" s="11"/>
      <c r="F194" s="11"/>
    </row>
    <row r="195" ht="15" spans="1:6">
      <c r="A195" s="11"/>
      <c r="B195" s="11"/>
      <c r="C195" s="12"/>
      <c r="D195" s="11"/>
      <c r="E195" s="11"/>
      <c r="F195" s="11"/>
    </row>
    <row r="196" ht="15" spans="1:6">
      <c r="A196" s="11"/>
      <c r="B196" s="11"/>
      <c r="C196" s="12"/>
      <c r="D196" s="11"/>
      <c r="E196" s="11"/>
      <c r="F196" s="11"/>
    </row>
    <row r="197" ht="15" spans="1:6">
      <c r="A197" s="11"/>
      <c r="B197" s="11"/>
      <c r="C197" s="12"/>
      <c r="D197" s="11"/>
      <c r="E197" s="11"/>
      <c r="F197" s="11"/>
    </row>
    <row r="198" ht="15" spans="1:6">
      <c r="A198" s="11"/>
      <c r="B198" s="11"/>
      <c r="C198" s="12"/>
      <c r="D198" s="11"/>
      <c r="E198" s="11"/>
      <c r="F198" s="11"/>
    </row>
    <row r="199" ht="15" spans="1:6">
      <c r="A199" s="11"/>
      <c r="B199" s="11"/>
      <c r="C199" s="12"/>
      <c r="D199" s="11"/>
      <c r="E199" s="11"/>
      <c r="F199" s="11"/>
    </row>
    <row r="200" ht="15" spans="1:6">
      <c r="A200" s="11"/>
      <c r="B200" s="11"/>
      <c r="C200" s="12"/>
      <c r="D200" s="11"/>
      <c r="E200" s="11"/>
      <c r="F200" s="11"/>
    </row>
    <row r="201" ht="15" spans="1:6">
      <c r="A201" s="11"/>
      <c r="B201" s="11"/>
      <c r="C201" s="12"/>
      <c r="D201" s="11"/>
      <c r="E201" s="11"/>
      <c r="F201" s="11"/>
    </row>
    <row r="202" ht="15" spans="1:6">
      <c r="A202" s="11"/>
      <c r="B202" s="11"/>
      <c r="C202" s="12"/>
      <c r="D202" s="11"/>
      <c r="E202" s="11"/>
      <c r="F202" s="11"/>
    </row>
    <row r="203" ht="15" spans="1:6">
      <c r="A203" s="11"/>
      <c r="B203" s="11"/>
      <c r="C203" s="12"/>
      <c r="D203" s="11"/>
      <c r="E203" s="11"/>
      <c r="F203" s="11"/>
    </row>
    <row r="204" ht="15" spans="1:6">
      <c r="A204" s="11"/>
      <c r="B204" s="11"/>
      <c r="C204" s="12"/>
      <c r="D204" s="11"/>
      <c r="E204" s="11"/>
      <c r="F204" s="11"/>
    </row>
    <row r="205" ht="15" spans="1:6">
      <c r="A205" s="11"/>
      <c r="B205" s="11"/>
      <c r="C205" s="12"/>
      <c r="D205" s="11"/>
      <c r="E205" s="11"/>
      <c r="F205" s="11"/>
    </row>
    <row r="206" ht="15" spans="1:6">
      <c r="A206" s="11"/>
      <c r="B206" s="11"/>
      <c r="C206" s="12"/>
      <c r="D206" s="11"/>
      <c r="E206" s="11"/>
      <c r="F206" s="11"/>
    </row>
    <row r="207" ht="15" spans="1:6">
      <c r="A207" s="11"/>
      <c r="B207" s="11"/>
      <c r="C207" s="12"/>
      <c r="D207" s="11"/>
      <c r="E207" s="11"/>
      <c r="F207" s="11"/>
    </row>
    <row r="208" ht="15" spans="1:6">
      <c r="A208" s="11"/>
      <c r="B208" s="11"/>
      <c r="C208" s="12"/>
      <c r="D208" s="11"/>
      <c r="E208" s="11"/>
      <c r="F208" s="11"/>
    </row>
    <row r="209" ht="15" spans="1:6">
      <c r="A209" s="11"/>
      <c r="B209" s="11"/>
      <c r="C209" s="12"/>
      <c r="D209" s="11"/>
      <c r="E209" s="11"/>
      <c r="F209" s="11"/>
    </row>
    <row r="210" ht="15" spans="1:6">
      <c r="A210" s="11"/>
      <c r="B210" s="11"/>
      <c r="C210" s="12"/>
      <c r="D210" s="11"/>
      <c r="E210" s="11"/>
      <c r="F210" s="11"/>
    </row>
    <row r="211" ht="15" spans="1:6">
      <c r="A211" s="11"/>
      <c r="B211" s="11"/>
      <c r="C211" s="12"/>
      <c r="D211" s="11"/>
      <c r="E211" s="11"/>
      <c r="F211" s="11"/>
    </row>
    <row r="212" ht="15" spans="1:6">
      <c r="A212" s="11"/>
      <c r="B212" s="11"/>
      <c r="C212" s="12"/>
      <c r="D212" s="11"/>
      <c r="E212" s="11"/>
      <c r="F212" s="11"/>
    </row>
    <row r="213" ht="15" spans="1:6">
      <c r="A213" s="11"/>
      <c r="B213" s="11"/>
      <c r="C213" s="12"/>
      <c r="D213" s="11"/>
      <c r="E213" s="11"/>
      <c r="F213" s="11"/>
    </row>
    <row r="214" ht="15" spans="1:6">
      <c r="A214" s="11"/>
      <c r="B214" s="11"/>
      <c r="C214" s="12"/>
      <c r="D214" s="11"/>
      <c r="E214" s="11"/>
      <c r="F214" s="11"/>
    </row>
    <row r="215" ht="15" spans="1:6">
      <c r="A215" s="11"/>
      <c r="B215" s="11"/>
      <c r="C215" s="12"/>
      <c r="D215" s="11"/>
      <c r="E215" s="11"/>
      <c r="F215" s="11"/>
    </row>
    <row r="216" ht="15" spans="1:6">
      <c r="A216" s="11"/>
      <c r="B216" s="11"/>
      <c r="C216" s="12"/>
      <c r="D216" s="11"/>
      <c r="E216" s="11"/>
      <c r="F216" s="11"/>
    </row>
  </sheetData>
  <pageMargins left="0.75" right="0.75" top="1" bottom="1" header="0.511805555555556" footer="0.511805555555556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F216"/>
  <sheetViews>
    <sheetView topLeftCell="A2" workbookViewId="0">
      <selection activeCell="D3" sqref="D3:D133"/>
    </sheetView>
  </sheetViews>
  <sheetFormatPr defaultColWidth="14.4285714285714" defaultRowHeight="15.75" customHeight="1" outlineLevelCol="5"/>
  <cols>
    <col min="1" max="1" width="18.7142857142857" customWidth="1"/>
    <col min="2" max="2" width="68.8571428571429" customWidth="1"/>
    <col min="3" max="3" width="46.7142857142857" customWidth="1"/>
    <col min="4" max="4" width="12.2857142857143" customWidth="1"/>
    <col min="5" max="5" width="24.8571428571429" customWidth="1"/>
    <col min="6" max="6" width="23.8571428571429" customWidth="1"/>
  </cols>
  <sheetData>
    <row r="1" ht="18" spans="1:1">
      <c r="A1" s="8" t="s">
        <v>2616</v>
      </c>
    </row>
    <row r="2" ht="12.75" spans="1:6">
      <c r="A2" s="9" t="s">
        <v>2617</v>
      </c>
      <c r="B2" s="10" t="s">
        <v>254</v>
      </c>
      <c r="C2" s="10" t="s">
        <v>255</v>
      </c>
      <c r="D2" s="10" t="s">
        <v>2618</v>
      </c>
      <c r="E2" s="9" t="s">
        <v>2619</v>
      </c>
      <c r="F2" s="9" t="s">
        <v>2620</v>
      </c>
    </row>
    <row r="3" ht="15" spans="1:6">
      <c r="A3" s="11"/>
      <c r="B3" s="11" t="s">
        <v>285</v>
      </c>
      <c r="C3" s="12" t="s">
        <v>286</v>
      </c>
      <c r="D3" s="5">
        <v>1</v>
      </c>
      <c r="E3" s="11"/>
      <c r="F3" s="11"/>
    </row>
    <row r="4" customHeight="1" spans="1:6">
      <c r="A4" s="11"/>
      <c r="B4" s="11" t="s">
        <v>308</v>
      </c>
      <c r="C4" s="12" t="s">
        <v>309</v>
      </c>
      <c r="D4" s="12">
        <v>5</v>
      </c>
      <c r="E4" s="11"/>
      <c r="F4" s="11"/>
    </row>
    <row r="5" ht="15" spans="1:6">
      <c r="A5" s="11"/>
      <c r="B5" s="11" t="s">
        <v>311</v>
      </c>
      <c r="C5" s="12" t="s">
        <v>312</v>
      </c>
      <c r="D5" s="12">
        <v>1</v>
      </c>
      <c r="E5" s="11"/>
      <c r="F5" s="11"/>
    </row>
    <row r="6" ht="15" spans="1:6">
      <c r="A6" s="11"/>
      <c r="B6" s="11" t="s">
        <v>337</v>
      </c>
      <c r="C6" s="12" t="s">
        <v>338</v>
      </c>
      <c r="D6" s="12">
        <v>2</v>
      </c>
      <c r="E6" s="11"/>
      <c r="F6" s="11"/>
    </row>
    <row r="7" ht="15" spans="1:6">
      <c r="A7" s="11"/>
      <c r="B7" s="11" t="s">
        <v>343</v>
      </c>
      <c r="C7" s="12" t="s">
        <v>344</v>
      </c>
      <c r="D7" s="12">
        <v>1</v>
      </c>
      <c r="E7" s="11"/>
      <c r="F7" s="11"/>
    </row>
    <row r="8" ht="15" spans="1:6">
      <c r="A8" s="11"/>
      <c r="B8" s="11" t="s">
        <v>353</v>
      </c>
      <c r="C8" s="12" t="s">
        <v>354</v>
      </c>
      <c r="D8" s="12">
        <v>5</v>
      </c>
      <c r="E8" s="11"/>
      <c r="F8" s="11"/>
    </row>
    <row r="9" ht="15" spans="1:6">
      <c r="A9" s="11"/>
      <c r="B9" s="11" t="s">
        <v>366</v>
      </c>
      <c r="C9" s="12" t="s">
        <v>367</v>
      </c>
      <c r="D9" s="12">
        <v>5</v>
      </c>
      <c r="E9" s="11"/>
      <c r="F9" s="11"/>
    </row>
    <row r="10" ht="15" spans="1:6">
      <c r="A10" s="11"/>
      <c r="B10" s="11" t="s">
        <v>363</v>
      </c>
      <c r="C10" s="12" t="s">
        <v>364</v>
      </c>
      <c r="D10" s="12">
        <v>1</v>
      </c>
      <c r="E10" s="11"/>
      <c r="F10" s="11"/>
    </row>
    <row r="11" ht="15" spans="1:6">
      <c r="A11" s="11"/>
      <c r="B11" s="11" t="s">
        <v>394</v>
      </c>
      <c r="C11" s="12" t="s">
        <v>395</v>
      </c>
      <c r="D11" s="12">
        <v>6</v>
      </c>
      <c r="E11" s="11"/>
      <c r="F11" s="11"/>
    </row>
    <row r="12" ht="15" spans="1:6">
      <c r="A12" s="11"/>
      <c r="B12" s="13" t="s">
        <v>432</v>
      </c>
      <c r="C12" s="12" t="s">
        <v>433</v>
      </c>
      <c r="D12" s="12">
        <v>1</v>
      </c>
      <c r="E12" s="11"/>
      <c r="F12" s="11"/>
    </row>
    <row r="13" ht="15" spans="1:6">
      <c r="A13" s="11"/>
      <c r="B13" s="11" t="s">
        <v>439</v>
      </c>
      <c r="C13" s="12" t="s">
        <v>221</v>
      </c>
      <c r="D13" s="12">
        <v>5</v>
      </c>
      <c r="E13" s="11"/>
      <c r="F13" s="11"/>
    </row>
    <row r="14" ht="15" spans="1:6">
      <c r="A14" s="11"/>
      <c r="B14" s="11" t="s">
        <v>454</v>
      </c>
      <c r="C14" s="12" t="s">
        <v>455</v>
      </c>
      <c r="D14" s="12">
        <v>2</v>
      </c>
      <c r="E14" s="11"/>
      <c r="F14" s="11"/>
    </row>
    <row r="15" ht="15" spans="1:6">
      <c r="A15" s="11"/>
      <c r="B15" s="11" t="s">
        <v>457</v>
      </c>
      <c r="C15" s="12" t="s">
        <v>458</v>
      </c>
      <c r="D15" s="12">
        <v>2</v>
      </c>
      <c r="E15" s="11"/>
      <c r="F15" s="11"/>
    </row>
    <row r="16" ht="15" spans="1:6">
      <c r="A16" s="11"/>
      <c r="B16" s="11" t="s">
        <v>515</v>
      </c>
      <c r="C16" s="12" t="s">
        <v>516</v>
      </c>
      <c r="D16" s="12">
        <v>7</v>
      </c>
      <c r="E16" s="11"/>
      <c r="F16" s="11"/>
    </row>
    <row r="17" ht="15" spans="1:6">
      <c r="A17" s="11"/>
      <c r="B17" s="11" t="s">
        <v>551</v>
      </c>
      <c r="C17" s="12" t="s">
        <v>552</v>
      </c>
      <c r="D17" s="12">
        <v>5</v>
      </c>
      <c r="E17" s="11"/>
      <c r="F17" s="11"/>
    </row>
    <row r="18" ht="15" spans="1:6">
      <c r="A18" s="11"/>
      <c r="B18" s="11" t="s">
        <v>569</v>
      </c>
      <c r="C18" s="12" t="s">
        <v>570</v>
      </c>
      <c r="D18" s="12">
        <v>3</v>
      </c>
      <c r="E18" s="11"/>
      <c r="F18" s="11"/>
    </row>
    <row r="19" ht="15" spans="1:6">
      <c r="A19" s="11"/>
      <c r="B19" s="11" t="s">
        <v>593</v>
      </c>
      <c r="C19" s="12" t="s">
        <v>594</v>
      </c>
      <c r="D19" s="12">
        <v>1</v>
      </c>
      <c r="E19" s="11"/>
      <c r="F19" s="11"/>
    </row>
    <row r="20" ht="15" spans="1:6">
      <c r="A20" s="11"/>
      <c r="B20" s="11" t="s">
        <v>619</v>
      </c>
      <c r="C20" s="12" t="s">
        <v>620</v>
      </c>
      <c r="D20" s="12">
        <v>1</v>
      </c>
      <c r="E20" s="11"/>
      <c r="F20" s="11"/>
    </row>
    <row r="21" ht="15" spans="1:6">
      <c r="A21" s="11"/>
      <c r="B21" s="11" t="s">
        <v>633</v>
      </c>
      <c r="C21" s="12" t="s">
        <v>634</v>
      </c>
      <c r="D21" s="12">
        <v>1</v>
      </c>
      <c r="E21" s="11"/>
      <c r="F21" s="11"/>
    </row>
    <row r="22" ht="15" spans="1:6">
      <c r="A22" s="11"/>
      <c r="B22" s="11" t="s">
        <v>642</v>
      </c>
      <c r="C22" s="12" t="s">
        <v>643</v>
      </c>
      <c r="D22" s="12">
        <v>2</v>
      </c>
      <c r="E22" s="11"/>
      <c r="F22" s="11"/>
    </row>
    <row r="23" ht="15" spans="1:6">
      <c r="A23" s="11"/>
      <c r="B23" s="11" t="s">
        <v>659</v>
      </c>
      <c r="C23" s="12" t="s">
        <v>660</v>
      </c>
      <c r="D23" s="12">
        <v>2</v>
      </c>
      <c r="E23" s="11"/>
      <c r="F23" s="11"/>
    </row>
    <row r="24" ht="15" spans="1:6">
      <c r="A24" s="11"/>
      <c r="B24" s="11" t="s">
        <v>674</v>
      </c>
      <c r="C24" s="12" t="s">
        <v>675</v>
      </c>
      <c r="D24" s="12">
        <v>1</v>
      </c>
      <c r="E24" s="11"/>
      <c r="F24" s="11"/>
    </row>
    <row r="25" ht="15" spans="1:6">
      <c r="A25" s="11"/>
      <c r="B25" s="11" t="s">
        <v>683</v>
      </c>
      <c r="C25" s="12" t="s">
        <v>684</v>
      </c>
      <c r="D25" s="12">
        <v>1</v>
      </c>
      <c r="E25" s="11"/>
      <c r="F25" s="11"/>
    </row>
    <row r="26" ht="15" spans="1:6">
      <c r="A26" s="11"/>
      <c r="B26" s="11" t="s">
        <v>690</v>
      </c>
      <c r="C26" s="12" t="s">
        <v>691</v>
      </c>
      <c r="D26" s="12">
        <v>1</v>
      </c>
      <c r="E26" s="11"/>
      <c r="F26" s="11"/>
    </row>
    <row r="27" ht="15" spans="1:6">
      <c r="A27" s="11"/>
      <c r="B27" s="11" t="s">
        <v>703</v>
      </c>
      <c r="C27" s="12" t="s">
        <v>704</v>
      </c>
      <c r="D27" s="12">
        <v>1</v>
      </c>
      <c r="E27" s="11"/>
      <c r="F27" s="11"/>
    </row>
    <row r="28" ht="15" spans="1:6">
      <c r="A28" s="11"/>
      <c r="B28" s="11" t="s">
        <v>710</v>
      </c>
      <c r="C28" s="12" t="s">
        <v>711</v>
      </c>
      <c r="D28" s="12">
        <v>1</v>
      </c>
      <c r="E28" s="11"/>
      <c r="F28" s="11"/>
    </row>
    <row r="29" ht="15" spans="1:6">
      <c r="A29" s="11"/>
      <c r="B29" s="11" t="s">
        <v>731</v>
      </c>
      <c r="C29" s="12" t="s">
        <v>732</v>
      </c>
      <c r="D29" s="12">
        <v>2</v>
      </c>
      <c r="E29" s="11"/>
      <c r="F29" s="11"/>
    </row>
    <row r="30" ht="15" spans="1:6">
      <c r="A30" s="11"/>
      <c r="B30" s="11" t="s">
        <v>740</v>
      </c>
      <c r="C30" s="12" t="s">
        <v>741</v>
      </c>
      <c r="D30" s="12">
        <v>1</v>
      </c>
      <c r="E30" s="11"/>
      <c r="F30" s="11"/>
    </row>
    <row r="31" ht="15" spans="1:6">
      <c r="A31" s="11"/>
      <c r="B31" s="11" t="s">
        <v>751</v>
      </c>
      <c r="C31" s="12" t="s">
        <v>752</v>
      </c>
      <c r="D31" s="12">
        <v>1</v>
      </c>
      <c r="E31" s="11"/>
      <c r="F31" s="11"/>
    </row>
    <row r="32" ht="15" spans="1:6">
      <c r="A32" s="11"/>
      <c r="B32" s="11" t="s">
        <v>757</v>
      </c>
      <c r="C32" s="12" t="s">
        <v>758</v>
      </c>
      <c r="D32" s="12">
        <v>2</v>
      </c>
      <c r="E32" s="11"/>
      <c r="F32" s="11"/>
    </row>
    <row r="33" ht="15" spans="1:6">
      <c r="A33" s="11"/>
      <c r="B33" s="11" t="s">
        <v>760</v>
      </c>
      <c r="C33" s="12" t="s">
        <v>761</v>
      </c>
      <c r="D33" s="12">
        <v>1</v>
      </c>
      <c r="E33" s="11"/>
      <c r="F33" s="11"/>
    </row>
    <row r="34" ht="15" spans="1:6">
      <c r="A34" s="11"/>
      <c r="B34" s="11" t="s">
        <v>774</v>
      </c>
      <c r="C34" s="12" t="s">
        <v>775</v>
      </c>
      <c r="D34" s="12">
        <v>1</v>
      </c>
      <c r="E34" s="11"/>
      <c r="F34" s="11"/>
    </row>
    <row r="35" ht="15" spans="1:6">
      <c r="A35" s="11"/>
      <c r="B35" s="11" t="s">
        <v>784</v>
      </c>
      <c r="C35" s="12" t="s">
        <v>781</v>
      </c>
      <c r="D35" s="12">
        <v>2</v>
      </c>
      <c r="E35" s="11"/>
      <c r="F35" s="11"/>
    </row>
    <row r="36" ht="15" spans="1:6">
      <c r="A36" s="11"/>
      <c r="B36" s="11" t="s">
        <v>801</v>
      </c>
      <c r="C36" s="12" t="s">
        <v>802</v>
      </c>
      <c r="D36" s="12">
        <v>1</v>
      </c>
      <c r="E36" s="11"/>
      <c r="F36" s="11"/>
    </row>
    <row r="37" ht="15" spans="1:6">
      <c r="A37" s="11"/>
      <c r="B37" s="11" t="s">
        <v>815</v>
      </c>
      <c r="C37" s="12" t="s">
        <v>816</v>
      </c>
      <c r="D37" s="12">
        <v>4</v>
      </c>
      <c r="E37" s="11"/>
      <c r="F37" s="11"/>
    </row>
    <row r="38" ht="15" spans="1:6">
      <c r="A38" s="11"/>
      <c r="B38" s="11" t="s">
        <v>823</v>
      </c>
      <c r="C38" s="12" t="s">
        <v>824</v>
      </c>
      <c r="D38" s="12">
        <v>1</v>
      </c>
      <c r="E38" s="11"/>
      <c r="F38" s="11"/>
    </row>
    <row r="39" ht="15" spans="1:6">
      <c r="A39" s="11"/>
      <c r="B39" s="11" t="s">
        <v>832</v>
      </c>
      <c r="C39" s="12" t="s">
        <v>833</v>
      </c>
      <c r="D39" s="12">
        <v>5</v>
      </c>
      <c r="E39" s="11"/>
      <c r="F39" s="11"/>
    </row>
    <row r="40" ht="15" spans="1:6">
      <c r="A40" s="11"/>
      <c r="B40" s="11" t="s">
        <v>846</v>
      </c>
      <c r="C40" s="12" t="s">
        <v>847</v>
      </c>
      <c r="D40" s="12">
        <v>4</v>
      </c>
      <c r="E40" s="11"/>
      <c r="F40" s="11"/>
    </row>
    <row r="41" ht="15" spans="1:6">
      <c r="A41" s="11"/>
      <c r="B41" s="11" t="s">
        <v>862</v>
      </c>
      <c r="C41" s="12" t="s">
        <v>858</v>
      </c>
      <c r="D41" s="12">
        <v>9</v>
      </c>
      <c r="E41" s="11"/>
      <c r="F41" s="11"/>
    </row>
    <row r="42" ht="15" spans="1:6">
      <c r="A42" s="11"/>
      <c r="B42" s="11" t="s">
        <v>875</v>
      </c>
      <c r="C42" s="12" t="s">
        <v>876</v>
      </c>
      <c r="D42" s="12">
        <v>2</v>
      </c>
      <c r="E42" s="11"/>
      <c r="F42" s="11"/>
    </row>
    <row r="43" ht="15" spans="1:6">
      <c r="A43" s="11"/>
      <c r="B43" s="11" t="s">
        <v>879</v>
      </c>
      <c r="C43" s="12" t="s">
        <v>880</v>
      </c>
      <c r="D43" s="12">
        <v>5</v>
      </c>
      <c r="E43" s="11"/>
      <c r="F43" s="11"/>
    </row>
    <row r="44" ht="15" spans="1:6">
      <c r="A44" s="11"/>
      <c r="B44" s="11" t="s">
        <v>927</v>
      </c>
      <c r="C44" s="12" t="s">
        <v>928</v>
      </c>
      <c r="D44" s="12">
        <v>5</v>
      </c>
      <c r="E44" s="11"/>
      <c r="F44" s="11"/>
    </row>
    <row r="45" ht="15" spans="1:6">
      <c r="A45" s="11"/>
      <c r="B45" s="11" t="s">
        <v>962</v>
      </c>
      <c r="C45" s="12" t="s">
        <v>963</v>
      </c>
      <c r="D45" s="12">
        <v>2</v>
      </c>
      <c r="E45" s="11"/>
      <c r="F45" s="11"/>
    </row>
    <row r="46" ht="15" spans="1:6">
      <c r="A46" s="11"/>
      <c r="B46" s="11" t="s">
        <v>1029</v>
      </c>
      <c r="C46" s="12" t="s">
        <v>1030</v>
      </c>
      <c r="D46" s="12">
        <v>1</v>
      </c>
      <c r="E46" s="11"/>
      <c r="F46" s="11"/>
    </row>
    <row r="47" ht="15" spans="1:6">
      <c r="A47" s="11"/>
      <c r="B47" s="11" t="s">
        <v>1049</v>
      </c>
      <c r="C47" s="12" t="s">
        <v>1050</v>
      </c>
      <c r="D47" s="12">
        <v>1</v>
      </c>
      <c r="E47" s="11"/>
      <c r="F47" s="11"/>
    </row>
    <row r="48" ht="15" spans="1:6">
      <c r="A48" s="11"/>
      <c r="B48" s="11" t="s">
        <v>1107</v>
      </c>
      <c r="C48" s="12" t="s">
        <v>1108</v>
      </c>
      <c r="D48" s="12">
        <v>10</v>
      </c>
      <c r="E48" s="11"/>
      <c r="F48" s="11"/>
    </row>
    <row r="49" ht="15" spans="1:6">
      <c r="A49" s="11"/>
      <c r="B49" s="11" t="s">
        <v>1122</v>
      </c>
      <c r="C49" s="12" t="s">
        <v>1123</v>
      </c>
      <c r="D49" s="12">
        <v>3</v>
      </c>
      <c r="E49" s="11"/>
      <c r="F49" s="11"/>
    </row>
    <row r="50" ht="15" spans="1:6">
      <c r="A50" s="11"/>
      <c r="B50" s="11" t="s">
        <v>1125</v>
      </c>
      <c r="C50" s="12" t="s">
        <v>1126</v>
      </c>
      <c r="D50" s="12">
        <v>13</v>
      </c>
      <c r="E50" s="11"/>
      <c r="F50" s="11"/>
    </row>
    <row r="51" ht="15" spans="1:6">
      <c r="A51" s="11"/>
      <c r="B51" s="11" t="s">
        <v>1316</v>
      </c>
      <c r="C51" s="12" t="s">
        <v>1317</v>
      </c>
      <c r="D51" s="12">
        <v>4</v>
      </c>
      <c r="E51" s="11"/>
      <c r="F51" s="11"/>
    </row>
    <row r="52" ht="15" spans="1:6">
      <c r="A52" s="11"/>
      <c r="B52" s="11" t="s">
        <v>2353</v>
      </c>
      <c r="C52" s="12" t="s">
        <v>2354</v>
      </c>
      <c r="D52" s="12">
        <v>1</v>
      </c>
      <c r="E52" s="11"/>
      <c r="F52" s="11"/>
    </row>
    <row r="53" ht="15" spans="1:6">
      <c r="A53" s="11"/>
      <c r="B53" s="11" t="s">
        <v>1177</v>
      </c>
      <c r="C53" s="12" t="s">
        <v>1178</v>
      </c>
      <c r="D53" s="12">
        <v>2</v>
      </c>
      <c r="E53" s="11"/>
      <c r="F53" s="11"/>
    </row>
    <row r="54" ht="15" spans="1:6">
      <c r="A54" s="11"/>
      <c r="B54" s="11" t="s">
        <v>1205</v>
      </c>
      <c r="C54" s="12" t="s">
        <v>1206</v>
      </c>
      <c r="D54" s="12">
        <v>4</v>
      </c>
      <c r="E54" s="11"/>
      <c r="F54" s="11"/>
    </row>
    <row r="55" ht="15" spans="1:6">
      <c r="A55" s="11"/>
      <c r="B55" s="11" t="s">
        <v>1216</v>
      </c>
      <c r="C55" s="12" t="s">
        <v>1217</v>
      </c>
      <c r="D55" s="12">
        <v>2</v>
      </c>
      <c r="E55" s="11"/>
      <c r="F55" s="11"/>
    </row>
    <row r="56" ht="15" spans="1:6">
      <c r="A56" s="11"/>
      <c r="B56" s="11" t="s">
        <v>1245</v>
      </c>
      <c r="C56" s="12" t="s">
        <v>1246</v>
      </c>
      <c r="D56" s="12">
        <v>12</v>
      </c>
      <c r="E56" s="11"/>
      <c r="F56" s="11"/>
    </row>
    <row r="57" ht="15" spans="1:6">
      <c r="A57" s="11"/>
      <c r="B57" s="11" t="s">
        <v>2339</v>
      </c>
      <c r="C57" s="12" t="s">
        <v>2340</v>
      </c>
      <c r="D57" s="12">
        <v>2</v>
      </c>
      <c r="E57" s="11"/>
      <c r="F57" s="11"/>
    </row>
    <row r="58" ht="15" spans="1:6">
      <c r="A58" s="11"/>
      <c r="B58" s="11" t="s">
        <v>1249</v>
      </c>
      <c r="C58" s="12" t="s">
        <v>1250</v>
      </c>
      <c r="D58" s="12">
        <v>1</v>
      </c>
      <c r="E58" s="11"/>
      <c r="F58" s="11"/>
    </row>
    <row r="59" ht="15" spans="1:6">
      <c r="A59" s="11"/>
      <c r="B59" s="11" t="s">
        <v>1264</v>
      </c>
      <c r="C59" s="12" t="s">
        <v>1265</v>
      </c>
      <c r="D59" s="12">
        <v>3</v>
      </c>
      <c r="E59" s="11"/>
      <c r="F59" s="11"/>
    </row>
    <row r="60" ht="15" spans="1:6">
      <c r="A60" s="11"/>
      <c r="B60" s="11" t="s">
        <v>1275</v>
      </c>
      <c r="C60" s="12" t="s">
        <v>1276</v>
      </c>
      <c r="D60" s="12">
        <v>1</v>
      </c>
      <c r="E60" s="11"/>
      <c r="F60" s="11"/>
    </row>
    <row r="61" ht="15" spans="1:6">
      <c r="A61" s="11"/>
      <c r="B61" s="11" t="s">
        <v>1403</v>
      </c>
      <c r="C61" s="12" t="s">
        <v>1404</v>
      </c>
      <c r="D61" s="12">
        <v>5</v>
      </c>
      <c r="E61" s="11"/>
      <c r="F61" s="11"/>
    </row>
    <row r="62" ht="15" spans="1:6">
      <c r="A62" s="11"/>
      <c r="B62" s="11" t="s">
        <v>1408</v>
      </c>
      <c r="C62" s="12" t="s">
        <v>1406</v>
      </c>
      <c r="D62" s="12">
        <v>1</v>
      </c>
      <c r="E62" s="11"/>
      <c r="F62" s="11"/>
    </row>
    <row r="63" ht="15" spans="1:6">
      <c r="A63" s="11"/>
      <c r="B63" s="11" t="s">
        <v>1422</v>
      </c>
      <c r="C63" s="12" t="s">
        <v>1423</v>
      </c>
      <c r="D63" s="12">
        <v>1</v>
      </c>
      <c r="E63" s="11"/>
      <c r="F63" s="11"/>
    </row>
    <row r="64" ht="15" spans="1:6">
      <c r="A64" s="11"/>
      <c r="B64" s="11" t="s">
        <v>1430</v>
      </c>
      <c r="C64" s="12" t="s">
        <v>1431</v>
      </c>
      <c r="D64" s="14">
        <v>1</v>
      </c>
      <c r="E64" s="11"/>
      <c r="F64" s="11"/>
    </row>
    <row r="65" ht="15" spans="1:6">
      <c r="A65" s="11"/>
      <c r="B65" s="11" t="s">
        <v>1432</v>
      </c>
      <c r="C65" s="12" t="s">
        <v>1433</v>
      </c>
      <c r="D65" s="14">
        <v>4</v>
      </c>
      <c r="E65" s="11"/>
      <c r="F65" s="11"/>
    </row>
    <row r="66" ht="15" spans="1:6">
      <c r="A66" s="11"/>
      <c r="B66" s="11" t="s">
        <v>1471</v>
      </c>
      <c r="C66" s="12" t="s">
        <v>1472</v>
      </c>
      <c r="D66" s="14">
        <v>2</v>
      </c>
      <c r="E66" s="11"/>
      <c r="F66" s="11"/>
    </row>
    <row r="67" ht="15" spans="1:6">
      <c r="A67" s="11"/>
      <c r="B67" s="11" t="s">
        <v>1481</v>
      </c>
      <c r="C67" s="12" t="s">
        <v>1482</v>
      </c>
      <c r="D67" s="14">
        <v>1</v>
      </c>
      <c r="E67" s="11"/>
      <c r="F67" s="11"/>
    </row>
    <row r="68" ht="15" spans="1:6">
      <c r="A68" s="11"/>
      <c r="B68" s="11" t="s">
        <v>1483</v>
      </c>
      <c r="C68" s="12" t="s">
        <v>1484</v>
      </c>
      <c r="D68" s="14">
        <v>1</v>
      </c>
      <c r="E68" s="11"/>
      <c r="F68" s="11"/>
    </row>
    <row r="69" ht="15" spans="1:6">
      <c r="A69" s="11"/>
      <c r="B69" s="11" t="s">
        <v>1486</v>
      </c>
      <c r="C69" s="12" t="s">
        <v>1487</v>
      </c>
      <c r="D69" s="14">
        <v>1</v>
      </c>
      <c r="E69" s="11"/>
      <c r="F69" s="11"/>
    </row>
    <row r="70" ht="15" spans="1:6">
      <c r="A70" s="11"/>
      <c r="B70" s="11" t="s">
        <v>1601</v>
      </c>
      <c r="C70" s="12" t="s">
        <v>1602</v>
      </c>
      <c r="D70" s="12">
        <v>3</v>
      </c>
      <c r="E70" s="11"/>
      <c r="F70" s="11"/>
    </row>
    <row r="71" ht="15" spans="1:6">
      <c r="A71" s="11"/>
      <c r="B71" s="11" t="s">
        <v>2277</v>
      </c>
      <c r="C71" s="12" t="s">
        <v>2278</v>
      </c>
      <c r="D71" s="12">
        <v>1</v>
      </c>
      <c r="E71" s="11"/>
      <c r="F71" s="11"/>
    </row>
    <row r="72" ht="15" spans="1:6">
      <c r="A72" s="11"/>
      <c r="B72" s="11" t="s">
        <v>1585</v>
      </c>
      <c r="C72" s="12" t="s">
        <v>1586</v>
      </c>
      <c r="D72" s="5">
        <v>3</v>
      </c>
      <c r="E72" s="11"/>
      <c r="F72" s="11"/>
    </row>
    <row r="73" ht="15" spans="1:6">
      <c r="A73" s="11"/>
      <c r="B73" s="11" t="s">
        <v>1698</v>
      </c>
      <c r="C73" s="12" t="s">
        <v>1699</v>
      </c>
      <c r="D73" s="5">
        <v>2</v>
      </c>
      <c r="E73" s="11"/>
      <c r="F73" s="11"/>
    </row>
    <row r="74" ht="15" spans="1:6">
      <c r="A74" s="11"/>
      <c r="B74" s="11" t="s">
        <v>1827</v>
      </c>
      <c r="C74" s="12" t="s">
        <v>1828</v>
      </c>
      <c r="D74" s="5">
        <v>1</v>
      </c>
      <c r="E74" s="11"/>
      <c r="F74" s="11"/>
    </row>
    <row r="75" ht="15" spans="1:6">
      <c r="A75" s="11"/>
      <c r="B75" s="11" t="s">
        <v>1798</v>
      </c>
      <c r="C75" s="12" t="s">
        <v>1799</v>
      </c>
      <c r="D75" s="5">
        <v>1</v>
      </c>
      <c r="E75" s="11"/>
      <c r="F75" s="11"/>
    </row>
    <row r="76" ht="15" spans="1:6">
      <c r="A76" s="11"/>
      <c r="B76" s="11" t="s">
        <v>1726</v>
      </c>
      <c r="C76" s="12" t="s">
        <v>1727</v>
      </c>
      <c r="D76" s="5">
        <v>1</v>
      </c>
      <c r="E76" s="11"/>
      <c r="F76" s="11"/>
    </row>
    <row r="77" ht="15" spans="1:6">
      <c r="A77" s="11"/>
      <c r="B77" s="11" t="s">
        <v>1800</v>
      </c>
      <c r="C77" s="12" t="s">
        <v>1801</v>
      </c>
      <c r="D77" s="5">
        <v>1</v>
      </c>
      <c r="E77" s="11"/>
      <c r="F77" s="11"/>
    </row>
    <row r="78" ht="15" spans="1:6">
      <c r="A78" s="11"/>
      <c r="B78" s="11" t="s">
        <v>1805</v>
      </c>
      <c r="C78" s="12" t="s">
        <v>1806</v>
      </c>
      <c r="D78" s="5">
        <v>2</v>
      </c>
      <c r="E78" s="11"/>
      <c r="F78" s="11"/>
    </row>
    <row r="79" ht="15" spans="1:6">
      <c r="A79" s="11"/>
      <c r="B79" s="11" t="s">
        <v>1857</v>
      </c>
      <c r="C79" s="12" t="s">
        <v>1858</v>
      </c>
      <c r="D79" s="5">
        <v>1</v>
      </c>
      <c r="E79" s="11"/>
      <c r="F79" s="11"/>
    </row>
    <row r="80" ht="15" spans="1:6">
      <c r="A80" s="11"/>
      <c r="B80" s="11" t="s">
        <v>1872</v>
      </c>
      <c r="C80" s="12" t="s">
        <v>1873</v>
      </c>
      <c r="D80" s="5">
        <v>1</v>
      </c>
      <c r="E80" s="11"/>
      <c r="F80" s="11"/>
    </row>
    <row r="81" ht="15" spans="1:6">
      <c r="A81" s="11"/>
      <c r="B81" s="11" t="s">
        <v>1876</v>
      </c>
      <c r="C81" s="12" t="s">
        <v>1877</v>
      </c>
      <c r="D81" s="5">
        <v>1</v>
      </c>
      <c r="E81" s="11"/>
      <c r="F81" s="11"/>
    </row>
    <row r="82" ht="15" spans="1:6">
      <c r="A82" s="11"/>
      <c r="B82" s="11" t="s">
        <v>1878</v>
      </c>
      <c r="C82" s="12" t="s">
        <v>1879</v>
      </c>
      <c r="D82" s="5">
        <v>2</v>
      </c>
      <c r="E82" s="11"/>
      <c r="F82" s="11"/>
    </row>
    <row r="83" ht="15" spans="1:6">
      <c r="A83" s="11"/>
      <c r="B83" s="11" t="s">
        <v>1716</v>
      </c>
      <c r="C83" s="12" t="s">
        <v>1717</v>
      </c>
      <c r="D83" s="5">
        <v>1</v>
      </c>
      <c r="E83" s="11"/>
      <c r="F83" s="11"/>
    </row>
    <row r="84" ht="15" spans="1:6">
      <c r="A84" s="11"/>
      <c r="B84" s="11" t="s">
        <v>1960</v>
      </c>
      <c r="C84" s="12" t="s">
        <v>1961</v>
      </c>
      <c r="D84" s="5">
        <v>3</v>
      </c>
      <c r="E84" s="11"/>
      <c r="F84" s="11"/>
    </row>
    <row r="85" ht="15" spans="1:6">
      <c r="A85" s="11"/>
      <c r="B85" s="11" t="s">
        <v>1987</v>
      </c>
      <c r="C85" s="12" t="s">
        <v>1988</v>
      </c>
      <c r="D85" s="5">
        <v>1</v>
      </c>
      <c r="E85" s="11"/>
      <c r="F85" s="11"/>
    </row>
    <row r="86" ht="15" spans="1:6">
      <c r="A86" s="11"/>
      <c r="B86" s="11" t="s">
        <v>1995</v>
      </c>
      <c r="C86" s="12" t="s">
        <v>1996</v>
      </c>
      <c r="D86" s="5">
        <v>5</v>
      </c>
      <c r="E86" s="11"/>
      <c r="F86" s="11"/>
    </row>
    <row r="87" ht="15" spans="1:6">
      <c r="A87" s="11"/>
      <c r="B87" s="11" t="s">
        <v>2325</v>
      </c>
      <c r="C87" s="12" t="s">
        <v>2326</v>
      </c>
      <c r="D87" s="12">
        <v>1</v>
      </c>
      <c r="E87" s="11"/>
      <c r="F87" s="11"/>
    </row>
    <row r="88" ht="15" spans="1:6">
      <c r="A88" s="11"/>
      <c r="B88" s="11" t="s">
        <v>2045</v>
      </c>
      <c r="C88" s="12" t="s">
        <v>2046</v>
      </c>
      <c r="D88" s="12">
        <v>1</v>
      </c>
      <c r="E88" s="11"/>
      <c r="F88" s="11"/>
    </row>
    <row r="89" ht="15" spans="1:6">
      <c r="A89" s="11"/>
      <c r="B89" s="11" t="s">
        <v>2057</v>
      </c>
      <c r="C89" s="12" t="s">
        <v>2058</v>
      </c>
      <c r="D89" s="12">
        <v>5</v>
      </c>
      <c r="E89" s="11"/>
      <c r="F89" s="11"/>
    </row>
    <row r="90" ht="15" spans="1:6">
      <c r="A90" s="11"/>
      <c r="B90" s="11" t="s">
        <v>2082</v>
      </c>
      <c r="C90" s="12" t="s">
        <v>2083</v>
      </c>
      <c r="D90" s="12">
        <v>1</v>
      </c>
      <c r="E90" s="11"/>
      <c r="F90" s="11"/>
    </row>
    <row r="91" ht="15" spans="1:6">
      <c r="A91" s="11"/>
      <c r="B91" s="11" t="s">
        <v>2119</v>
      </c>
      <c r="C91" s="12" t="s">
        <v>2120</v>
      </c>
      <c r="D91" s="12">
        <v>1</v>
      </c>
      <c r="E91" s="11"/>
      <c r="F91" s="11"/>
    </row>
    <row r="92" ht="15" spans="1:6">
      <c r="A92" s="11"/>
      <c r="B92" s="11" t="s">
        <v>2123</v>
      </c>
      <c r="C92" s="12" t="s">
        <v>2124</v>
      </c>
      <c r="D92" s="12">
        <v>3</v>
      </c>
      <c r="E92" s="11"/>
      <c r="F92" s="11"/>
    </row>
    <row r="93" ht="15" spans="1:6">
      <c r="A93" s="11"/>
      <c r="B93" s="11" t="s">
        <v>2135</v>
      </c>
      <c r="C93" s="12" t="s">
        <v>2136</v>
      </c>
      <c r="D93" s="12">
        <v>1</v>
      </c>
      <c r="E93" s="11"/>
      <c r="F93" s="11"/>
    </row>
    <row r="94" ht="15" spans="1:6">
      <c r="A94" s="11"/>
      <c r="B94" s="11" t="s">
        <v>929</v>
      </c>
      <c r="C94" s="12" t="s">
        <v>930</v>
      </c>
      <c r="D94" s="12">
        <v>4</v>
      </c>
      <c r="E94" s="11"/>
      <c r="F94" s="11"/>
    </row>
    <row r="95" ht="15" spans="1:6">
      <c r="A95" s="11"/>
      <c r="B95" s="11" t="s">
        <v>2165</v>
      </c>
      <c r="C95" s="12" t="s">
        <v>2166</v>
      </c>
      <c r="D95" s="12">
        <v>3</v>
      </c>
      <c r="E95" s="11"/>
      <c r="F95" s="11"/>
    </row>
    <row r="96" ht="15" spans="1:6">
      <c r="A96" s="11"/>
      <c r="B96" s="11" t="s">
        <v>2167</v>
      </c>
      <c r="C96" s="12" t="s">
        <v>2168</v>
      </c>
      <c r="D96" s="12">
        <v>1</v>
      </c>
      <c r="E96" s="11"/>
      <c r="F96" s="11"/>
    </row>
    <row r="97" ht="15" spans="1:6">
      <c r="A97" s="11"/>
      <c r="B97" s="11" t="s">
        <v>2174</v>
      </c>
      <c r="C97" s="12" t="s">
        <v>2175</v>
      </c>
      <c r="D97" s="12">
        <v>4</v>
      </c>
      <c r="E97" s="11"/>
      <c r="F97" s="11"/>
    </row>
    <row r="98" ht="15" spans="1:6">
      <c r="A98" s="11"/>
      <c r="B98" s="11" t="s">
        <v>2187</v>
      </c>
      <c r="C98" s="12" t="s">
        <v>2188</v>
      </c>
      <c r="D98" s="12">
        <v>1</v>
      </c>
      <c r="E98" s="11"/>
      <c r="F98" s="11"/>
    </row>
    <row r="99" ht="15" spans="1:6">
      <c r="A99" s="11"/>
      <c r="B99" s="11" t="s">
        <v>2189</v>
      </c>
      <c r="C99" s="12" t="s">
        <v>2190</v>
      </c>
      <c r="D99" s="12">
        <v>4</v>
      </c>
      <c r="E99" s="11"/>
      <c r="F99" s="11"/>
    </row>
    <row r="100" ht="15" spans="1:6">
      <c r="A100" s="11"/>
      <c r="B100" s="11" t="s">
        <v>2212</v>
      </c>
      <c r="C100" s="12" t="s">
        <v>2213</v>
      </c>
      <c r="D100" s="12">
        <v>2</v>
      </c>
      <c r="E100" s="11"/>
      <c r="F100" s="11"/>
    </row>
    <row r="101" ht="15" spans="1:6">
      <c r="A101" s="11"/>
      <c r="B101" s="11" t="s">
        <v>2236</v>
      </c>
      <c r="C101" s="12" t="s">
        <v>2237</v>
      </c>
      <c r="D101" s="12">
        <v>2</v>
      </c>
      <c r="E101" s="11"/>
      <c r="F101" s="11"/>
    </row>
    <row r="102" ht="15" spans="1:6">
      <c r="A102" s="11"/>
      <c r="B102" s="11" t="s">
        <v>2546</v>
      </c>
      <c r="C102" s="12" t="s">
        <v>2547</v>
      </c>
      <c r="D102" s="14">
        <v>1</v>
      </c>
      <c r="E102" s="11"/>
      <c r="F102" s="11"/>
    </row>
    <row r="103" ht="15" spans="1:6">
      <c r="A103" s="11"/>
      <c r="B103" s="11" t="s">
        <v>2255</v>
      </c>
      <c r="C103" s="12" t="s">
        <v>2256</v>
      </c>
      <c r="D103" s="14">
        <v>1</v>
      </c>
      <c r="E103" s="11"/>
      <c r="F103" s="11"/>
    </row>
    <row r="104" ht="15" spans="1:6">
      <c r="A104" s="11"/>
      <c r="B104" s="11" t="s">
        <v>2293</v>
      </c>
      <c r="C104" s="12" t="s">
        <v>2294</v>
      </c>
      <c r="D104" s="14">
        <v>1</v>
      </c>
      <c r="E104" s="11"/>
      <c r="F104" s="11"/>
    </row>
    <row r="105" ht="15" spans="1:6">
      <c r="A105" s="11"/>
      <c r="B105" s="11" t="s">
        <v>2205</v>
      </c>
      <c r="C105" s="12" t="s">
        <v>2206</v>
      </c>
      <c r="D105" s="14">
        <v>1</v>
      </c>
      <c r="E105" s="11"/>
      <c r="F105" s="11"/>
    </row>
    <row r="106" ht="15" spans="1:6">
      <c r="A106" s="11"/>
      <c r="B106" s="11" t="s">
        <v>2302</v>
      </c>
      <c r="C106" s="12" t="s">
        <v>2303</v>
      </c>
      <c r="D106" s="14">
        <v>1</v>
      </c>
      <c r="E106" s="11"/>
      <c r="F106" s="11"/>
    </row>
    <row r="107" ht="15" spans="1:6">
      <c r="A107" s="11"/>
      <c r="B107" s="11" t="s">
        <v>2305</v>
      </c>
      <c r="C107" s="12" t="s">
        <v>2306</v>
      </c>
      <c r="D107" s="14">
        <v>1</v>
      </c>
      <c r="E107" s="11"/>
      <c r="F107" s="11"/>
    </row>
    <row r="108" ht="15" spans="1:6">
      <c r="A108" s="11"/>
      <c r="B108" s="11" t="s">
        <v>2316</v>
      </c>
      <c r="C108" s="12" t="s">
        <v>2317</v>
      </c>
      <c r="D108" s="14">
        <v>29</v>
      </c>
      <c r="E108" s="11"/>
      <c r="F108" s="11"/>
    </row>
    <row r="109" ht="15" spans="1:6">
      <c r="A109" s="11"/>
      <c r="B109" s="11" t="s">
        <v>2319</v>
      </c>
      <c r="C109" s="12" t="s">
        <v>2320</v>
      </c>
      <c r="D109" s="14">
        <v>1</v>
      </c>
      <c r="E109" s="11"/>
      <c r="F109" s="11"/>
    </row>
    <row r="110" ht="15" spans="1:6">
      <c r="A110" s="11"/>
      <c r="B110" s="11" t="s">
        <v>2342</v>
      </c>
      <c r="C110" s="12" t="s">
        <v>2343</v>
      </c>
      <c r="D110" s="14">
        <v>4</v>
      </c>
      <c r="E110" s="11"/>
      <c r="F110" s="11"/>
    </row>
    <row r="111" ht="15" spans="1:6">
      <c r="A111" s="11"/>
      <c r="B111" s="11" t="s">
        <v>2345</v>
      </c>
      <c r="C111" s="12" t="s">
        <v>2346</v>
      </c>
      <c r="D111" s="14">
        <v>1</v>
      </c>
      <c r="E111" s="11"/>
      <c r="F111" s="11"/>
    </row>
    <row r="112" ht="15" spans="1:6">
      <c r="A112" s="11"/>
      <c r="B112" s="11" t="s">
        <v>2159</v>
      </c>
      <c r="C112" s="12" t="s">
        <v>2160</v>
      </c>
      <c r="D112" s="12">
        <v>1</v>
      </c>
      <c r="E112" s="11"/>
      <c r="F112" s="11"/>
    </row>
    <row r="113" ht="15" spans="1:6">
      <c r="A113" s="11"/>
      <c r="B113" s="11" t="s">
        <v>2549</v>
      </c>
      <c r="C113" s="12" t="s">
        <v>2550</v>
      </c>
      <c r="D113" s="12">
        <v>1</v>
      </c>
      <c r="E113" s="11"/>
      <c r="F113" s="11"/>
    </row>
    <row r="114" ht="15" spans="1:6">
      <c r="A114" s="11"/>
      <c r="B114" s="11" t="s">
        <v>1909</v>
      </c>
      <c r="C114" s="12" t="s">
        <v>1910</v>
      </c>
      <c r="D114" s="12">
        <v>1</v>
      </c>
      <c r="E114" s="11"/>
      <c r="F114" s="11"/>
    </row>
    <row r="115" ht="15" spans="1:6">
      <c r="A115" s="11"/>
      <c r="B115" s="11" t="s">
        <v>2397</v>
      </c>
      <c r="C115" s="12" t="s">
        <v>2398</v>
      </c>
      <c r="D115" s="12">
        <v>29</v>
      </c>
      <c r="E115" s="11"/>
      <c r="F115" s="11"/>
    </row>
    <row r="116" ht="15" spans="1:6">
      <c r="A116" s="11"/>
      <c r="B116" s="11" t="s">
        <v>2416</v>
      </c>
      <c r="C116" s="12" t="s">
        <v>2417</v>
      </c>
      <c r="D116" s="12">
        <v>1</v>
      </c>
      <c r="E116" s="11"/>
      <c r="F116" s="11"/>
    </row>
    <row r="117" ht="15" spans="1:6">
      <c r="A117" s="11"/>
      <c r="B117" s="11" t="s">
        <v>2418</v>
      </c>
      <c r="C117" s="12" t="s">
        <v>2419</v>
      </c>
      <c r="D117" s="12">
        <v>1</v>
      </c>
      <c r="E117" s="11"/>
      <c r="F117" s="11"/>
    </row>
    <row r="118" ht="15" spans="1:6">
      <c r="A118" s="11"/>
      <c r="B118" s="11" t="s">
        <v>2435</v>
      </c>
      <c r="C118" s="12" t="s">
        <v>2436</v>
      </c>
      <c r="D118" s="12">
        <v>1</v>
      </c>
      <c r="E118" s="11"/>
      <c r="F118" s="11"/>
    </row>
    <row r="119" ht="15" spans="1:6">
      <c r="A119" s="11"/>
      <c r="B119" s="11" t="s">
        <v>2355</v>
      </c>
      <c r="C119" s="12" t="s">
        <v>2356</v>
      </c>
      <c r="D119" s="12">
        <v>1</v>
      </c>
      <c r="E119" s="11"/>
      <c r="F119" s="11"/>
    </row>
    <row r="120" ht="15" spans="1:6">
      <c r="A120" s="11"/>
      <c r="B120" s="11" t="s">
        <v>2358</v>
      </c>
      <c r="C120" s="12" t="s">
        <v>2359</v>
      </c>
      <c r="D120" s="12">
        <v>1</v>
      </c>
      <c r="E120" s="11"/>
      <c r="F120" s="11"/>
    </row>
    <row r="121" ht="15" spans="1:6">
      <c r="A121" s="11"/>
      <c r="B121" s="11" t="s">
        <v>2361</v>
      </c>
      <c r="C121" s="12" t="s">
        <v>2362</v>
      </c>
      <c r="D121" s="12">
        <v>1</v>
      </c>
      <c r="E121" s="11"/>
      <c r="F121" s="11"/>
    </row>
    <row r="122" ht="15" spans="1:6">
      <c r="A122" s="11"/>
      <c r="B122" s="11" t="s">
        <v>2364</v>
      </c>
      <c r="C122" s="12" t="s">
        <v>2365</v>
      </c>
      <c r="D122" s="12">
        <v>1</v>
      </c>
      <c r="E122" s="11"/>
      <c r="F122" s="11"/>
    </row>
    <row r="123" ht="15" spans="1:6">
      <c r="A123" s="11"/>
      <c r="B123" s="11" t="s">
        <v>2497</v>
      </c>
      <c r="C123" s="12" t="s">
        <v>2498</v>
      </c>
      <c r="D123" s="14">
        <v>1</v>
      </c>
      <c r="E123" s="11"/>
      <c r="F123" s="11"/>
    </row>
    <row r="124" ht="15" spans="1:6">
      <c r="A124" s="11"/>
      <c r="B124" s="11" t="s">
        <v>2516</v>
      </c>
      <c r="C124" s="12" t="s">
        <v>2517</v>
      </c>
      <c r="D124" s="11">
        <v>4</v>
      </c>
      <c r="E124" s="11"/>
      <c r="F124" s="11"/>
    </row>
    <row r="125" ht="15" spans="1:6">
      <c r="A125" s="11"/>
      <c r="B125" s="11" t="s">
        <v>1029</v>
      </c>
      <c r="C125" s="12" t="s">
        <v>1030</v>
      </c>
      <c r="D125" s="11">
        <v>1</v>
      </c>
      <c r="E125" s="11"/>
      <c r="F125" s="11"/>
    </row>
    <row r="126" ht="15" spans="1:6">
      <c r="A126" s="11"/>
      <c r="B126" s="11" t="s">
        <v>2562</v>
      </c>
      <c r="C126" s="12" t="s">
        <v>2563</v>
      </c>
      <c r="D126" s="11">
        <v>7</v>
      </c>
      <c r="E126" s="11"/>
      <c r="F126" s="11"/>
    </row>
    <row r="127" ht="15" spans="1:6">
      <c r="A127" s="11"/>
      <c r="B127" s="11" t="s">
        <v>2144</v>
      </c>
      <c r="C127" s="12" t="s">
        <v>2145</v>
      </c>
      <c r="D127" s="11">
        <v>3</v>
      </c>
      <c r="E127" s="11"/>
      <c r="F127" s="11"/>
    </row>
    <row r="128" ht="15" spans="1:6">
      <c r="A128" s="11"/>
      <c r="B128" s="11" t="s">
        <v>2147</v>
      </c>
      <c r="C128" s="12" t="s">
        <v>2148</v>
      </c>
      <c r="D128" s="11">
        <v>3</v>
      </c>
      <c r="E128" s="11"/>
      <c r="F128" s="11"/>
    </row>
    <row r="129" ht="15" spans="1:6">
      <c r="A129" s="11"/>
      <c r="B129" s="11" t="s">
        <v>2565</v>
      </c>
      <c r="C129" s="12" t="s">
        <v>2566</v>
      </c>
      <c r="D129" s="11">
        <v>2</v>
      </c>
      <c r="E129" s="11"/>
      <c r="F129" s="11"/>
    </row>
    <row r="130" ht="15" spans="1:6">
      <c r="A130" s="11"/>
      <c r="B130" s="11" t="s">
        <v>2578</v>
      </c>
      <c r="C130" s="12" t="s">
        <v>2579</v>
      </c>
      <c r="D130" s="11">
        <v>1</v>
      </c>
      <c r="E130" s="11"/>
      <c r="F130" s="11"/>
    </row>
    <row r="131" ht="15" spans="1:6">
      <c r="A131" s="11"/>
      <c r="B131" s="11" t="s">
        <v>2255</v>
      </c>
      <c r="C131" s="12" t="s">
        <v>2256</v>
      </c>
      <c r="D131" s="11">
        <v>1</v>
      </c>
      <c r="E131" s="11"/>
      <c r="F131" s="11"/>
    </row>
    <row r="132" ht="15" spans="1:6">
      <c r="A132" s="11"/>
      <c r="B132" s="11" t="s">
        <v>2597</v>
      </c>
      <c r="C132" s="12" t="s">
        <v>2598</v>
      </c>
      <c r="D132" s="11">
        <v>2</v>
      </c>
      <c r="E132" s="11"/>
      <c r="F132" s="11"/>
    </row>
    <row r="133" ht="15" spans="1:6">
      <c r="A133" s="11"/>
      <c r="B133" s="11" t="s">
        <v>2605</v>
      </c>
      <c r="C133" s="12" t="s">
        <v>2606</v>
      </c>
      <c r="D133" s="11">
        <v>4</v>
      </c>
      <c r="E133" s="11"/>
      <c r="F133" s="11"/>
    </row>
    <row r="134" ht="15" spans="1:6">
      <c r="A134" s="11"/>
      <c r="B134" s="11"/>
      <c r="C134" s="12"/>
      <c r="D134" s="11"/>
      <c r="E134" s="11"/>
      <c r="F134" s="11"/>
    </row>
    <row r="135" ht="15" spans="1:6">
      <c r="A135" s="11"/>
      <c r="B135" s="11"/>
      <c r="C135" s="12"/>
      <c r="D135" s="11"/>
      <c r="E135" s="11"/>
      <c r="F135" s="11"/>
    </row>
    <row r="136" ht="15" spans="1:6">
      <c r="A136" s="11"/>
      <c r="B136" s="11"/>
      <c r="C136" s="12"/>
      <c r="D136" s="11"/>
      <c r="E136" s="11"/>
      <c r="F136" s="11"/>
    </row>
    <row r="137" ht="15" spans="1:6">
      <c r="A137" s="11"/>
      <c r="B137" s="11"/>
      <c r="C137" s="12"/>
      <c r="D137" s="11"/>
      <c r="E137" s="11"/>
      <c r="F137" s="11"/>
    </row>
    <row r="138" ht="15" spans="1:6">
      <c r="A138" s="11"/>
      <c r="B138" s="11"/>
      <c r="C138" s="12"/>
      <c r="D138" s="11"/>
      <c r="E138" s="11"/>
      <c r="F138" s="11"/>
    </row>
    <row r="139" ht="15" spans="1:6">
      <c r="A139" s="11"/>
      <c r="B139" s="11"/>
      <c r="C139" s="12"/>
      <c r="D139" s="11"/>
      <c r="E139" s="11"/>
      <c r="F139" s="11"/>
    </row>
    <row r="140" ht="15" spans="1:6">
      <c r="A140" s="11"/>
      <c r="B140" s="11"/>
      <c r="C140" s="12"/>
      <c r="D140" s="11"/>
      <c r="E140" s="11"/>
      <c r="F140" s="11"/>
    </row>
    <row r="141" ht="15" spans="1:6">
      <c r="A141" s="11"/>
      <c r="B141" s="11"/>
      <c r="C141" s="12"/>
      <c r="D141" s="11"/>
      <c r="E141" s="11"/>
      <c r="F141" s="11"/>
    </row>
    <row r="142" ht="15" spans="1:6">
      <c r="A142" s="11"/>
      <c r="B142" s="11"/>
      <c r="C142" s="12"/>
      <c r="D142" s="11"/>
      <c r="E142" s="11"/>
      <c r="F142" s="11"/>
    </row>
    <row r="143" ht="15" spans="1:6">
      <c r="A143" s="11"/>
      <c r="B143" s="11"/>
      <c r="C143" s="12"/>
      <c r="D143" s="11"/>
      <c r="E143" s="11"/>
      <c r="F143" s="11"/>
    </row>
    <row r="144" ht="15" spans="1:6">
      <c r="A144" s="11"/>
      <c r="B144" s="11"/>
      <c r="C144" s="12"/>
      <c r="D144" s="11"/>
      <c r="E144" s="11"/>
      <c r="F144" s="11"/>
    </row>
    <row r="145" ht="15" spans="1:6">
      <c r="A145" s="11"/>
      <c r="B145" s="11"/>
      <c r="C145" s="12"/>
      <c r="D145" s="11"/>
      <c r="E145" s="11"/>
      <c r="F145" s="11"/>
    </row>
    <row r="146" ht="15" spans="1:6">
      <c r="A146" s="11"/>
      <c r="B146" s="11"/>
      <c r="C146" s="12"/>
      <c r="D146" s="11"/>
      <c r="E146" s="11"/>
      <c r="F146" s="11"/>
    </row>
    <row r="147" ht="15" spans="1:6">
      <c r="A147" s="11"/>
      <c r="B147" s="11"/>
      <c r="C147" s="12"/>
      <c r="D147" s="11"/>
      <c r="E147" s="11"/>
      <c r="F147" s="11"/>
    </row>
    <row r="148" ht="15" spans="1:6">
      <c r="A148" s="11"/>
      <c r="B148" s="11"/>
      <c r="C148" s="12"/>
      <c r="D148" s="11"/>
      <c r="E148" s="11"/>
      <c r="F148" s="11"/>
    </row>
    <row r="149" ht="15" spans="1:6">
      <c r="A149" s="11"/>
      <c r="B149" s="11"/>
      <c r="C149" s="12"/>
      <c r="D149" s="11"/>
      <c r="E149" s="11"/>
      <c r="F149" s="11"/>
    </row>
    <row r="150" ht="15" spans="1:6">
      <c r="A150" s="11"/>
      <c r="B150" s="11"/>
      <c r="C150" s="12"/>
      <c r="D150" s="11"/>
      <c r="E150" s="11"/>
      <c r="F150" s="11"/>
    </row>
    <row r="151" ht="15" spans="1:6">
      <c r="A151" s="11"/>
      <c r="B151" s="11"/>
      <c r="C151" s="12"/>
      <c r="D151" s="11"/>
      <c r="E151" s="11"/>
      <c r="F151" s="11"/>
    </row>
    <row r="152" ht="15" spans="1:6">
      <c r="A152" s="11"/>
      <c r="B152" s="11"/>
      <c r="C152" s="12"/>
      <c r="D152" s="11"/>
      <c r="E152" s="11"/>
      <c r="F152" s="11"/>
    </row>
    <row r="153" ht="15" spans="1:6">
      <c r="A153" s="11"/>
      <c r="B153" s="11"/>
      <c r="C153" s="12"/>
      <c r="D153" s="11"/>
      <c r="E153" s="11"/>
      <c r="F153" s="11"/>
    </row>
    <row r="154" ht="15" spans="1:6">
      <c r="A154" s="11"/>
      <c r="B154" s="11"/>
      <c r="C154" s="12"/>
      <c r="D154" s="11"/>
      <c r="E154" s="11"/>
      <c r="F154" s="11"/>
    </row>
    <row r="155" ht="15" spans="1:6">
      <c r="A155" s="11"/>
      <c r="B155" s="11"/>
      <c r="C155" s="12"/>
      <c r="D155" s="11"/>
      <c r="E155" s="11"/>
      <c r="F155" s="11"/>
    </row>
    <row r="156" ht="15" spans="1:6">
      <c r="A156" s="11"/>
      <c r="B156" s="11"/>
      <c r="C156" s="12"/>
      <c r="D156" s="11"/>
      <c r="E156" s="11"/>
      <c r="F156" s="11"/>
    </row>
    <row r="157" ht="15" spans="1:6">
      <c r="A157" s="11"/>
      <c r="B157" s="11"/>
      <c r="C157" s="12"/>
      <c r="D157" s="11"/>
      <c r="E157" s="11"/>
      <c r="F157" s="11"/>
    </row>
    <row r="158" ht="15" spans="1:6">
      <c r="A158" s="11"/>
      <c r="B158" s="11"/>
      <c r="C158" s="12"/>
      <c r="D158" s="11"/>
      <c r="E158" s="11"/>
      <c r="F158" s="11"/>
    </row>
    <row r="159" ht="15" spans="1:6">
      <c r="A159" s="11"/>
      <c r="B159" s="11"/>
      <c r="C159" s="12"/>
      <c r="D159" s="11"/>
      <c r="E159" s="11"/>
      <c r="F159" s="11"/>
    </row>
    <row r="160" ht="15" spans="1:6">
      <c r="A160" s="11"/>
      <c r="B160" s="11"/>
      <c r="C160" s="12"/>
      <c r="D160" s="11"/>
      <c r="E160" s="11"/>
      <c r="F160" s="11"/>
    </row>
    <row r="161" ht="15" spans="1:6">
      <c r="A161" s="11"/>
      <c r="B161" s="11"/>
      <c r="C161" s="12"/>
      <c r="D161" s="11"/>
      <c r="E161" s="11"/>
      <c r="F161" s="11"/>
    </row>
    <row r="162" ht="15" spans="1:6">
      <c r="A162" s="11"/>
      <c r="B162" s="11"/>
      <c r="C162" s="12"/>
      <c r="D162" s="11"/>
      <c r="E162" s="11"/>
      <c r="F162" s="11"/>
    </row>
    <row r="163" ht="15" spans="1:6">
      <c r="A163" s="11"/>
      <c r="B163" s="11"/>
      <c r="C163" s="12"/>
      <c r="D163" s="11"/>
      <c r="E163" s="11"/>
      <c r="F163" s="11"/>
    </row>
    <row r="164" ht="15" spans="1:6">
      <c r="A164" s="11"/>
      <c r="B164" s="11"/>
      <c r="C164" s="12"/>
      <c r="D164" s="11"/>
      <c r="E164" s="11"/>
      <c r="F164" s="11"/>
    </row>
    <row r="165" ht="15" spans="1:6">
      <c r="A165" s="11"/>
      <c r="B165" s="11"/>
      <c r="C165" s="12"/>
      <c r="D165" s="11"/>
      <c r="E165" s="11"/>
      <c r="F165" s="11"/>
    </row>
    <row r="166" ht="15" spans="1:6">
      <c r="A166" s="11"/>
      <c r="B166" s="11"/>
      <c r="C166" s="12"/>
      <c r="D166" s="11"/>
      <c r="E166" s="11"/>
      <c r="F166" s="11"/>
    </row>
    <row r="167" ht="15" spans="1:6">
      <c r="A167" s="11"/>
      <c r="B167" s="11"/>
      <c r="C167" s="12"/>
      <c r="D167" s="11"/>
      <c r="E167" s="11"/>
      <c r="F167" s="11"/>
    </row>
    <row r="168" ht="15" spans="1:6">
      <c r="A168" s="11"/>
      <c r="B168" s="11"/>
      <c r="C168" s="12"/>
      <c r="D168" s="11"/>
      <c r="E168" s="11"/>
      <c r="F168" s="11"/>
    </row>
    <row r="169" ht="15" spans="1:6">
      <c r="A169" s="11"/>
      <c r="B169" s="11"/>
      <c r="C169" s="12"/>
      <c r="D169" s="11"/>
      <c r="E169" s="11"/>
      <c r="F169" s="11"/>
    </row>
    <row r="170" ht="15" spans="1:6">
      <c r="A170" s="11"/>
      <c r="B170" s="11"/>
      <c r="C170" s="12"/>
      <c r="D170" s="11"/>
      <c r="E170" s="11"/>
      <c r="F170" s="11"/>
    </row>
    <row r="171" ht="15" spans="1:6">
      <c r="A171" s="11"/>
      <c r="B171" s="11"/>
      <c r="C171" s="12"/>
      <c r="D171" s="11"/>
      <c r="E171" s="11"/>
      <c r="F171" s="11"/>
    </row>
    <row r="172" ht="15" spans="1:6">
      <c r="A172" s="11"/>
      <c r="B172" s="11"/>
      <c r="C172" s="12"/>
      <c r="D172" s="11"/>
      <c r="E172" s="11"/>
      <c r="F172" s="11"/>
    </row>
    <row r="173" ht="15" spans="1:6">
      <c r="A173" s="11"/>
      <c r="B173" s="11"/>
      <c r="C173" s="12"/>
      <c r="D173" s="11"/>
      <c r="E173" s="11"/>
      <c r="F173" s="11"/>
    </row>
    <row r="174" ht="15" spans="1:6">
      <c r="A174" s="11"/>
      <c r="B174" s="11"/>
      <c r="C174" s="12"/>
      <c r="D174" s="11"/>
      <c r="E174" s="11"/>
      <c r="F174" s="11"/>
    </row>
    <row r="175" ht="15" spans="1:6">
      <c r="A175" s="11"/>
      <c r="B175" s="11"/>
      <c r="C175" s="12"/>
      <c r="D175" s="11"/>
      <c r="E175" s="11"/>
      <c r="F175" s="11"/>
    </row>
    <row r="176" ht="15" spans="1:6">
      <c r="A176" s="11"/>
      <c r="B176" s="11"/>
      <c r="C176" s="12"/>
      <c r="D176" s="11"/>
      <c r="E176" s="11"/>
      <c r="F176" s="11"/>
    </row>
    <row r="177" ht="15" spans="1:6">
      <c r="A177" s="11"/>
      <c r="B177" s="11"/>
      <c r="C177" s="12"/>
      <c r="D177" s="11"/>
      <c r="E177" s="11"/>
      <c r="F177" s="11"/>
    </row>
    <row r="178" ht="15" spans="1:6">
      <c r="A178" s="11"/>
      <c r="B178" s="11"/>
      <c r="C178" s="12"/>
      <c r="D178" s="11"/>
      <c r="E178" s="11"/>
      <c r="F178" s="11"/>
    </row>
    <row r="179" ht="15" spans="1:6">
      <c r="A179" s="11"/>
      <c r="B179" s="11"/>
      <c r="C179" s="12"/>
      <c r="D179" s="11"/>
      <c r="E179" s="11"/>
      <c r="F179" s="11"/>
    </row>
    <row r="180" ht="15" spans="1:6">
      <c r="A180" s="11"/>
      <c r="B180" s="11"/>
      <c r="C180" s="12"/>
      <c r="D180" s="11"/>
      <c r="E180" s="11"/>
      <c r="F180" s="11"/>
    </row>
    <row r="181" ht="15" spans="1:6">
      <c r="A181" s="11"/>
      <c r="B181" s="11"/>
      <c r="C181" s="12"/>
      <c r="D181" s="11"/>
      <c r="E181" s="11"/>
      <c r="F181" s="11"/>
    </row>
    <row r="182" ht="15" spans="1:6">
      <c r="A182" s="11"/>
      <c r="B182" s="11"/>
      <c r="C182" s="12"/>
      <c r="D182" s="11"/>
      <c r="E182" s="11"/>
      <c r="F182" s="11"/>
    </row>
    <row r="183" ht="15" spans="1:6">
      <c r="A183" s="11"/>
      <c r="B183" s="11"/>
      <c r="C183" s="12"/>
      <c r="D183" s="11"/>
      <c r="E183" s="11"/>
      <c r="F183" s="11"/>
    </row>
    <row r="184" ht="15" spans="1:6">
      <c r="A184" s="11"/>
      <c r="B184" s="11"/>
      <c r="C184" s="12"/>
      <c r="D184" s="11"/>
      <c r="E184" s="11"/>
      <c r="F184" s="11"/>
    </row>
    <row r="185" ht="15" spans="1:6">
      <c r="A185" s="11"/>
      <c r="B185" s="11"/>
      <c r="C185" s="12"/>
      <c r="D185" s="11"/>
      <c r="E185" s="11"/>
      <c r="F185" s="11"/>
    </row>
    <row r="186" ht="15" spans="1:6">
      <c r="A186" s="11"/>
      <c r="B186" s="11"/>
      <c r="C186" s="12"/>
      <c r="D186" s="11"/>
      <c r="E186" s="11"/>
      <c r="F186" s="11"/>
    </row>
    <row r="187" ht="15" spans="1:6">
      <c r="A187" s="11"/>
      <c r="B187" s="11"/>
      <c r="C187" s="12"/>
      <c r="D187" s="11"/>
      <c r="E187" s="11"/>
      <c r="F187" s="11"/>
    </row>
    <row r="188" ht="15" spans="1:6">
      <c r="A188" s="11"/>
      <c r="B188" s="11"/>
      <c r="C188" s="12"/>
      <c r="D188" s="11"/>
      <c r="E188" s="11"/>
      <c r="F188" s="11"/>
    </row>
    <row r="189" ht="15" spans="1:6">
      <c r="A189" s="11"/>
      <c r="B189" s="11"/>
      <c r="C189" s="12"/>
      <c r="D189" s="11"/>
      <c r="E189" s="11"/>
      <c r="F189" s="11"/>
    </row>
    <row r="190" ht="15" spans="1:6">
      <c r="A190" s="11"/>
      <c r="B190" s="11"/>
      <c r="C190" s="12"/>
      <c r="D190" s="11"/>
      <c r="E190" s="11"/>
      <c r="F190" s="11"/>
    </row>
    <row r="191" ht="15" spans="1:6">
      <c r="A191" s="11"/>
      <c r="B191" s="11"/>
      <c r="C191" s="12"/>
      <c r="D191" s="11"/>
      <c r="E191" s="11"/>
      <c r="F191" s="11"/>
    </row>
    <row r="192" ht="15" spans="1:6">
      <c r="A192" s="11"/>
      <c r="B192" s="11"/>
      <c r="C192" s="12"/>
      <c r="D192" s="11"/>
      <c r="E192" s="11"/>
      <c r="F192" s="11"/>
    </row>
    <row r="193" ht="15" spans="1:6">
      <c r="A193" s="11"/>
      <c r="B193" s="11"/>
      <c r="C193" s="12"/>
      <c r="D193" s="11"/>
      <c r="E193" s="11"/>
      <c r="F193" s="11"/>
    </row>
    <row r="194" ht="15" spans="1:6">
      <c r="A194" s="11"/>
      <c r="B194" s="11"/>
      <c r="C194" s="12"/>
      <c r="D194" s="11"/>
      <c r="E194" s="11"/>
      <c r="F194" s="11"/>
    </row>
    <row r="195" ht="15" spans="1:6">
      <c r="A195" s="11"/>
      <c r="B195" s="11"/>
      <c r="C195" s="12"/>
      <c r="D195" s="11"/>
      <c r="E195" s="11"/>
      <c r="F195" s="11"/>
    </row>
    <row r="196" ht="15" spans="1:6">
      <c r="A196" s="11"/>
      <c r="B196" s="11"/>
      <c r="C196" s="12"/>
      <c r="D196" s="11"/>
      <c r="E196" s="11"/>
      <c r="F196" s="11"/>
    </row>
    <row r="197" ht="15" spans="1:6">
      <c r="A197" s="11"/>
      <c r="B197" s="11"/>
      <c r="C197" s="12"/>
      <c r="D197" s="11"/>
      <c r="E197" s="11"/>
      <c r="F197" s="11"/>
    </row>
    <row r="198" ht="15" spans="1:6">
      <c r="A198" s="11"/>
      <c r="B198" s="11"/>
      <c r="C198" s="12"/>
      <c r="D198" s="11"/>
      <c r="E198" s="11"/>
      <c r="F198" s="11"/>
    </row>
    <row r="199" ht="15" spans="1:6">
      <c r="A199" s="11"/>
      <c r="B199" s="11"/>
      <c r="C199" s="12"/>
      <c r="D199" s="11"/>
      <c r="E199" s="11"/>
      <c r="F199" s="11"/>
    </row>
    <row r="200" ht="15" spans="1:6">
      <c r="A200" s="11"/>
      <c r="B200" s="11"/>
      <c r="C200" s="12"/>
      <c r="D200" s="11"/>
      <c r="E200" s="11"/>
      <c r="F200" s="11"/>
    </row>
    <row r="201" ht="15" spans="1:6">
      <c r="A201" s="11"/>
      <c r="B201" s="11"/>
      <c r="C201" s="12"/>
      <c r="D201" s="11"/>
      <c r="E201" s="11"/>
      <c r="F201" s="11"/>
    </row>
    <row r="202" ht="15" spans="1:6">
      <c r="A202" s="11"/>
      <c r="B202" s="11"/>
      <c r="C202" s="12"/>
      <c r="D202" s="11"/>
      <c r="E202" s="11"/>
      <c r="F202" s="11"/>
    </row>
    <row r="203" ht="15" spans="1:6">
      <c r="A203" s="11"/>
      <c r="B203" s="11"/>
      <c r="C203" s="12"/>
      <c r="D203" s="11"/>
      <c r="E203" s="11"/>
      <c r="F203" s="11"/>
    </row>
    <row r="204" ht="15" spans="1:6">
      <c r="A204" s="11"/>
      <c r="B204" s="11"/>
      <c r="C204" s="12"/>
      <c r="D204" s="11"/>
      <c r="E204" s="11"/>
      <c r="F204" s="11"/>
    </row>
    <row r="205" ht="15" spans="1:6">
      <c r="A205" s="11"/>
      <c r="B205" s="11"/>
      <c r="C205" s="12"/>
      <c r="D205" s="11"/>
      <c r="E205" s="11"/>
      <c r="F205" s="11"/>
    </row>
    <row r="206" ht="15" spans="1:6">
      <c r="A206" s="11"/>
      <c r="B206" s="11"/>
      <c r="C206" s="12"/>
      <c r="D206" s="11"/>
      <c r="E206" s="11"/>
      <c r="F206" s="11"/>
    </row>
    <row r="207" ht="15" spans="1:6">
      <c r="A207" s="11"/>
      <c r="B207" s="11"/>
      <c r="C207" s="12"/>
      <c r="D207" s="11"/>
      <c r="E207" s="11"/>
      <c r="F207" s="11"/>
    </row>
    <row r="208" ht="15" spans="1:6">
      <c r="A208" s="11"/>
      <c r="B208" s="11"/>
      <c r="C208" s="12"/>
      <c r="D208" s="11"/>
      <c r="E208" s="11"/>
      <c r="F208" s="11"/>
    </row>
    <row r="209" ht="15" spans="1:6">
      <c r="A209" s="11"/>
      <c r="B209" s="11"/>
      <c r="C209" s="12"/>
      <c r="D209" s="11"/>
      <c r="E209" s="11"/>
      <c r="F209" s="11"/>
    </row>
    <row r="210" ht="15" spans="1:6">
      <c r="A210" s="11"/>
      <c r="B210" s="11"/>
      <c r="C210" s="12"/>
      <c r="D210" s="11"/>
      <c r="E210" s="11"/>
      <c r="F210" s="11"/>
    </row>
    <row r="211" ht="15" spans="1:6">
      <c r="A211" s="11"/>
      <c r="B211" s="11"/>
      <c r="C211" s="12"/>
      <c r="D211" s="11"/>
      <c r="E211" s="11"/>
      <c r="F211" s="11"/>
    </row>
    <row r="212" ht="15" spans="1:6">
      <c r="A212" s="11"/>
      <c r="B212" s="11"/>
      <c r="C212" s="12"/>
      <c r="D212" s="11"/>
      <c r="E212" s="11"/>
      <c r="F212" s="11"/>
    </row>
    <row r="213" ht="15" spans="1:6">
      <c r="A213" s="11"/>
      <c r="B213" s="11"/>
      <c r="C213" s="12"/>
      <c r="D213" s="11"/>
      <c r="E213" s="11"/>
      <c r="F213" s="11"/>
    </row>
    <row r="214" ht="15" spans="1:6">
      <c r="A214" s="11"/>
      <c r="B214" s="11"/>
      <c r="C214" s="12"/>
      <c r="D214" s="11"/>
      <c r="E214" s="11"/>
      <c r="F214" s="11"/>
    </row>
    <row r="215" ht="15" spans="1:6">
      <c r="A215" s="11"/>
      <c r="B215" s="11"/>
      <c r="C215" s="12"/>
      <c r="D215" s="11"/>
      <c r="E215" s="11"/>
      <c r="F215" s="11"/>
    </row>
    <row r="216" ht="15" spans="1:6">
      <c r="A216" s="11"/>
      <c r="B216" s="11"/>
      <c r="C216" s="12"/>
      <c r="D216" s="11"/>
      <c r="E216" s="11"/>
      <c r="F216" s="11"/>
    </row>
  </sheetData>
  <pageMargins left="0.75" right="0.75" top="1" bottom="1" header="0.511805555555556" footer="0.511805555555556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F217"/>
  <sheetViews>
    <sheetView topLeftCell="A119" workbookViewId="0">
      <selection activeCell="D3" sqref="D3:D145"/>
    </sheetView>
  </sheetViews>
  <sheetFormatPr defaultColWidth="14.4285714285714" defaultRowHeight="15.75" customHeight="1" outlineLevelCol="5"/>
  <cols>
    <col min="1" max="1" width="18.7142857142857" customWidth="1"/>
    <col min="2" max="2" width="68.8571428571429" customWidth="1"/>
    <col min="3" max="3" width="46.7142857142857" customWidth="1"/>
    <col min="4" max="4" width="12.2857142857143" customWidth="1"/>
    <col min="5" max="5" width="24.8571428571429" customWidth="1"/>
    <col min="6" max="6" width="23.8571428571429" customWidth="1"/>
  </cols>
  <sheetData>
    <row r="1" ht="18" spans="1:1">
      <c r="A1" s="8" t="s">
        <v>2616</v>
      </c>
    </row>
    <row r="2" ht="12.75" spans="1:6">
      <c r="A2" s="9" t="s">
        <v>2617</v>
      </c>
      <c r="B2" s="10" t="s">
        <v>254</v>
      </c>
      <c r="C2" s="10" t="s">
        <v>255</v>
      </c>
      <c r="D2" s="10" t="s">
        <v>2618</v>
      </c>
      <c r="E2" s="9" t="s">
        <v>2619</v>
      </c>
      <c r="F2" s="9" t="s">
        <v>2620</v>
      </c>
    </row>
    <row r="3" ht="15" spans="1:6">
      <c r="A3" s="11"/>
      <c r="B3" s="11" t="s">
        <v>261</v>
      </c>
      <c r="C3" s="12" t="s">
        <v>262</v>
      </c>
      <c r="D3" s="5">
        <v>1</v>
      </c>
      <c r="E3" s="11"/>
      <c r="F3" s="11"/>
    </row>
    <row r="4" customHeight="1" spans="1:6">
      <c r="A4" s="11"/>
      <c r="B4" s="11" t="s">
        <v>308</v>
      </c>
      <c r="C4" s="12" t="s">
        <v>309</v>
      </c>
      <c r="D4" s="12">
        <v>6</v>
      </c>
      <c r="E4" s="11"/>
      <c r="F4" s="11"/>
    </row>
    <row r="5" ht="15" spans="1:6">
      <c r="A5" s="11"/>
      <c r="B5" s="11" t="s">
        <v>331</v>
      </c>
      <c r="C5" s="12" t="s">
        <v>332</v>
      </c>
      <c r="D5" s="12">
        <v>1</v>
      </c>
      <c r="E5" s="11"/>
      <c r="F5" s="11"/>
    </row>
    <row r="6" ht="15" spans="1:6">
      <c r="A6" s="11"/>
      <c r="B6" s="11" t="s">
        <v>339</v>
      </c>
      <c r="C6" s="12" t="s">
        <v>340</v>
      </c>
      <c r="D6" s="12">
        <v>1</v>
      </c>
      <c r="E6" s="11"/>
      <c r="F6" s="11"/>
    </row>
    <row r="7" ht="15" spans="1:6">
      <c r="A7" s="11"/>
      <c r="B7" s="11" t="s">
        <v>353</v>
      </c>
      <c r="C7" s="12" t="s">
        <v>354</v>
      </c>
      <c r="D7" s="12">
        <v>5</v>
      </c>
      <c r="E7" s="11"/>
      <c r="F7" s="11"/>
    </row>
    <row r="8" ht="15" spans="1:6">
      <c r="A8" s="11"/>
      <c r="B8" s="11" t="s">
        <v>366</v>
      </c>
      <c r="C8" s="12" t="s">
        <v>367</v>
      </c>
      <c r="D8" s="12">
        <v>6</v>
      </c>
      <c r="E8" s="11"/>
      <c r="F8" s="11"/>
    </row>
    <row r="9" ht="15" spans="1:6">
      <c r="A9" s="11"/>
      <c r="B9" s="11" t="s">
        <v>394</v>
      </c>
      <c r="C9" s="12" t="s">
        <v>395</v>
      </c>
      <c r="D9" s="12">
        <v>6</v>
      </c>
      <c r="E9" s="11"/>
      <c r="F9" s="11"/>
    </row>
    <row r="10" ht="15" spans="1:6">
      <c r="A10" s="11"/>
      <c r="B10" s="13" t="s">
        <v>416</v>
      </c>
      <c r="C10" s="12" t="s">
        <v>417</v>
      </c>
      <c r="D10" s="12">
        <v>1</v>
      </c>
      <c r="E10" s="11"/>
      <c r="F10" s="11"/>
    </row>
    <row r="11" ht="15" spans="1:6">
      <c r="A11" s="11"/>
      <c r="B11" s="11" t="s">
        <v>439</v>
      </c>
      <c r="C11" s="12" t="s">
        <v>221</v>
      </c>
      <c r="D11" s="12">
        <v>4</v>
      </c>
      <c r="E11" s="11"/>
      <c r="F11" s="11"/>
    </row>
    <row r="12" ht="15" spans="1:6">
      <c r="A12" s="11"/>
      <c r="B12" s="11" t="s">
        <v>454</v>
      </c>
      <c r="C12" s="12" t="s">
        <v>455</v>
      </c>
      <c r="D12" s="12">
        <v>3</v>
      </c>
      <c r="E12" s="11"/>
      <c r="F12" s="11"/>
    </row>
    <row r="13" ht="15" spans="1:6">
      <c r="A13" s="11"/>
      <c r="B13" s="11" t="s">
        <v>457</v>
      </c>
      <c r="C13" s="12" t="s">
        <v>458</v>
      </c>
      <c r="D13" s="12">
        <v>2</v>
      </c>
      <c r="E13" s="11"/>
      <c r="F13" s="11"/>
    </row>
    <row r="14" ht="15" spans="1:6">
      <c r="A14" s="11"/>
      <c r="B14" s="11" t="s">
        <v>490</v>
      </c>
      <c r="C14" s="12" t="s">
        <v>491</v>
      </c>
      <c r="D14" s="12">
        <v>1</v>
      </c>
      <c r="E14" s="11"/>
      <c r="F14" s="11"/>
    </row>
    <row r="15" ht="15" spans="1:6">
      <c r="A15" s="11"/>
      <c r="B15" s="11" t="s">
        <v>505</v>
      </c>
      <c r="C15" s="12" t="s">
        <v>506</v>
      </c>
      <c r="D15" s="12">
        <v>2</v>
      </c>
      <c r="E15" s="11"/>
      <c r="F15" s="11"/>
    </row>
    <row r="16" ht="15" spans="1:6">
      <c r="A16" s="11"/>
      <c r="B16" s="11" t="s">
        <v>515</v>
      </c>
      <c r="C16" s="12" t="s">
        <v>516</v>
      </c>
      <c r="D16" s="12">
        <v>4</v>
      </c>
      <c r="E16" s="11"/>
      <c r="F16" s="11"/>
    </row>
    <row r="17" ht="15" spans="1:6">
      <c r="A17" s="11"/>
      <c r="B17" s="11" t="s">
        <v>553</v>
      </c>
      <c r="C17" s="12" t="s">
        <v>554</v>
      </c>
      <c r="D17" s="12">
        <v>2</v>
      </c>
      <c r="E17" s="11"/>
      <c r="F17" s="11"/>
    </row>
    <row r="18" ht="15" spans="1:6">
      <c r="A18" s="11"/>
      <c r="B18" s="11" t="s">
        <v>562</v>
      </c>
      <c r="C18" s="12" t="s">
        <v>563</v>
      </c>
      <c r="D18" s="12">
        <v>1</v>
      </c>
      <c r="E18" s="11"/>
      <c r="F18" s="11"/>
    </row>
    <row r="19" ht="15" spans="1:6">
      <c r="A19" s="11"/>
      <c r="B19" s="11" t="s">
        <v>569</v>
      </c>
      <c r="C19" s="12" t="s">
        <v>570</v>
      </c>
      <c r="D19" s="12">
        <v>3</v>
      </c>
      <c r="E19" s="11"/>
      <c r="F19" s="11"/>
    </row>
    <row r="20" ht="15" spans="1:6">
      <c r="A20" s="11"/>
      <c r="B20" s="11" t="s">
        <v>593</v>
      </c>
      <c r="C20" s="12" t="s">
        <v>594</v>
      </c>
      <c r="D20" s="12">
        <v>1</v>
      </c>
      <c r="E20" s="11"/>
      <c r="F20" s="11"/>
    </row>
    <row r="21" ht="15" spans="1:6">
      <c r="A21" s="11"/>
      <c r="B21" s="11" t="s">
        <v>599</v>
      </c>
      <c r="C21" s="12" t="s">
        <v>600</v>
      </c>
      <c r="D21" s="12">
        <v>1</v>
      </c>
      <c r="E21" s="11"/>
      <c r="F21" s="11"/>
    </row>
    <row r="22" ht="15" spans="1:6">
      <c r="A22" s="11"/>
      <c r="B22" s="11" t="s">
        <v>611</v>
      </c>
      <c r="C22" s="12" t="s">
        <v>612</v>
      </c>
      <c r="D22" s="12">
        <v>1</v>
      </c>
      <c r="E22" s="11"/>
      <c r="F22" s="11"/>
    </row>
    <row r="23" ht="15" spans="1:6">
      <c r="A23" s="11"/>
      <c r="B23" s="11" t="s">
        <v>636</v>
      </c>
      <c r="C23" s="12" t="s">
        <v>637</v>
      </c>
      <c r="D23" s="12">
        <v>2</v>
      </c>
      <c r="E23" s="11"/>
      <c r="F23" s="11"/>
    </row>
    <row r="24" ht="15" spans="1:6">
      <c r="A24" s="11"/>
      <c r="B24" s="11" t="s">
        <v>642</v>
      </c>
      <c r="C24" s="12" t="s">
        <v>643</v>
      </c>
      <c r="D24" s="12">
        <v>2</v>
      </c>
      <c r="E24" s="11"/>
      <c r="F24" s="11"/>
    </row>
    <row r="25" ht="15" spans="1:6">
      <c r="A25" s="11"/>
      <c r="B25" s="11" t="s">
        <v>666</v>
      </c>
      <c r="C25" s="12" t="s">
        <v>667</v>
      </c>
      <c r="D25" s="12">
        <v>2</v>
      </c>
      <c r="E25" s="11"/>
      <c r="F25" s="11"/>
    </row>
    <row r="26" ht="15" spans="1:6">
      <c r="A26" s="11"/>
      <c r="B26" s="11" t="s">
        <v>668</v>
      </c>
      <c r="C26" s="12" t="s">
        <v>669</v>
      </c>
      <c r="D26" s="12">
        <v>1</v>
      </c>
      <c r="E26" s="11"/>
      <c r="F26" s="11"/>
    </row>
    <row r="27" ht="15" spans="1:6">
      <c r="A27" s="11"/>
      <c r="B27" s="11" t="s">
        <v>686</v>
      </c>
      <c r="C27" s="12" t="s">
        <v>687</v>
      </c>
      <c r="D27" s="12">
        <v>1</v>
      </c>
      <c r="E27" s="11"/>
      <c r="F27" s="11"/>
    </row>
    <row r="28" ht="15" spans="1:6">
      <c r="A28" s="11"/>
      <c r="B28" s="11" t="s">
        <v>699</v>
      </c>
      <c r="C28" s="12" t="s">
        <v>700</v>
      </c>
      <c r="D28" s="12">
        <v>1</v>
      </c>
      <c r="E28" s="11"/>
      <c r="F28" s="11"/>
    </row>
    <row r="29" ht="15" spans="1:6">
      <c r="A29" s="11"/>
      <c r="B29" s="11" t="s">
        <v>707</v>
      </c>
      <c r="C29" s="12" t="s">
        <v>708</v>
      </c>
      <c r="D29" s="12">
        <v>1</v>
      </c>
      <c r="E29" s="11"/>
      <c r="F29" s="11"/>
    </row>
    <row r="30" ht="15" spans="1:6">
      <c r="A30" s="11"/>
      <c r="B30" s="11" t="s">
        <v>718</v>
      </c>
      <c r="C30" s="12" t="s">
        <v>719</v>
      </c>
      <c r="D30" s="12">
        <v>1</v>
      </c>
      <c r="E30" s="11"/>
      <c r="F30" s="11"/>
    </row>
    <row r="31" ht="15" spans="1:6">
      <c r="A31" s="11"/>
      <c r="B31" s="11" t="s">
        <v>740</v>
      </c>
      <c r="C31" s="12" t="s">
        <v>741</v>
      </c>
      <c r="D31" s="12">
        <v>1</v>
      </c>
      <c r="E31" s="11"/>
      <c r="F31" s="11"/>
    </row>
    <row r="32" ht="15" spans="1:6">
      <c r="A32" s="11"/>
      <c r="B32" s="11" t="s">
        <v>754</v>
      </c>
      <c r="C32" s="12" t="s">
        <v>755</v>
      </c>
      <c r="D32" s="12">
        <v>1</v>
      </c>
      <c r="E32" s="11"/>
      <c r="F32" s="11"/>
    </row>
    <row r="33" ht="15" spans="1:6">
      <c r="A33" s="11"/>
      <c r="B33" s="11" t="s">
        <v>757</v>
      </c>
      <c r="C33" s="12" t="s">
        <v>758</v>
      </c>
      <c r="D33" s="12">
        <v>2</v>
      </c>
      <c r="E33" s="11"/>
      <c r="F33" s="11"/>
    </row>
    <row r="34" ht="15" spans="1:6">
      <c r="A34" s="11"/>
      <c r="B34" s="11" t="s">
        <v>760</v>
      </c>
      <c r="C34" s="12" t="s">
        <v>761</v>
      </c>
      <c r="D34" s="12">
        <v>1</v>
      </c>
      <c r="E34" s="11"/>
      <c r="F34" s="11"/>
    </row>
    <row r="35" ht="15" spans="1:6">
      <c r="A35" s="11"/>
      <c r="B35" s="11" t="s">
        <v>777</v>
      </c>
      <c r="C35" s="12" t="s">
        <v>778</v>
      </c>
      <c r="D35" s="12">
        <v>2</v>
      </c>
      <c r="E35" s="11"/>
      <c r="F35" s="11"/>
    </row>
    <row r="36" ht="15" spans="1:6">
      <c r="A36" s="11"/>
      <c r="B36" s="11" t="s">
        <v>780</v>
      </c>
      <c r="C36" s="12" t="s">
        <v>781</v>
      </c>
      <c r="D36" s="12">
        <v>1</v>
      </c>
      <c r="E36" s="11"/>
      <c r="F36" s="11"/>
    </row>
    <row r="37" ht="15" spans="1:6">
      <c r="A37" s="11"/>
      <c r="B37" s="11" t="s">
        <v>786</v>
      </c>
      <c r="C37" s="12" t="s">
        <v>787</v>
      </c>
      <c r="D37" s="12">
        <v>2</v>
      </c>
      <c r="E37" s="11"/>
      <c r="F37" s="11"/>
    </row>
    <row r="38" ht="15" spans="1:6">
      <c r="A38" s="11"/>
      <c r="B38" s="11" t="s">
        <v>801</v>
      </c>
      <c r="C38" s="12" t="s">
        <v>802</v>
      </c>
      <c r="D38" s="12">
        <v>1</v>
      </c>
      <c r="E38" s="11"/>
      <c r="F38" s="11"/>
    </row>
    <row r="39" ht="15" spans="1:6">
      <c r="A39" s="11"/>
      <c r="B39" s="11" t="s">
        <v>806</v>
      </c>
      <c r="C39" s="12" t="s">
        <v>807</v>
      </c>
      <c r="D39" s="12">
        <v>2</v>
      </c>
      <c r="E39" s="11"/>
      <c r="F39" s="11"/>
    </row>
    <row r="40" ht="15" spans="1:6">
      <c r="A40" s="11"/>
      <c r="B40" s="11" t="s">
        <v>815</v>
      </c>
      <c r="C40" s="12" t="s">
        <v>816</v>
      </c>
      <c r="D40" s="12">
        <v>3</v>
      </c>
      <c r="E40" s="11"/>
      <c r="F40" s="11"/>
    </row>
    <row r="41" ht="15" spans="1:6">
      <c r="A41" s="11"/>
      <c r="B41" s="11" t="s">
        <v>823</v>
      </c>
      <c r="C41" s="12" t="s">
        <v>824</v>
      </c>
      <c r="D41" s="12">
        <v>1</v>
      </c>
      <c r="E41" s="11"/>
      <c r="F41" s="11"/>
    </row>
    <row r="42" ht="15" spans="1:6">
      <c r="A42" s="11"/>
      <c r="B42" s="11" t="s">
        <v>832</v>
      </c>
      <c r="C42" s="12" t="s">
        <v>833</v>
      </c>
      <c r="D42" s="12">
        <v>6</v>
      </c>
      <c r="E42" s="11"/>
      <c r="F42" s="11"/>
    </row>
    <row r="43" ht="15" spans="1:6">
      <c r="A43" s="11"/>
      <c r="B43" s="11" t="s">
        <v>846</v>
      </c>
      <c r="C43" s="12" t="s">
        <v>847</v>
      </c>
      <c r="D43" s="12">
        <v>4</v>
      </c>
      <c r="E43" s="11"/>
      <c r="F43" s="11"/>
    </row>
    <row r="44" ht="15" spans="1:6">
      <c r="A44" s="11"/>
      <c r="B44" s="11" t="s">
        <v>857</v>
      </c>
      <c r="C44" s="12" t="s">
        <v>858</v>
      </c>
      <c r="D44" s="12">
        <v>9</v>
      </c>
      <c r="E44" s="11"/>
      <c r="F44" s="11"/>
    </row>
    <row r="45" ht="15" spans="1:6">
      <c r="A45" s="11"/>
      <c r="B45" s="11" t="s">
        <v>875</v>
      </c>
      <c r="C45" s="12" t="s">
        <v>876</v>
      </c>
      <c r="D45" s="12">
        <v>3</v>
      </c>
      <c r="E45" s="11"/>
      <c r="F45" s="11"/>
    </row>
    <row r="46" ht="15" spans="1:6">
      <c r="A46" s="11"/>
      <c r="B46" s="11" t="s">
        <v>879</v>
      </c>
      <c r="C46" s="12" t="s">
        <v>880</v>
      </c>
      <c r="D46" s="12">
        <v>3</v>
      </c>
      <c r="E46" s="11"/>
      <c r="F46" s="11"/>
    </row>
    <row r="47" ht="15" spans="1:6">
      <c r="A47" s="11"/>
      <c r="B47" s="11" t="s">
        <v>882</v>
      </c>
      <c r="C47" s="12" t="s">
        <v>883</v>
      </c>
      <c r="D47" s="12">
        <v>13</v>
      </c>
      <c r="E47" s="11"/>
      <c r="F47" s="11"/>
    </row>
    <row r="48" ht="15" spans="1:6">
      <c r="A48" s="11"/>
      <c r="B48" s="11" t="s">
        <v>885</v>
      </c>
      <c r="C48" s="12" t="s">
        <v>886</v>
      </c>
      <c r="D48" s="12">
        <v>1</v>
      </c>
      <c r="E48" s="11"/>
      <c r="F48" s="11"/>
    </row>
    <row r="49" ht="15" spans="1:6">
      <c r="A49" s="11"/>
      <c r="B49" s="11" t="s">
        <v>927</v>
      </c>
      <c r="C49" s="12" t="s">
        <v>928</v>
      </c>
      <c r="D49" s="12">
        <v>3</v>
      </c>
      <c r="E49" s="11"/>
      <c r="F49" s="11"/>
    </row>
    <row r="50" ht="15" spans="1:6">
      <c r="A50" s="11"/>
      <c r="B50" s="11" t="s">
        <v>947</v>
      </c>
      <c r="C50" s="12" t="s">
        <v>948</v>
      </c>
      <c r="D50" s="12">
        <v>3</v>
      </c>
      <c r="E50" s="11"/>
      <c r="F50" s="11"/>
    </row>
    <row r="51" ht="15" spans="1:6">
      <c r="A51" s="11"/>
      <c r="B51" s="11" t="s">
        <v>1014</v>
      </c>
      <c r="C51" s="12" t="s">
        <v>1015</v>
      </c>
      <c r="D51" s="12">
        <v>1</v>
      </c>
      <c r="E51" s="11"/>
      <c r="F51" s="11"/>
    </row>
    <row r="52" ht="15" spans="1:6">
      <c r="A52" s="11"/>
      <c r="B52" s="11" t="s">
        <v>1016</v>
      </c>
      <c r="C52" s="12" t="s">
        <v>1017</v>
      </c>
      <c r="D52" s="12">
        <v>1</v>
      </c>
      <c r="E52" s="11"/>
      <c r="F52" s="11"/>
    </row>
    <row r="53" ht="15" spans="1:6">
      <c r="A53" s="11"/>
      <c r="B53" s="11" t="s">
        <v>1049</v>
      </c>
      <c r="C53" s="12" t="s">
        <v>1050</v>
      </c>
      <c r="D53" s="12">
        <v>1</v>
      </c>
      <c r="E53" s="11"/>
      <c r="F53" s="11"/>
    </row>
    <row r="54" ht="15" spans="1:6">
      <c r="A54" s="11"/>
      <c r="B54" s="11" t="s">
        <v>1074</v>
      </c>
      <c r="C54" s="12" t="s">
        <v>1075</v>
      </c>
      <c r="D54" s="12">
        <v>1</v>
      </c>
      <c r="E54" s="11"/>
      <c r="F54" s="11"/>
    </row>
    <row r="55" ht="15" spans="1:6">
      <c r="A55" s="11"/>
      <c r="B55" s="11" t="s">
        <v>1107</v>
      </c>
      <c r="C55" s="12" t="s">
        <v>1108</v>
      </c>
      <c r="D55" s="14">
        <v>7</v>
      </c>
      <c r="E55" s="11"/>
      <c r="F55" s="11"/>
    </row>
    <row r="56" ht="15" spans="1:6">
      <c r="A56" s="11"/>
      <c r="B56" s="11" t="s">
        <v>1122</v>
      </c>
      <c r="C56" s="12" t="s">
        <v>1123</v>
      </c>
      <c r="D56" s="14">
        <v>1</v>
      </c>
      <c r="E56" s="11"/>
      <c r="F56" s="11"/>
    </row>
    <row r="57" ht="15" spans="1:6">
      <c r="A57" s="11"/>
      <c r="B57" s="11" t="s">
        <v>1125</v>
      </c>
      <c r="C57" s="12" t="s">
        <v>1126</v>
      </c>
      <c r="D57" s="14">
        <v>12</v>
      </c>
      <c r="E57" s="11"/>
      <c r="F57" s="11"/>
    </row>
    <row r="58" ht="15" spans="1:6">
      <c r="A58" s="11"/>
      <c r="B58" s="11" t="s">
        <v>1301</v>
      </c>
      <c r="C58" s="12" t="s">
        <v>1302</v>
      </c>
      <c r="D58" s="14">
        <v>1</v>
      </c>
      <c r="E58" s="11"/>
      <c r="F58" s="11"/>
    </row>
    <row r="59" ht="15" spans="1:6">
      <c r="A59" s="11"/>
      <c r="B59" s="11" t="s">
        <v>1143</v>
      </c>
      <c r="C59" s="12" t="s">
        <v>1144</v>
      </c>
      <c r="D59" s="12">
        <v>1</v>
      </c>
      <c r="E59" s="11"/>
      <c r="F59" s="11"/>
    </row>
    <row r="60" ht="15" spans="1:6">
      <c r="A60" s="11"/>
      <c r="B60" s="11" t="s">
        <v>1163</v>
      </c>
      <c r="C60" s="12" t="s">
        <v>1164</v>
      </c>
      <c r="D60" s="12">
        <v>1</v>
      </c>
      <c r="E60" s="11"/>
      <c r="F60" s="11"/>
    </row>
    <row r="61" ht="15" spans="1:6">
      <c r="A61" s="11"/>
      <c r="B61" s="11" t="s">
        <v>1177</v>
      </c>
      <c r="C61" s="12" t="s">
        <v>1178</v>
      </c>
      <c r="D61" s="12">
        <v>1</v>
      </c>
      <c r="E61" s="11"/>
      <c r="F61" s="11"/>
    </row>
    <row r="62" ht="15" spans="1:6">
      <c r="A62" s="11"/>
      <c r="B62" s="11" t="s">
        <v>1191</v>
      </c>
      <c r="C62" s="12" t="s">
        <v>1192</v>
      </c>
      <c r="D62" s="12">
        <v>1</v>
      </c>
      <c r="E62" s="11"/>
      <c r="F62" s="11"/>
    </row>
    <row r="63" ht="15" spans="1:6">
      <c r="A63" s="11"/>
      <c r="B63" s="11" t="s">
        <v>2233</v>
      </c>
      <c r="C63" s="12" t="s">
        <v>2234</v>
      </c>
      <c r="D63" s="12">
        <v>1</v>
      </c>
      <c r="E63" s="11"/>
      <c r="F63" s="11"/>
    </row>
    <row r="64" ht="15" spans="1:6">
      <c r="A64" s="11"/>
      <c r="B64" s="11" t="s">
        <v>1216</v>
      </c>
      <c r="C64" s="12" t="s">
        <v>1217</v>
      </c>
      <c r="D64" s="14">
        <v>2</v>
      </c>
      <c r="E64" s="11"/>
      <c r="F64" s="11"/>
    </row>
    <row r="65" ht="15" spans="1:6">
      <c r="A65" s="11"/>
      <c r="B65" s="11" t="s">
        <v>1239</v>
      </c>
      <c r="C65" s="12" t="s">
        <v>1240</v>
      </c>
      <c r="D65" s="14">
        <v>10</v>
      </c>
      <c r="E65" s="11"/>
      <c r="F65" s="11"/>
    </row>
    <row r="66" ht="15" spans="1:6">
      <c r="A66" s="11"/>
      <c r="B66" s="11" t="s">
        <v>1242</v>
      </c>
      <c r="C66" s="12" t="s">
        <v>1243</v>
      </c>
      <c r="D66" s="14">
        <v>10</v>
      </c>
      <c r="E66" s="11"/>
      <c r="F66" s="11"/>
    </row>
    <row r="67" ht="15" spans="1:6">
      <c r="A67" s="11"/>
      <c r="B67" s="11" t="s">
        <v>1264</v>
      </c>
      <c r="C67" s="12" t="s">
        <v>1265</v>
      </c>
      <c r="D67" s="14">
        <v>2</v>
      </c>
      <c r="E67" s="11"/>
      <c r="F67" s="11"/>
    </row>
    <row r="68" ht="15" spans="1:6">
      <c r="A68" s="11"/>
      <c r="B68" s="11" t="s">
        <v>1275</v>
      </c>
      <c r="C68" s="12" t="s">
        <v>1276</v>
      </c>
      <c r="D68" s="14">
        <v>2</v>
      </c>
      <c r="E68" s="11"/>
      <c r="F68" s="11"/>
    </row>
    <row r="69" ht="15" spans="1:6">
      <c r="A69" s="11"/>
      <c r="B69" s="11" t="s">
        <v>1283</v>
      </c>
      <c r="C69" s="12" t="s">
        <v>1284</v>
      </c>
      <c r="D69" s="14">
        <v>1</v>
      </c>
      <c r="E69" s="11"/>
      <c r="F69" s="11"/>
    </row>
    <row r="70" ht="15" spans="1:6">
      <c r="A70" s="11"/>
      <c r="B70" s="11" t="s">
        <v>1311</v>
      </c>
      <c r="C70" s="12" t="s">
        <v>1312</v>
      </c>
      <c r="D70" s="12">
        <v>1</v>
      </c>
      <c r="E70" s="11"/>
      <c r="F70" s="11"/>
    </row>
    <row r="71" ht="15" spans="1:6">
      <c r="A71" s="11"/>
      <c r="B71" s="11" t="s">
        <v>1361</v>
      </c>
      <c r="C71" s="12" t="s">
        <v>1362</v>
      </c>
      <c r="D71" s="12">
        <v>2</v>
      </c>
      <c r="E71" s="11"/>
      <c r="F71" s="11"/>
    </row>
    <row r="72" ht="15" spans="1:6">
      <c r="A72" s="11"/>
      <c r="B72" s="11" t="s">
        <v>1403</v>
      </c>
      <c r="C72" s="12" t="s">
        <v>1404</v>
      </c>
      <c r="D72" s="5">
        <v>3</v>
      </c>
      <c r="E72" s="11"/>
      <c r="F72" s="11"/>
    </row>
    <row r="73" ht="15" spans="1:6">
      <c r="A73" s="11"/>
      <c r="B73" s="11" t="s">
        <v>1408</v>
      </c>
      <c r="C73" s="12" t="s">
        <v>1406</v>
      </c>
      <c r="D73" s="5">
        <v>2</v>
      </c>
      <c r="E73" s="11"/>
      <c r="F73" s="11"/>
    </row>
    <row r="74" ht="15" spans="1:6">
      <c r="A74" s="11"/>
      <c r="B74" s="11" t="s">
        <v>1420</v>
      </c>
      <c r="C74" s="12" t="s">
        <v>1421</v>
      </c>
      <c r="D74" s="5">
        <v>4</v>
      </c>
      <c r="E74" s="11"/>
      <c r="F74" s="11"/>
    </row>
    <row r="75" ht="15" spans="1:6">
      <c r="A75" s="11"/>
      <c r="B75" s="11" t="s">
        <v>1430</v>
      </c>
      <c r="C75" s="12" t="s">
        <v>1431</v>
      </c>
      <c r="D75" s="5">
        <v>2</v>
      </c>
      <c r="E75" s="11"/>
      <c r="F75" s="11"/>
    </row>
    <row r="76" ht="15" spans="1:6">
      <c r="A76" s="11"/>
      <c r="B76" s="11" t="s">
        <v>1443</v>
      </c>
      <c r="C76" s="12" t="s">
        <v>1444</v>
      </c>
      <c r="D76" s="5">
        <v>2</v>
      </c>
      <c r="E76" s="11"/>
      <c r="F76" s="11"/>
    </row>
    <row r="77" ht="15" spans="1:6">
      <c r="A77" s="11"/>
      <c r="B77" s="11" t="s">
        <v>1450</v>
      </c>
      <c r="C77" s="12" t="s">
        <v>1451</v>
      </c>
      <c r="D77" s="5">
        <v>2</v>
      </c>
      <c r="E77" s="11"/>
      <c r="F77" s="11"/>
    </row>
    <row r="78" ht="15" spans="1:6">
      <c r="A78" s="11"/>
      <c r="B78" s="11" t="s">
        <v>1456</v>
      </c>
      <c r="C78" s="12" t="s">
        <v>1457</v>
      </c>
      <c r="D78" s="5">
        <v>2</v>
      </c>
      <c r="E78" s="11"/>
      <c r="F78" s="11"/>
    </row>
    <row r="79" ht="15" spans="1:6">
      <c r="A79" s="11"/>
      <c r="B79" s="11" t="s">
        <v>1466</v>
      </c>
      <c r="C79" s="12" t="s">
        <v>1467</v>
      </c>
      <c r="D79" s="12">
        <v>2</v>
      </c>
      <c r="E79" s="11"/>
      <c r="F79" s="11"/>
    </row>
    <row r="80" ht="15" spans="1:6">
      <c r="A80" s="11"/>
      <c r="B80" s="11" t="s">
        <v>1585</v>
      </c>
      <c r="C80" s="12" t="s">
        <v>1586</v>
      </c>
      <c r="D80" s="12">
        <v>3</v>
      </c>
      <c r="E80" s="11"/>
      <c r="F80" s="11"/>
    </row>
    <row r="81" ht="15" spans="1:6">
      <c r="A81" s="11"/>
      <c r="B81" s="11" t="s">
        <v>1601</v>
      </c>
      <c r="C81" s="12" t="s">
        <v>1602</v>
      </c>
      <c r="D81" s="12">
        <v>3</v>
      </c>
      <c r="E81" s="11"/>
      <c r="F81" s="11"/>
    </row>
    <row r="82" ht="15" spans="1:6">
      <c r="A82" s="11"/>
      <c r="B82" s="11" t="s">
        <v>1698</v>
      </c>
      <c r="C82" s="12" t="s">
        <v>1699</v>
      </c>
      <c r="D82" s="5">
        <v>3</v>
      </c>
      <c r="E82" s="11"/>
      <c r="F82" s="11"/>
    </row>
    <row r="83" ht="15" spans="1:6">
      <c r="A83" s="11"/>
      <c r="B83" s="11" t="s">
        <v>1825</v>
      </c>
      <c r="C83" s="12" t="s">
        <v>1826</v>
      </c>
      <c r="D83" s="5">
        <v>3</v>
      </c>
      <c r="E83" s="11"/>
      <c r="F83" s="11"/>
    </row>
    <row r="84" ht="15" spans="1:6">
      <c r="A84" s="11"/>
      <c r="B84" s="11" t="s">
        <v>1822</v>
      </c>
      <c r="C84" s="12" t="s">
        <v>1823</v>
      </c>
      <c r="D84" s="5">
        <v>3</v>
      </c>
      <c r="E84" s="11"/>
      <c r="F84" s="11"/>
    </row>
    <row r="85" ht="15" spans="1:6">
      <c r="A85" s="11"/>
      <c r="B85" s="11" t="s">
        <v>1791</v>
      </c>
      <c r="C85" s="12" t="s">
        <v>1792</v>
      </c>
      <c r="D85" s="5">
        <v>2</v>
      </c>
      <c r="E85" s="11"/>
      <c r="F85" s="11"/>
    </row>
    <row r="86" ht="15" spans="1:6">
      <c r="A86" s="11"/>
      <c r="B86" s="11" t="s">
        <v>1794</v>
      </c>
      <c r="C86" s="12" t="s">
        <v>1795</v>
      </c>
      <c r="D86" s="5">
        <v>2</v>
      </c>
      <c r="E86" s="11"/>
      <c r="F86" s="11"/>
    </row>
    <row r="87" ht="15" spans="1:6">
      <c r="A87" s="11"/>
      <c r="B87" s="11" t="s">
        <v>1796</v>
      </c>
      <c r="C87" s="12" t="s">
        <v>1797</v>
      </c>
      <c r="D87" s="12">
        <v>2</v>
      </c>
      <c r="E87" s="11"/>
      <c r="F87" s="11"/>
    </row>
    <row r="88" ht="15" spans="1:6">
      <c r="A88" s="11"/>
      <c r="B88" s="11" t="s">
        <v>1837</v>
      </c>
      <c r="C88" s="12" t="s">
        <v>1838</v>
      </c>
      <c r="D88" s="12">
        <v>2</v>
      </c>
      <c r="E88" s="11"/>
      <c r="F88" s="11"/>
    </row>
    <row r="89" ht="15" spans="1:6">
      <c r="A89" s="11"/>
      <c r="B89" s="11" t="s">
        <v>1843</v>
      </c>
      <c r="C89" s="12" t="s">
        <v>1844</v>
      </c>
      <c r="D89" s="12">
        <v>2</v>
      </c>
      <c r="E89" s="11"/>
      <c r="F89" s="11"/>
    </row>
    <row r="90" ht="15" spans="1:6">
      <c r="A90" s="11"/>
      <c r="B90" s="11" t="s">
        <v>1846</v>
      </c>
      <c r="C90" s="12" t="s">
        <v>1847</v>
      </c>
      <c r="D90" s="12">
        <v>1</v>
      </c>
      <c r="E90" s="11"/>
      <c r="F90" s="11"/>
    </row>
    <row r="91" ht="15" spans="1:6">
      <c r="A91" s="11"/>
      <c r="B91" s="11" t="s">
        <v>1855</v>
      </c>
      <c r="C91" s="12" t="s">
        <v>1856</v>
      </c>
      <c r="D91" s="12">
        <v>1</v>
      </c>
      <c r="E91" s="11"/>
      <c r="F91" s="11"/>
    </row>
    <row r="92" ht="15" spans="1:6">
      <c r="A92" s="11"/>
      <c r="B92" s="11" t="s">
        <v>1865</v>
      </c>
      <c r="C92" s="12" t="s">
        <v>1866</v>
      </c>
      <c r="D92" s="12">
        <v>2</v>
      </c>
      <c r="E92" s="11"/>
      <c r="F92" s="11"/>
    </row>
    <row r="93" ht="15" spans="1:6">
      <c r="A93" s="11"/>
      <c r="B93" s="11" t="s">
        <v>1874</v>
      </c>
      <c r="C93" s="12" t="s">
        <v>1875</v>
      </c>
      <c r="D93" s="12">
        <v>2</v>
      </c>
      <c r="E93" s="11"/>
      <c r="F93" s="11"/>
    </row>
    <row r="94" ht="15" spans="1:6">
      <c r="A94" s="11"/>
      <c r="B94" s="11" t="s">
        <v>1881</v>
      </c>
      <c r="C94" s="12" t="s">
        <v>1882</v>
      </c>
      <c r="D94" s="12">
        <v>2</v>
      </c>
      <c r="E94" s="11"/>
      <c r="F94" s="11"/>
    </row>
    <row r="95" ht="15" spans="1:6">
      <c r="A95" s="11"/>
      <c r="B95" s="11" t="s">
        <v>1424</v>
      </c>
      <c r="C95" s="12" t="s">
        <v>1425</v>
      </c>
      <c r="D95" s="12">
        <v>1</v>
      </c>
      <c r="E95" s="11"/>
      <c r="F95" s="11"/>
    </row>
    <row r="96" ht="15" spans="1:6">
      <c r="A96" s="11"/>
      <c r="B96" s="11" t="s">
        <v>1926</v>
      </c>
      <c r="C96" s="12" t="s">
        <v>1927</v>
      </c>
      <c r="D96" s="12">
        <v>1</v>
      </c>
      <c r="E96" s="11"/>
      <c r="F96" s="11"/>
    </row>
    <row r="97" ht="15" spans="1:6">
      <c r="A97" s="11"/>
      <c r="B97" s="11" t="s">
        <v>1933</v>
      </c>
      <c r="C97" s="12" t="s">
        <v>1934</v>
      </c>
      <c r="D97" s="12">
        <v>2</v>
      </c>
      <c r="E97" s="11"/>
      <c r="F97" s="11"/>
    </row>
    <row r="98" ht="15" spans="1:6">
      <c r="A98" s="11"/>
      <c r="B98" s="11" t="s">
        <v>1940</v>
      </c>
      <c r="C98" s="12" t="s">
        <v>1941</v>
      </c>
      <c r="D98" s="12">
        <v>2</v>
      </c>
      <c r="E98" s="11"/>
      <c r="F98" s="11"/>
    </row>
    <row r="99" ht="15" spans="1:6">
      <c r="A99" s="11"/>
      <c r="B99" s="11" t="s">
        <v>1950</v>
      </c>
      <c r="C99" s="12" t="s">
        <v>1951</v>
      </c>
      <c r="D99" s="12">
        <v>2</v>
      </c>
      <c r="E99" s="11"/>
      <c r="F99" s="11"/>
    </row>
    <row r="100" ht="15" spans="1:6">
      <c r="A100" s="11"/>
      <c r="B100" s="11" t="s">
        <v>1987</v>
      </c>
      <c r="C100" s="12" t="s">
        <v>1988</v>
      </c>
      <c r="D100" s="12">
        <v>2</v>
      </c>
      <c r="E100" s="11"/>
      <c r="F100" s="11"/>
    </row>
    <row r="101" ht="15" spans="1:6">
      <c r="A101" s="11"/>
      <c r="B101" s="11" t="s">
        <v>1990</v>
      </c>
      <c r="C101" s="12" t="s">
        <v>1991</v>
      </c>
      <c r="D101" s="12">
        <v>2</v>
      </c>
      <c r="E101" s="11"/>
      <c r="F101" s="11"/>
    </row>
    <row r="102" ht="15" spans="1:6">
      <c r="A102" s="11"/>
      <c r="B102" s="11" t="s">
        <v>2006</v>
      </c>
      <c r="C102" s="12" t="s">
        <v>2007</v>
      </c>
      <c r="D102" s="14">
        <v>1</v>
      </c>
      <c r="E102" s="11"/>
      <c r="F102" s="11"/>
    </row>
    <row r="103" ht="15" spans="1:6">
      <c r="A103" s="11"/>
      <c r="B103" s="11" t="s">
        <v>2018</v>
      </c>
      <c r="C103" s="12" t="s">
        <v>2019</v>
      </c>
      <c r="D103" s="14">
        <v>1</v>
      </c>
      <c r="E103" s="11"/>
      <c r="F103" s="11"/>
    </row>
    <row r="104" ht="15" spans="1:6">
      <c r="A104" s="11"/>
      <c r="B104" s="11" t="s">
        <v>2027</v>
      </c>
      <c r="C104" s="12" t="s">
        <v>2028</v>
      </c>
      <c r="D104" s="14">
        <v>1</v>
      </c>
      <c r="E104" s="11"/>
      <c r="F104" s="11"/>
    </row>
    <row r="105" ht="15" spans="1:6">
      <c r="A105" s="11"/>
      <c r="B105" s="11" t="s">
        <v>2055</v>
      </c>
      <c r="C105" s="12" t="s">
        <v>2056</v>
      </c>
      <c r="D105" s="14">
        <v>1</v>
      </c>
      <c r="E105" s="11"/>
      <c r="F105" s="11"/>
    </row>
    <row r="106" ht="15" spans="1:6">
      <c r="A106" s="11"/>
      <c r="B106" s="11" t="s">
        <v>2068</v>
      </c>
      <c r="C106" s="12" t="s">
        <v>2069</v>
      </c>
      <c r="D106" s="5">
        <v>1</v>
      </c>
      <c r="E106" s="11"/>
      <c r="F106" s="11"/>
    </row>
    <row r="107" ht="15" spans="1:6">
      <c r="A107" s="11"/>
      <c r="B107" s="11" t="s">
        <v>2094</v>
      </c>
      <c r="C107" s="12" t="s">
        <v>2095</v>
      </c>
      <c r="D107" s="5">
        <v>1</v>
      </c>
      <c r="E107" s="11"/>
      <c r="F107" s="11"/>
    </row>
    <row r="108" ht="15" spans="1:6">
      <c r="A108" s="11"/>
      <c r="B108" s="11" t="s">
        <v>2105</v>
      </c>
      <c r="C108" s="12" t="s">
        <v>2106</v>
      </c>
      <c r="D108" s="5">
        <v>1</v>
      </c>
      <c r="E108" s="11"/>
      <c r="F108" s="11"/>
    </row>
    <row r="109" ht="15" spans="1:6">
      <c r="A109" s="11"/>
      <c r="B109" s="11" t="s">
        <v>2126</v>
      </c>
      <c r="C109" s="12" t="s">
        <v>2127</v>
      </c>
      <c r="D109" s="5">
        <v>3</v>
      </c>
      <c r="E109" s="11"/>
      <c r="F109" s="11"/>
    </row>
    <row r="110" ht="15" spans="1:6">
      <c r="A110" s="11"/>
      <c r="B110" s="11" t="s">
        <v>2129</v>
      </c>
      <c r="C110" s="12" t="s">
        <v>2130</v>
      </c>
      <c r="D110" s="5">
        <v>3</v>
      </c>
      <c r="E110" s="11"/>
      <c r="F110" s="11"/>
    </row>
    <row r="111" ht="15" spans="1:6">
      <c r="A111" s="11"/>
      <c r="B111" s="11" t="s">
        <v>2137</v>
      </c>
      <c r="C111" s="12" t="s">
        <v>2138</v>
      </c>
      <c r="D111" s="12">
        <v>1</v>
      </c>
      <c r="E111" s="11"/>
      <c r="F111" s="11"/>
    </row>
    <row r="112" ht="15" spans="1:6">
      <c r="A112" s="11"/>
      <c r="B112" s="11" t="s">
        <v>2144</v>
      </c>
      <c r="C112" s="12" t="s">
        <v>2145</v>
      </c>
      <c r="D112" s="12">
        <v>1</v>
      </c>
      <c r="E112" s="11"/>
      <c r="F112" s="11"/>
    </row>
    <row r="113" ht="15" spans="1:6">
      <c r="A113" s="11"/>
      <c r="B113" s="11" t="s">
        <v>2147</v>
      </c>
      <c r="C113" s="12" t="s">
        <v>2148</v>
      </c>
      <c r="D113" s="12">
        <v>1</v>
      </c>
      <c r="E113" s="11"/>
      <c r="F113" s="11"/>
    </row>
    <row r="114" ht="15" spans="1:6">
      <c r="A114" s="11"/>
      <c r="B114" s="11" t="s">
        <v>2238</v>
      </c>
      <c r="C114" s="12" t="s">
        <v>2239</v>
      </c>
      <c r="D114" s="12">
        <v>1</v>
      </c>
      <c r="E114" s="11"/>
      <c r="F114" s="11"/>
    </row>
    <row r="115" ht="15" spans="1:6">
      <c r="A115" s="11"/>
      <c r="B115" s="11" t="s">
        <v>2174</v>
      </c>
      <c r="C115" s="12" t="s">
        <v>2175</v>
      </c>
      <c r="D115" s="12">
        <v>3</v>
      </c>
      <c r="E115" s="11"/>
      <c r="F115" s="11"/>
    </row>
    <row r="116" ht="15" spans="1:6">
      <c r="A116" s="11"/>
      <c r="B116" s="11" t="s">
        <v>2184</v>
      </c>
      <c r="C116" s="12" t="s">
        <v>2185</v>
      </c>
      <c r="D116" s="12">
        <v>3</v>
      </c>
      <c r="E116" s="11"/>
      <c r="F116" s="11"/>
    </row>
    <row r="117" ht="15" spans="1:6">
      <c r="A117" s="11"/>
      <c r="B117" s="11" t="s">
        <v>935</v>
      </c>
      <c r="C117" s="12" t="s">
        <v>936</v>
      </c>
      <c r="D117" s="12">
        <v>1</v>
      </c>
      <c r="E117" s="11"/>
      <c r="F117" s="11"/>
    </row>
    <row r="118" ht="15" spans="1:6">
      <c r="A118" s="11"/>
      <c r="B118" s="11" t="s">
        <v>2228</v>
      </c>
      <c r="C118" s="12" t="s">
        <v>2229</v>
      </c>
      <c r="D118" s="12">
        <v>1</v>
      </c>
      <c r="E118" s="11"/>
      <c r="F118" s="11"/>
    </row>
    <row r="119" ht="15" spans="1:6">
      <c r="A119" s="11"/>
      <c r="B119" s="11" t="s">
        <v>2269</v>
      </c>
      <c r="C119" s="12" t="s">
        <v>2270</v>
      </c>
      <c r="D119" s="12">
        <v>1</v>
      </c>
      <c r="E119" s="11"/>
      <c r="F119" s="11"/>
    </row>
    <row r="120" ht="15" spans="1:6">
      <c r="A120" s="11"/>
      <c r="B120" s="11" t="s">
        <v>2285</v>
      </c>
      <c r="C120" s="12" t="s">
        <v>2286</v>
      </c>
      <c r="D120" s="12">
        <v>2</v>
      </c>
      <c r="E120" s="11"/>
      <c r="F120" s="11"/>
    </row>
    <row r="121" ht="15" spans="1:6">
      <c r="A121" s="11"/>
      <c r="B121" s="11" t="s">
        <v>2302</v>
      </c>
      <c r="C121" s="12" t="s">
        <v>2303</v>
      </c>
      <c r="D121" s="12">
        <v>2</v>
      </c>
      <c r="E121" s="11"/>
      <c r="F121" s="11"/>
    </row>
    <row r="122" ht="15" spans="1:6">
      <c r="A122" s="11"/>
      <c r="B122" s="11" t="s">
        <v>2305</v>
      </c>
      <c r="C122" s="12" t="s">
        <v>2306</v>
      </c>
      <c r="D122" s="12">
        <v>2</v>
      </c>
      <c r="E122" s="11"/>
      <c r="F122" s="11"/>
    </row>
    <row r="123" ht="15" spans="1:6">
      <c r="A123" s="11"/>
      <c r="B123" s="11" t="s">
        <v>2316</v>
      </c>
      <c r="C123" s="12" t="s">
        <v>2317</v>
      </c>
      <c r="D123" s="14">
        <v>8</v>
      </c>
      <c r="E123" s="11"/>
      <c r="F123" s="11"/>
    </row>
    <row r="124" ht="15" spans="1:6">
      <c r="A124" s="11"/>
      <c r="B124" s="11" t="s">
        <v>2342</v>
      </c>
      <c r="C124" s="12" t="s">
        <v>2343</v>
      </c>
      <c r="D124" s="14">
        <v>3</v>
      </c>
      <c r="E124" s="11"/>
      <c r="F124" s="11"/>
    </row>
    <row r="125" ht="15" spans="1:6">
      <c r="A125" s="11"/>
      <c r="B125" s="11" t="s">
        <v>2348</v>
      </c>
      <c r="C125" s="12" t="s">
        <v>2349</v>
      </c>
      <c r="D125" s="11">
        <v>1</v>
      </c>
      <c r="E125" s="11"/>
      <c r="F125" s="11"/>
    </row>
    <row r="126" ht="15" spans="1:6">
      <c r="A126" s="11"/>
      <c r="B126" s="11" t="s">
        <v>2355</v>
      </c>
      <c r="C126" s="12" t="s">
        <v>2356</v>
      </c>
      <c r="D126" s="11">
        <v>1</v>
      </c>
      <c r="E126" s="11"/>
      <c r="F126" s="11"/>
    </row>
    <row r="127" ht="15" spans="1:6">
      <c r="A127" s="11"/>
      <c r="B127" s="11" t="s">
        <v>2358</v>
      </c>
      <c r="C127" s="12" t="s">
        <v>2359</v>
      </c>
      <c r="D127" s="11">
        <v>3</v>
      </c>
      <c r="E127" s="11"/>
      <c r="F127" s="11"/>
    </row>
    <row r="128" ht="15" spans="1:6">
      <c r="A128" s="11"/>
      <c r="B128" s="11" t="s">
        <v>2361</v>
      </c>
      <c r="C128" s="12" t="s">
        <v>2362</v>
      </c>
      <c r="D128" s="11">
        <v>1</v>
      </c>
      <c r="E128" s="11"/>
      <c r="F128" s="11"/>
    </row>
    <row r="129" ht="15" spans="1:6">
      <c r="A129" s="11"/>
      <c r="B129" s="11" t="s">
        <v>2364</v>
      </c>
      <c r="C129" s="12" t="s">
        <v>2365</v>
      </c>
      <c r="D129" s="11">
        <v>3</v>
      </c>
      <c r="E129" s="11"/>
      <c r="F129" s="11"/>
    </row>
    <row r="130" ht="15" spans="1:6">
      <c r="A130" s="11"/>
      <c r="B130" s="11" t="s">
        <v>2394</v>
      </c>
      <c r="C130" s="12" t="s">
        <v>2395</v>
      </c>
      <c r="D130" s="11">
        <v>1</v>
      </c>
      <c r="E130" s="11"/>
      <c r="F130" s="11"/>
    </row>
    <row r="131" ht="15" spans="1:6">
      <c r="A131" s="11"/>
      <c r="B131" s="11" t="s">
        <v>2397</v>
      </c>
      <c r="C131" s="12" t="s">
        <v>2398</v>
      </c>
      <c r="D131" s="11">
        <v>3</v>
      </c>
      <c r="E131" s="11"/>
      <c r="F131" s="11"/>
    </row>
    <row r="132" ht="15" spans="1:6">
      <c r="A132" s="11"/>
      <c r="B132" s="11" t="s">
        <v>2411</v>
      </c>
      <c r="C132" s="12" t="s">
        <v>2412</v>
      </c>
      <c r="D132" s="11">
        <v>2</v>
      </c>
      <c r="E132" s="11"/>
      <c r="F132" s="11"/>
    </row>
    <row r="133" ht="15" spans="1:6">
      <c r="A133" s="11"/>
      <c r="B133" s="11" t="s">
        <v>2424</v>
      </c>
      <c r="C133" s="12" t="s">
        <v>2425</v>
      </c>
      <c r="D133" s="11">
        <v>3</v>
      </c>
      <c r="E133" s="11"/>
      <c r="F133" s="11"/>
    </row>
    <row r="134" ht="15" spans="1:6">
      <c r="A134" s="11"/>
      <c r="B134" s="11" t="s">
        <v>2432</v>
      </c>
      <c r="C134" s="12" t="s">
        <v>2430</v>
      </c>
      <c r="D134" s="11">
        <v>3</v>
      </c>
      <c r="E134" s="11"/>
      <c r="F134" s="11"/>
    </row>
    <row r="135" ht="15" spans="1:6">
      <c r="A135" s="11"/>
      <c r="B135" s="11" t="s">
        <v>2450</v>
      </c>
      <c r="C135" s="12" t="s">
        <v>2451</v>
      </c>
      <c r="D135" s="11">
        <v>2</v>
      </c>
      <c r="E135" s="11"/>
      <c r="F135" s="11"/>
    </row>
    <row r="136" ht="15" spans="1:6">
      <c r="A136" s="11"/>
      <c r="B136" s="11" t="s">
        <v>2484</v>
      </c>
      <c r="C136" s="12" t="s">
        <v>2485</v>
      </c>
      <c r="D136" s="11">
        <v>1</v>
      </c>
      <c r="E136" s="11"/>
      <c r="F136" s="11"/>
    </row>
    <row r="137" ht="15" spans="1:6">
      <c r="A137" s="11"/>
      <c r="B137" s="11" t="s">
        <v>2516</v>
      </c>
      <c r="C137" s="12" t="s">
        <v>2517</v>
      </c>
      <c r="D137" s="11">
        <v>1</v>
      </c>
      <c r="E137" s="11"/>
      <c r="F137" s="11"/>
    </row>
    <row r="138" ht="15" spans="1:6">
      <c r="A138" s="11"/>
      <c r="B138" s="11" t="s">
        <v>2524</v>
      </c>
      <c r="C138" s="12" t="s">
        <v>2525</v>
      </c>
      <c r="D138" s="11">
        <v>2</v>
      </c>
      <c r="E138" s="11"/>
      <c r="F138" s="11"/>
    </row>
    <row r="139" ht="15" spans="1:6">
      <c r="A139" s="11"/>
      <c r="B139" s="11" t="s">
        <v>2527</v>
      </c>
      <c r="C139" s="12" t="s">
        <v>2528</v>
      </c>
      <c r="D139" s="11">
        <v>1</v>
      </c>
      <c r="E139" s="11"/>
      <c r="F139" s="11"/>
    </row>
    <row r="140" ht="15" spans="1:6">
      <c r="A140" s="11"/>
      <c r="B140" s="11" t="s">
        <v>2562</v>
      </c>
      <c r="C140" s="12" t="s">
        <v>2563</v>
      </c>
      <c r="D140" s="11">
        <v>1</v>
      </c>
      <c r="E140" s="11"/>
      <c r="F140" s="11"/>
    </row>
    <row r="141" ht="15" spans="1:6">
      <c r="A141" s="11"/>
      <c r="B141" s="11" t="s">
        <v>2546</v>
      </c>
      <c r="C141" s="12" t="s">
        <v>2547</v>
      </c>
      <c r="D141" s="11">
        <v>2</v>
      </c>
      <c r="E141" s="11"/>
      <c r="F141" s="11"/>
    </row>
    <row r="142" ht="15" spans="1:6">
      <c r="A142" s="11"/>
      <c r="B142" s="11" t="s">
        <v>2246</v>
      </c>
      <c r="C142" s="12" t="s">
        <v>2247</v>
      </c>
      <c r="D142" s="11">
        <v>1</v>
      </c>
      <c r="E142" s="11"/>
      <c r="F142" s="11"/>
    </row>
    <row r="143" ht="15" spans="1:6">
      <c r="A143" s="11"/>
      <c r="B143" s="11" t="s">
        <v>2582</v>
      </c>
      <c r="C143" s="12" t="s">
        <v>2583</v>
      </c>
      <c r="D143" s="11">
        <v>3</v>
      </c>
      <c r="E143" s="11"/>
      <c r="F143" s="11"/>
    </row>
    <row r="144" ht="15" spans="1:6">
      <c r="A144" s="11"/>
      <c r="B144" s="11" t="s">
        <v>2597</v>
      </c>
      <c r="C144" s="12" t="s">
        <v>2598</v>
      </c>
      <c r="D144" s="11">
        <v>7</v>
      </c>
      <c r="E144" s="11"/>
      <c r="F144" s="11"/>
    </row>
    <row r="145" ht="15" spans="1:6">
      <c r="A145" s="11"/>
      <c r="B145" s="11" t="s">
        <v>2605</v>
      </c>
      <c r="C145" s="12" t="s">
        <v>2606</v>
      </c>
      <c r="D145" s="11">
        <v>3</v>
      </c>
      <c r="E145" s="11"/>
      <c r="F145" s="11"/>
    </row>
    <row r="146" ht="15" spans="1:6">
      <c r="A146" s="11"/>
      <c r="B146" s="11"/>
      <c r="C146" s="12"/>
      <c r="D146" s="11"/>
      <c r="E146" s="11"/>
      <c r="F146" s="11"/>
    </row>
    <row r="147" ht="15" spans="1:6">
      <c r="A147" s="11"/>
      <c r="B147" s="11"/>
      <c r="C147" s="12"/>
      <c r="D147" s="11"/>
      <c r="E147" s="11"/>
      <c r="F147" s="11"/>
    </row>
    <row r="148" ht="15" spans="1:6">
      <c r="A148" s="11"/>
      <c r="B148" s="11"/>
      <c r="C148" s="12"/>
      <c r="D148" s="11"/>
      <c r="E148" s="11"/>
      <c r="F148" s="11"/>
    </row>
    <row r="149" ht="15" spans="1:6">
      <c r="A149" s="11"/>
      <c r="B149" s="11"/>
      <c r="C149" s="12"/>
      <c r="D149" s="11"/>
      <c r="E149" s="11"/>
      <c r="F149" s="11"/>
    </row>
    <row r="150" ht="15" spans="1:6">
      <c r="A150" s="11"/>
      <c r="B150" s="11"/>
      <c r="C150" s="12"/>
      <c r="D150" s="11"/>
      <c r="E150" s="11"/>
      <c r="F150" s="11"/>
    </row>
    <row r="151" ht="15" spans="1:6">
      <c r="A151" s="11"/>
      <c r="B151" s="11"/>
      <c r="C151" s="12"/>
      <c r="D151" s="11"/>
      <c r="E151" s="11"/>
      <c r="F151" s="11"/>
    </row>
    <row r="152" ht="15" spans="1:6">
      <c r="A152" s="11"/>
      <c r="B152" s="11"/>
      <c r="C152" s="12"/>
      <c r="D152" s="11"/>
      <c r="E152" s="11"/>
      <c r="F152" s="11"/>
    </row>
    <row r="153" ht="15" spans="1:6">
      <c r="A153" s="11"/>
      <c r="B153" s="11"/>
      <c r="C153" s="12"/>
      <c r="D153" s="11"/>
      <c r="E153" s="11"/>
      <c r="F153" s="11"/>
    </row>
    <row r="154" ht="15" spans="1:6">
      <c r="A154" s="11"/>
      <c r="B154" s="11"/>
      <c r="C154" s="12"/>
      <c r="D154" s="11"/>
      <c r="E154" s="11"/>
      <c r="F154" s="11"/>
    </row>
    <row r="155" ht="15" spans="1:6">
      <c r="A155" s="11"/>
      <c r="B155" s="11"/>
      <c r="C155" s="12"/>
      <c r="D155" s="11"/>
      <c r="E155" s="11"/>
      <c r="F155" s="11"/>
    </row>
    <row r="156" ht="15" spans="1:6">
      <c r="A156" s="11"/>
      <c r="B156" s="11"/>
      <c r="C156" s="12"/>
      <c r="D156" s="11"/>
      <c r="E156" s="11"/>
      <c r="F156" s="11"/>
    </row>
    <row r="157" ht="15" spans="1:6">
      <c r="A157" s="11"/>
      <c r="B157" s="11"/>
      <c r="C157" s="12"/>
      <c r="D157" s="11"/>
      <c r="E157" s="11"/>
      <c r="F157" s="11"/>
    </row>
    <row r="158" ht="15" spans="1:6">
      <c r="A158" s="11"/>
      <c r="B158" s="11"/>
      <c r="C158" s="12"/>
      <c r="D158" s="11"/>
      <c r="E158" s="11"/>
      <c r="F158" s="11"/>
    </row>
    <row r="159" ht="15" spans="1:6">
      <c r="A159" s="11"/>
      <c r="B159" s="11"/>
      <c r="C159" s="12"/>
      <c r="D159" s="11"/>
      <c r="E159" s="11"/>
      <c r="F159" s="11"/>
    </row>
    <row r="160" ht="15" spans="1:6">
      <c r="A160" s="11"/>
      <c r="B160" s="11"/>
      <c r="C160" s="12"/>
      <c r="D160" s="11"/>
      <c r="E160" s="11"/>
      <c r="F160" s="11"/>
    </row>
    <row r="161" ht="15" spans="1:6">
      <c r="A161" s="11"/>
      <c r="B161" s="11"/>
      <c r="C161" s="12"/>
      <c r="D161" s="11"/>
      <c r="E161" s="11"/>
      <c r="F161" s="11"/>
    </row>
    <row r="162" ht="15" spans="1:6">
      <c r="A162" s="11"/>
      <c r="B162" s="11"/>
      <c r="C162" s="12"/>
      <c r="D162" s="11"/>
      <c r="E162" s="11"/>
      <c r="F162" s="11"/>
    </row>
    <row r="163" ht="15" spans="1:6">
      <c r="A163" s="11"/>
      <c r="B163" s="11"/>
      <c r="C163" s="12"/>
      <c r="D163" s="11"/>
      <c r="E163" s="11"/>
      <c r="F163" s="11"/>
    </row>
    <row r="164" ht="15" spans="1:6">
      <c r="A164" s="11"/>
      <c r="B164" s="11"/>
      <c r="C164" s="12"/>
      <c r="D164" s="11"/>
      <c r="E164" s="11"/>
      <c r="F164" s="11"/>
    </row>
    <row r="165" ht="15" spans="1:6">
      <c r="A165" s="11"/>
      <c r="B165" s="11"/>
      <c r="C165" s="12"/>
      <c r="D165" s="11"/>
      <c r="E165" s="11"/>
      <c r="F165" s="11"/>
    </row>
    <row r="166" ht="15" spans="1:6">
      <c r="A166" s="11"/>
      <c r="B166" s="11"/>
      <c r="C166" s="12"/>
      <c r="D166" s="11"/>
      <c r="E166" s="11"/>
      <c r="F166" s="11"/>
    </row>
    <row r="167" ht="15" spans="1:6">
      <c r="A167" s="11"/>
      <c r="B167" s="11"/>
      <c r="C167" s="12"/>
      <c r="D167" s="11"/>
      <c r="E167" s="11"/>
      <c r="F167" s="11"/>
    </row>
    <row r="168" ht="15" spans="1:6">
      <c r="A168" s="11"/>
      <c r="B168" s="11"/>
      <c r="C168" s="12"/>
      <c r="D168" s="11"/>
      <c r="E168" s="11"/>
      <c r="F168" s="11"/>
    </row>
    <row r="169" ht="15" spans="1:6">
      <c r="A169" s="11"/>
      <c r="B169" s="11"/>
      <c r="C169" s="12"/>
      <c r="D169" s="11"/>
      <c r="E169" s="11"/>
      <c r="F169" s="11"/>
    </row>
    <row r="170" ht="15" spans="1:6">
      <c r="A170" s="11"/>
      <c r="B170" s="11"/>
      <c r="C170" s="12"/>
      <c r="D170" s="11"/>
      <c r="E170" s="11"/>
      <c r="F170" s="11"/>
    </row>
    <row r="171" ht="15" spans="1:6">
      <c r="A171" s="11"/>
      <c r="B171" s="11"/>
      <c r="C171" s="12"/>
      <c r="D171" s="11"/>
      <c r="E171" s="11"/>
      <c r="F171" s="11"/>
    </row>
    <row r="172" ht="15" spans="1:6">
      <c r="A172" s="11"/>
      <c r="B172" s="11"/>
      <c r="C172" s="12"/>
      <c r="D172" s="11"/>
      <c r="E172" s="11"/>
      <c r="F172" s="11"/>
    </row>
    <row r="173" ht="15" spans="1:6">
      <c r="A173" s="11"/>
      <c r="B173" s="11"/>
      <c r="C173" s="12"/>
      <c r="D173" s="11"/>
      <c r="E173" s="11"/>
      <c r="F173" s="11"/>
    </row>
    <row r="174" ht="15" spans="1:6">
      <c r="A174" s="11"/>
      <c r="B174" s="11"/>
      <c r="C174" s="12"/>
      <c r="D174" s="11"/>
      <c r="E174" s="11"/>
      <c r="F174" s="11"/>
    </row>
    <row r="175" ht="15" spans="1:6">
      <c r="A175" s="11"/>
      <c r="B175" s="11"/>
      <c r="C175" s="12"/>
      <c r="D175" s="11"/>
      <c r="E175" s="11"/>
      <c r="F175" s="11"/>
    </row>
    <row r="176" ht="15" spans="1:6">
      <c r="A176" s="11"/>
      <c r="B176" s="11"/>
      <c r="C176" s="12"/>
      <c r="D176" s="11"/>
      <c r="E176" s="11"/>
      <c r="F176" s="11"/>
    </row>
    <row r="177" ht="15" spans="1:6">
      <c r="A177" s="11"/>
      <c r="B177" s="11"/>
      <c r="C177" s="12"/>
      <c r="D177" s="11"/>
      <c r="E177" s="11"/>
      <c r="F177" s="11"/>
    </row>
    <row r="178" ht="15" spans="1:6">
      <c r="A178" s="11"/>
      <c r="B178" s="11"/>
      <c r="C178" s="12"/>
      <c r="D178" s="11"/>
      <c r="E178" s="11"/>
      <c r="F178" s="11"/>
    </row>
    <row r="179" ht="15" spans="1:6">
      <c r="A179" s="11"/>
      <c r="B179" s="11"/>
      <c r="C179" s="12"/>
      <c r="D179" s="11"/>
      <c r="E179" s="11"/>
      <c r="F179" s="11"/>
    </row>
    <row r="180" ht="15" spans="1:6">
      <c r="A180" s="11"/>
      <c r="B180" s="11"/>
      <c r="C180" s="12"/>
      <c r="D180" s="11"/>
      <c r="E180" s="11"/>
      <c r="F180" s="11"/>
    </row>
    <row r="181" ht="15" spans="1:6">
      <c r="A181" s="11"/>
      <c r="B181" s="11"/>
      <c r="C181" s="12"/>
      <c r="D181" s="11"/>
      <c r="E181" s="11"/>
      <c r="F181" s="11"/>
    </row>
    <row r="182" ht="15" spans="1:6">
      <c r="A182" s="11"/>
      <c r="B182" s="11"/>
      <c r="C182" s="12"/>
      <c r="D182" s="11"/>
      <c r="E182" s="11"/>
      <c r="F182" s="11"/>
    </row>
    <row r="183" ht="15" spans="1:6">
      <c r="A183" s="11"/>
      <c r="B183" s="11"/>
      <c r="C183" s="12"/>
      <c r="D183" s="11"/>
      <c r="E183" s="11"/>
      <c r="F183" s="11"/>
    </row>
    <row r="184" ht="15" spans="1:6">
      <c r="A184" s="11"/>
      <c r="B184" s="11"/>
      <c r="C184" s="12"/>
      <c r="D184" s="11"/>
      <c r="E184" s="11"/>
      <c r="F184" s="11"/>
    </row>
    <row r="185" ht="15" spans="1:6">
      <c r="A185" s="11"/>
      <c r="B185" s="11"/>
      <c r="C185" s="12"/>
      <c r="D185" s="11"/>
      <c r="E185" s="11"/>
      <c r="F185" s="11"/>
    </row>
    <row r="186" ht="15" spans="1:6">
      <c r="A186" s="11"/>
      <c r="B186" s="11"/>
      <c r="C186" s="12"/>
      <c r="D186" s="11"/>
      <c r="E186" s="11"/>
      <c r="F186" s="11"/>
    </row>
    <row r="187" ht="15" spans="1:6">
      <c r="A187" s="11"/>
      <c r="B187" s="11"/>
      <c r="C187" s="12"/>
      <c r="D187" s="11"/>
      <c r="E187" s="11"/>
      <c r="F187" s="11"/>
    </row>
    <row r="188" ht="15" spans="1:6">
      <c r="A188" s="11"/>
      <c r="B188" s="11"/>
      <c r="C188" s="12"/>
      <c r="D188" s="11"/>
      <c r="E188" s="11"/>
      <c r="F188" s="11"/>
    </row>
    <row r="189" ht="15" spans="1:6">
      <c r="A189" s="11"/>
      <c r="B189" s="11"/>
      <c r="C189" s="12"/>
      <c r="D189" s="11"/>
      <c r="E189" s="11"/>
      <c r="F189" s="11"/>
    </row>
    <row r="190" ht="15" spans="1:6">
      <c r="A190" s="11"/>
      <c r="B190" s="11"/>
      <c r="C190" s="12"/>
      <c r="D190" s="11"/>
      <c r="E190" s="11"/>
      <c r="F190" s="11"/>
    </row>
    <row r="191" ht="15" spans="1:6">
      <c r="A191" s="11"/>
      <c r="B191" s="11"/>
      <c r="C191" s="12"/>
      <c r="D191" s="11"/>
      <c r="E191" s="11"/>
      <c r="F191" s="11"/>
    </row>
    <row r="192" ht="15" spans="1:6">
      <c r="A192" s="11"/>
      <c r="B192" s="11"/>
      <c r="C192" s="12"/>
      <c r="D192" s="11"/>
      <c r="E192" s="11"/>
      <c r="F192" s="11"/>
    </row>
    <row r="193" ht="15" spans="1:6">
      <c r="A193" s="11"/>
      <c r="B193" s="11"/>
      <c r="C193" s="12"/>
      <c r="D193" s="11"/>
      <c r="E193" s="11"/>
      <c r="F193" s="11"/>
    </row>
    <row r="194" ht="15" spans="1:6">
      <c r="A194" s="11"/>
      <c r="B194" s="11"/>
      <c r="C194" s="12"/>
      <c r="D194" s="11"/>
      <c r="E194" s="11"/>
      <c r="F194" s="11"/>
    </row>
    <row r="195" ht="15" spans="1:6">
      <c r="A195" s="11"/>
      <c r="B195" s="11"/>
      <c r="C195" s="12"/>
      <c r="D195" s="11"/>
      <c r="E195" s="11"/>
      <c r="F195" s="11"/>
    </row>
    <row r="196" ht="15" spans="1:6">
      <c r="A196" s="11"/>
      <c r="B196" s="11"/>
      <c r="C196" s="12"/>
      <c r="D196" s="11"/>
      <c r="E196" s="11"/>
      <c r="F196" s="11"/>
    </row>
    <row r="197" ht="15" spans="1:6">
      <c r="A197" s="11"/>
      <c r="B197" s="11"/>
      <c r="C197" s="12"/>
      <c r="D197" s="11"/>
      <c r="E197" s="11"/>
      <c r="F197" s="11"/>
    </row>
    <row r="198" ht="15" spans="1:6">
      <c r="A198" s="11"/>
      <c r="B198" s="11"/>
      <c r="C198" s="12"/>
      <c r="D198" s="11"/>
      <c r="E198" s="11"/>
      <c r="F198" s="11"/>
    </row>
    <row r="199" ht="15" spans="1:6">
      <c r="A199" s="11"/>
      <c r="B199" s="11"/>
      <c r="C199" s="12"/>
      <c r="D199" s="11"/>
      <c r="E199" s="11"/>
      <c r="F199" s="11"/>
    </row>
    <row r="200" ht="15" spans="1:6">
      <c r="A200" s="11"/>
      <c r="B200" s="11"/>
      <c r="C200" s="12"/>
      <c r="D200" s="11"/>
      <c r="E200" s="11"/>
      <c r="F200" s="11"/>
    </row>
    <row r="201" ht="15" spans="1:6">
      <c r="A201" s="11"/>
      <c r="B201" s="11"/>
      <c r="C201" s="12"/>
      <c r="D201" s="11"/>
      <c r="E201" s="11"/>
      <c r="F201" s="11"/>
    </row>
    <row r="202" ht="15" spans="1:6">
      <c r="A202" s="11"/>
      <c r="B202" s="11"/>
      <c r="C202" s="12"/>
      <c r="D202" s="11"/>
      <c r="E202" s="11"/>
      <c r="F202" s="11"/>
    </row>
    <row r="203" ht="15" spans="1:6">
      <c r="A203" s="11"/>
      <c r="B203" s="11"/>
      <c r="C203" s="12"/>
      <c r="D203" s="11"/>
      <c r="E203" s="11"/>
      <c r="F203" s="11"/>
    </row>
    <row r="204" ht="15" spans="1:6">
      <c r="A204" s="11"/>
      <c r="B204" s="11"/>
      <c r="C204" s="12"/>
      <c r="D204" s="11"/>
      <c r="E204" s="11"/>
      <c r="F204" s="11"/>
    </row>
    <row r="205" ht="15" spans="1:6">
      <c r="A205" s="11"/>
      <c r="B205" s="11"/>
      <c r="C205" s="12"/>
      <c r="D205" s="11"/>
      <c r="E205" s="11"/>
      <c r="F205" s="11"/>
    </row>
    <row r="206" ht="15" spans="1:6">
      <c r="A206" s="11"/>
      <c r="B206" s="11"/>
      <c r="C206" s="12"/>
      <c r="D206" s="11"/>
      <c r="E206" s="11"/>
      <c r="F206" s="11"/>
    </row>
    <row r="207" ht="15" spans="1:6">
      <c r="A207" s="11"/>
      <c r="B207" s="11"/>
      <c r="C207" s="12"/>
      <c r="D207" s="11"/>
      <c r="E207" s="11"/>
      <c r="F207" s="11"/>
    </row>
    <row r="208" ht="15" spans="1:6">
      <c r="A208" s="11"/>
      <c r="B208" s="11"/>
      <c r="C208" s="12"/>
      <c r="D208" s="11"/>
      <c r="E208" s="11"/>
      <c r="F208" s="11"/>
    </row>
    <row r="209" ht="15" spans="1:6">
      <c r="A209" s="11"/>
      <c r="B209" s="11"/>
      <c r="C209" s="12"/>
      <c r="D209" s="11"/>
      <c r="E209" s="11"/>
      <c r="F209" s="11"/>
    </row>
    <row r="210" ht="15" spans="1:6">
      <c r="A210" s="11"/>
      <c r="B210" s="11"/>
      <c r="C210" s="12"/>
      <c r="D210" s="11"/>
      <c r="E210" s="11"/>
      <c r="F210" s="11"/>
    </row>
    <row r="211" ht="15" spans="1:6">
      <c r="A211" s="11"/>
      <c r="B211" s="11"/>
      <c r="C211" s="12"/>
      <c r="D211" s="11"/>
      <c r="E211" s="11"/>
      <c r="F211" s="11"/>
    </row>
    <row r="212" ht="15" spans="1:6">
      <c r="A212" s="11"/>
      <c r="B212" s="11"/>
      <c r="C212" s="12"/>
      <c r="D212" s="11"/>
      <c r="E212" s="11"/>
      <c r="F212" s="11"/>
    </row>
    <row r="213" ht="15" spans="1:6">
      <c r="A213" s="11"/>
      <c r="B213" s="11"/>
      <c r="C213" s="12"/>
      <c r="D213" s="11"/>
      <c r="E213" s="11"/>
      <c r="F213" s="11"/>
    </row>
    <row r="214" ht="15" spans="1:6">
      <c r="A214" s="11"/>
      <c r="B214" s="11"/>
      <c r="C214" s="12"/>
      <c r="D214" s="11"/>
      <c r="E214" s="11"/>
      <c r="F214" s="11"/>
    </row>
    <row r="215" ht="15" spans="1:6">
      <c r="A215" s="11"/>
      <c r="B215" s="11"/>
      <c r="C215" s="12"/>
      <c r="D215" s="11"/>
      <c r="E215" s="11"/>
      <c r="F215" s="11"/>
    </row>
    <row r="216" ht="15" spans="1:6">
      <c r="A216" s="11"/>
      <c r="B216" s="11"/>
      <c r="C216" s="12"/>
      <c r="D216" s="11"/>
      <c r="E216" s="11"/>
      <c r="F216" s="11"/>
    </row>
    <row r="217" ht="15" spans="1:6">
      <c r="A217" s="11"/>
      <c r="B217" s="11"/>
      <c r="C217" s="12"/>
      <c r="D217" s="11"/>
      <c r="E217" s="11"/>
      <c r="F217" s="11"/>
    </row>
  </sheetData>
  <pageMargins left="0.75" right="0.75" top="1" bottom="1" header="0.511805555555556" footer="0.511805555555556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F225"/>
  <sheetViews>
    <sheetView topLeftCell="A104" workbookViewId="0">
      <selection activeCell="D3" sqref="D3:D130"/>
    </sheetView>
  </sheetViews>
  <sheetFormatPr defaultColWidth="14.4285714285714" defaultRowHeight="15.75" customHeight="1" outlineLevelCol="5"/>
  <cols>
    <col min="1" max="1" width="18.7142857142857" customWidth="1"/>
    <col min="2" max="2" width="68.8571428571429" customWidth="1"/>
    <col min="3" max="3" width="46.7142857142857" customWidth="1"/>
    <col min="4" max="4" width="12.2857142857143" customWidth="1"/>
    <col min="5" max="5" width="24.8571428571429" customWidth="1"/>
    <col min="6" max="6" width="23.8571428571429" customWidth="1"/>
  </cols>
  <sheetData>
    <row r="1" ht="18" spans="1:1">
      <c r="A1" s="8" t="s">
        <v>2616</v>
      </c>
    </row>
    <row r="2" ht="12.75" spans="1:6">
      <c r="A2" s="9" t="s">
        <v>2617</v>
      </c>
      <c r="B2" s="10" t="s">
        <v>254</v>
      </c>
      <c r="C2" s="10" t="s">
        <v>255</v>
      </c>
      <c r="D2" s="10" t="s">
        <v>2618</v>
      </c>
      <c r="E2" s="9" t="s">
        <v>2619</v>
      </c>
      <c r="F2" s="9" t="s">
        <v>2620</v>
      </c>
    </row>
    <row r="3" ht="15" spans="1:6">
      <c r="A3" s="11"/>
      <c r="B3" s="11" t="s">
        <v>282</v>
      </c>
      <c r="C3" s="12" t="s">
        <v>283</v>
      </c>
      <c r="D3" s="5">
        <v>1</v>
      </c>
      <c r="E3" s="11"/>
      <c r="F3" s="11"/>
    </row>
    <row r="4" customHeight="1" spans="1:6">
      <c r="A4" s="11"/>
      <c r="B4" s="11" t="s">
        <v>308</v>
      </c>
      <c r="C4" s="12" t="s">
        <v>309</v>
      </c>
      <c r="D4" s="12">
        <v>6</v>
      </c>
      <c r="E4" s="11"/>
      <c r="F4" s="11"/>
    </row>
    <row r="5" ht="15" spans="1:6">
      <c r="A5" s="11"/>
      <c r="B5" s="11" t="s">
        <v>339</v>
      </c>
      <c r="C5" s="12" t="s">
        <v>340</v>
      </c>
      <c r="D5" s="12">
        <v>2</v>
      </c>
      <c r="E5" s="11"/>
      <c r="F5" s="11"/>
    </row>
    <row r="6" ht="15" spans="1:6">
      <c r="A6" s="11"/>
      <c r="B6" s="11" t="s">
        <v>343</v>
      </c>
      <c r="C6" s="12" t="s">
        <v>344</v>
      </c>
      <c r="D6" s="12">
        <v>1</v>
      </c>
      <c r="E6" s="11"/>
      <c r="F6" s="11"/>
    </row>
    <row r="7" ht="15" spans="1:6">
      <c r="A7" s="11"/>
      <c r="B7" s="11" t="s">
        <v>353</v>
      </c>
      <c r="C7" s="12" t="s">
        <v>354</v>
      </c>
      <c r="D7" s="12">
        <v>5</v>
      </c>
      <c r="E7" s="11"/>
      <c r="F7" s="11"/>
    </row>
    <row r="8" ht="15" spans="1:6">
      <c r="A8" s="11"/>
      <c r="B8" s="11" t="s">
        <v>366</v>
      </c>
      <c r="C8" s="12" t="s">
        <v>367</v>
      </c>
      <c r="D8" s="12">
        <v>5</v>
      </c>
      <c r="E8" s="11"/>
      <c r="F8" s="11"/>
    </row>
    <row r="9" ht="15" spans="1:6">
      <c r="A9" s="11"/>
      <c r="B9" s="11" t="s">
        <v>394</v>
      </c>
      <c r="C9" s="12" t="s">
        <v>395</v>
      </c>
      <c r="D9" s="12">
        <v>5</v>
      </c>
      <c r="E9" s="11"/>
      <c r="F9" s="11"/>
    </row>
    <row r="10" ht="15" spans="1:6">
      <c r="A10" s="11"/>
      <c r="B10" s="11" t="s">
        <v>452</v>
      </c>
      <c r="C10" s="12" t="s">
        <v>453</v>
      </c>
      <c r="D10" s="12">
        <v>6</v>
      </c>
      <c r="E10" s="11"/>
      <c r="F10" s="11"/>
    </row>
    <row r="11" ht="15" spans="1:6">
      <c r="A11" s="11"/>
      <c r="B11" s="11" t="s">
        <v>454</v>
      </c>
      <c r="C11" s="12" t="s">
        <v>455</v>
      </c>
      <c r="D11" s="12">
        <v>2</v>
      </c>
      <c r="E11" s="11"/>
      <c r="F11" s="11"/>
    </row>
    <row r="12" ht="15" spans="1:6">
      <c r="A12" s="11"/>
      <c r="B12" s="11" t="s">
        <v>457</v>
      </c>
      <c r="C12" s="12" t="s">
        <v>458</v>
      </c>
      <c r="D12" s="12">
        <v>2</v>
      </c>
      <c r="E12" s="11"/>
      <c r="F12" s="11"/>
    </row>
    <row r="13" ht="15" spans="1:6">
      <c r="A13" s="11"/>
      <c r="B13" s="11" t="s">
        <v>515</v>
      </c>
      <c r="C13" s="12" t="s">
        <v>516</v>
      </c>
      <c r="D13" s="12">
        <v>5</v>
      </c>
      <c r="E13" s="11"/>
      <c r="F13" s="11"/>
    </row>
    <row r="14" ht="15" spans="1:6">
      <c r="A14" s="11"/>
      <c r="B14" s="11" t="s">
        <v>526</v>
      </c>
      <c r="C14" s="12" t="s">
        <v>527</v>
      </c>
      <c r="D14" s="12">
        <v>6</v>
      </c>
      <c r="E14" s="11"/>
      <c r="F14" s="11"/>
    </row>
    <row r="15" ht="15" spans="1:6">
      <c r="A15" s="11"/>
      <c r="B15" s="11" t="s">
        <v>569</v>
      </c>
      <c r="C15" s="12" t="s">
        <v>570</v>
      </c>
      <c r="D15" s="12">
        <v>2</v>
      </c>
      <c r="E15" s="11"/>
      <c r="F15" s="11"/>
    </row>
    <row r="16" ht="15" spans="1:6">
      <c r="A16" s="11"/>
      <c r="B16" s="11" t="s">
        <v>593</v>
      </c>
      <c r="C16" s="12" t="s">
        <v>594</v>
      </c>
      <c r="D16" s="12">
        <v>1</v>
      </c>
      <c r="E16" s="11"/>
      <c r="F16" s="11"/>
    </row>
    <row r="17" ht="15" spans="1:6">
      <c r="A17" s="11"/>
      <c r="B17" s="11" t="s">
        <v>603</v>
      </c>
      <c r="C17" s="12" t="s">
        <v>604</v>
      </c>
      <c r="D17" s="12">
        <v>1</v>
      </c>
      <c r="E17" s="11"/>
      <c r="F17" s="11"/>
    </row>
    <row r="18" ht="15" spans="1:6">
      <c r="A18" s="11"/>
      <c r="B18" s="11" t="s">
        <v>633</v>
      </c>
      <c r="C18" s="12" t="s">
        <v>634</v>
      </c>
      <c r="D18" s="12">
        <v>1</v>
      </c>
      <c r="E18" s="11"/>
      <c r="F18" s="11"/>
    </row>
    <row r="19" ht="15" spans="1:6">
      <c r="A19" s="11"/>
      <c r="B19" s="11" t="s">
        <v>642</v>
      </c>
      <c r="C19" s="12" t="s">
        <v>643</v>
      </c>
      <c r="D19" s="12">
        <v>2</v>
      </c>
      <c r="E19" s="11"/>
      <c r="F19" s="11"/>
    </row>
    <row r="20" ht="15" spans="1:6">
      <c r="A20" s="11"/>
      <c r="B20" s="11" t="s">
        <v>659</v>
      </c>
      <c r="C20" s="12" t="s">
        <v>660</v>
      </c>
      <c r="D20" s="12">
        <v>2</v>
      </c>
      <c r="E20" s="11"/>
      <c r="F20" s="11"/>
    </row>
    <row r="21" ht="15" spans="1:6">
      <c r="A21" s="11"/>
      <c r="B21" s="11" t="s">
        <v>668</v>
      </c>
      <c r="C21" s="12" t="s">
        <v>669</v>
      </c>
      <c r="D21" s="12">
        <v>1</v>
      </c>
      <c r="E21" s="11"/>
      <c r="F21" s="11"/>
    </row>
    <row r="22" ht="15" spans="1:6">
      <c r="A22" s="11"/>
      <c r="B22" s="11" t="s">
        <v>683</v>
      </c>
      <c r="C22" s="12" t="s">
        <v>684</v>
      </c>
      <c r="D22" s="12">
        <v>1</v>
      </c>
      <c r="E22" s="11"/>
      <c r="F22" s="11"/>
    </row>
    <row r="23" ht="15" spans="1:6">
      <c r="A23" s="11"/>
      <c r="B23" s="11" t="s">
        <v>690</v>
      </c>
      <c r="C23" s="12" t="s">
        <v>691</v>
      </c>
      <c r="D23" s="12">
        <v>1</v>
      </c>
      <c r="E23" s="11"/>
      <c r="F23" s="11"/>
    </row>
    <row r="24" ht="15" spans="1:6">
      <c r="A24" s="11"/>
      <c r="B24" s="11" t="s">
        <v>703</v>
      </c>
      <c r="C24" s="12" t="s">
        <v>704</v>
      </c>
      <c r="D24" s="12">
        <v>1</v>
      </c>
      <c r="E24" s="11"/>
      <c r="F24" s="11"/>
    </row>
    <row r="25" ht="15" spans="1:6">
      <c r="A25" s="11"/>
      <c r="B25" s="11" t="s">
        <v>710</v>
      </c>
      <c r="C25" s="12" t="s">
        <v>711</v>
      </c>
      <c r="D25" s="12">
        <v>1</v>
      </c>
      <c r="E25" s="11"/>
      <c r="F25" s="11"/>
    </row>
    <row r="26" ht="15" spans="1:6">
      <c r="A26" s="11"/>
      <c r="B26" s="11" t="s">
        <v>731</v>
      </c>
      <c r="C26" s="12" t="s">
        <v>732</v>
      </c>
      <c r="D26" s="12">
        <v>2</v>
      </c>
      <c r="E26" s="11"/>
      <c r="F26" s="11"/>
    </row>
    <row r="27" ht="15" spans="1:6">
      <c r="A27" s="11"/>
      <c r="B27" s="11" t="s">
        <v>740</v>
      </c>
      <c r="C27" s="12" t="s">
        <v>741</v>
      </c>
      <c r="D27" s="12">
        <v>1</v>
      </c>
      <c r="E27" s="11"/>
      <c r="F27" s="11"/>
    </row>
    <row r="28" ht="15" spans="1:6">
      <c r="A28" s="11"/>
      <c r="B28" s="11" t="s">
        <v>747</v>
      </c>
      <c r="C28" s="12" t="s">
        <v>748</v>
      </c>
      <c r="D28" s="12">
        <v>1</v>
      </c>
      <c r="E28" s="11"/>
      <c r="F28" s="11"/>
    </row>
    <row r="29" ht="15" spans="1:6">
      <c r="A29" s="11"/>
      <c r="B29" s="11" t="s">
        <v>757</v>
      </c>
      <c r="C29" s="12" t="s">
        <v>758</v>
      </c>
      <c r="D29" s="12">
        <v>2</v>
      </c>
      <c r="E29" s="11"/>
      <c r="F29" s="11"/>
    </row>
    <row r="30" ht="15" spans="1:6">
      <c r="A30" s="11"/>
      <c r="B30" s="11" t="s">
        <v>771</v>
      </c>
      <c r="C30" s="12" t="s">
        <v>772</v>
      </c>
      <c r="D30" s="12">
        <v>1</v>
      </c>
      <c r="E30" s="11"/>
      <c r="F30" s="11"/>
    </row>
    <row r="31" ht="15" spans="1:6">
      <c r="A31" s="11"/>
      <c r="B31" s="11" t="s">
        <v>777</v>
      </c>
      <c r="C31" s="12" t="s">
        <v>778</v>
      </c>
      <c r="D31" s="12">
        <v>1</v>
      </c>
      <c r="E31" s="11"/>
      <c r="F31" s="11"/>
    </row>
    <row r="32" ht="15" spans="1:6">
      <c r="A32" s="11"/>
      <c r="B32" s="11" t="s">
        <v>784</v>
      </c>
      <c r="C32" s="12" t="s">
        <v>781</v>
      </c>
      <c r="D32" s="12">
        <v>2</v>
      </c>
      <c r="E32" s="11"/>
      <c r="F32" s="11"/>
    </row>
    <row r="33" ht="15" spans="1:6">
      <c r="A33" s="11"/>
      <c r="B33" s="11" t="s">
        <v>801</v>
      </c>
      <c r="C33" s="12" t="s">
        <v>802</v>
      </c>
      <c r="D33" s="12">
        <v>1</v>
      </c>
      <c r="E33" s="11"/>
      <c r="F33" s="11"/>
    </row>
    <row r="34" ht="15" spans="1:6">
      <c r="A34" s="11"/>
      <c r="B34" s="11" t="s">
        <v>806</v>
      </c>
      <c r="C34" s="12" t="s">
        <v>807</v>
      </c>
      <c r="D34" s="12">
        <v>1</v>
      </c>
      <c r="E34" s="11"/>
      <c r="F34" s="11"/>
    </row>
    <row r="35" ht="15" spans="1:6">
      <c r="A35" s="11"/>
      <c r="B35" s="11" t="s">
        <v>818</v>
      </c>
      <c r="C35" s="12" t="s">
        <v>819</v>
      </c>
      <c r="D35" s="12">
        <v>3</v>
      </c>
      <c r="E35" s="11"/>
      <c r="F35" s="11"/>
    </row>
    <row r="36" ht="15" spans="1:6">
      <c r="A36" s="11"/>
      <c r="B36" s="11" t="s">
        <v>823</v>
      </c>
      <c r="C36" s="12" t="s">
        <v>824</v>
      </c>
      <c r="D36" s="12">
        <v>1</v>
      </c>
      <c r="E36" s="11"/>
      <c r="F36" s="11"/>
    </row>
    <row r="37" ht="15" spans="1:6">
      <c r="A37" s="11"/>
      <c r="B37" s="11" t="s">
        <v>841</v>
      </c>
      <c r="C37" s="12" t="s">
        <v>842</v>
      </c>
      <c r="D37" s="12">
        <v>6</v>
      </c>
      <c r="E37" s="11"/>
      <c r="F37" s="11"/>
    </row>
    <row r="38" ht="15" spans="1:6">
      <c r="A38" s="11"/>
      <c r="B38" s="11" t="s">
        <v>843</v>
      </c>
      <c r="C38" s="12" t="s">
        <v>844</v>
      </c>
      <c r="D38" s="12">
        <v>6</v>
      </c>
      <c r="E38" s="11"/>
      <c r="F38" s="11"/>
    </row>
    <row r="39" ht="15" spans="1:6">
      <c r="A39" s="11"/>
      <c r="B39" s="11" t="s">
        <v>857</v>
      </c>
      <c r="C39" s="12" t="s">
        <v>858</v>
      </c>
      <c r="D39" s="12">
        <v>6</v>
      </c>
      <c r="E39" s="11"/>
      <c r="F39" s="11"/>
    </row>
    <row r="40" ht="15" spans="1:6">
      <c r="A40" s="11"/>
      <c r="B40" s="11" t="s">
        <v>879</v>
      </c>
      <c r="C40" s="12" t="s">
        <v>880</v>
      </c>
      <c r="D40" s="12">
        <v>4</v>
      </c>
      <c r="E40" s="11"/>
      <c r="F40" s="11"/>
    </row>
    <row r="41" ht="15" spans="1:6">
      <c r="A41" s="11"/>
      <c r="B41" s="11" t="s">
        <v>882</v>
      </c>
      <c r="C41" s="12" t="s">
        <v>883</v>
      </c>
      <c r="D41" s="12">
        <v>6</v>
      </c>
      <c r="E41" s="11"/>
      <c r="F41" s="11"/>
    </row>
    <row r="42" ht="15" spans="1:6">
      <c r="A42" s="11"/>
      <c r="B42" s="11" t="s">
        <v>2383</v>
      </c>
      <c r="C42" s="12" t="s">
        <v>2384</v>
      </c>
      <c r="D42" s="5">
        <v>3</v>
      </c>
      <c r="E42" s="11"/>
      <c r="F42" s="11"/>
    </row>
    <row r="43" ht="15" spans="1:6">
      <c r="A43" s="11"/>
      <c r="B43" s="11" t="s">
        <v>916</v>
      </c>
      <c r="C43" s="12" t="s">
        <v>917</v>
      </c>
      <c r="D43" s="5">
        <v>3</v>
      </c>
      <c r="E43" s="11"/>
      <c r="F43" s="11"/>
    </row>
    <row r="44" ht="15" spans="1:6">
      <c r="A44" s="11"/>
      <c r="B44" s="11" t="s">
        <v>937</v>
      </c>
      <c r="C44" s="12" t="s">
        <v>938</v>
      </c>
      <c r="D44" s="5">
        <v>16</v>
      </c>
      <c r="E44" s="11"/>
      <c r="F44" s="11"/>
    </row>
    <row r="45" ht="15" spans="1:6">
      <c r="A45" s="11"/>
      <c r="B45" s="11" t="s">
        <v>956</v>
      </c>
      <c r="C45" s="12" t="s">
        <v>957</v>
      </c>
      <c r="D45" s="5">
        <v>5</v>
      </c>
      <c r="E45" s="11"/>
      <c r="F45" s="11"/>
    </row>
    <row r="46" ht="15" spans="1:6">
      <c r="A46" s="11"/>
      <c r="B46" s="11" t="s">
        <v>981</v>
      </c>
      <c r="C46" s="12" t="s">
        <v>982</v>
      </c>
      <c r="D46" s="5">
        <v>4</v>
      </c>
      <c r="E46" s="11"/>
      <c r="F46" s="11"/>
    </row>
    <row r="47" ht="15" spans="1:6">
      <c r="A47" s="11"/>
      <c r="B47" s="11" t="s">
        <v>1041</v>
      </c>
      <c r="C47" s="12" t="s">
        <v>1042</v>
      </c>
      <c r="D47" s="5">
        <v>1</v>
      </c>
      <c r="E47" s="11"/>
      <c r="F47" s="11"/>
    </row>
    <row r="48" ht="15" spans="1:6">
      <c r="A48" s="11"/>
      <c r="B48" s="11" t="s">
        <v>1049</v>
      </c>
      <c r="C48" s="12" t="s">
        <v>1050</v>
      </c>
      <c r="D48" s="5">
        <v>1</v>
      </c>
      <c r="E48" s="11"/>
      <c r="F48" s="11"/>
    </row>
    <row r="49" ht="15" spans="1:6">
      <c r="A49" s="11"/>
      <c r="B49" s="11" t="s">
        <v>1264</v>
      </c>
      <c r="C49" s="12" t="s">
        <v>1265</v>
      </c>
      <c r="D49" s="12">
        <v>3</v>
      </c>
      <c r="E49" s="11"/>
      <c r="F49" s="11"/>
    </row>
    <row r="50" ht="15" spans="1:6">
      <c r="A50" s="11"/>
      <c r="B50" s="11" t="s">
        <v>1081</v>
      </c>
      <c r="C50" s="12" t="s">
        <v>1082</v>
      </c>
      <c r="D50" s="12">
        <v>2</v>
      </c>
      <c r="E50" s="11"/>
      <c r="F50" s="11"/>
    </row>
    <row r="51" ht="15" spans="1:6">
      <c r="A51" s="11"/>
      <c r="B51" s="11" t="s">
        <v>1107</v>
      </c>
      <c r="C51" s="12" t="s">
        <v>1108</v>
      </c>
      <c r="D51" s="12">
        <v>9</v>
      </c>
      <c r="E51" s="11"/>
      <c r="F51" s="11"/>
    </row>
    <row r="52" ht="15" spans="1:6">
      <c r="A52" s="11"/>
      <c r="B52" s="11" t="s">
        <v>1122</v>
      </c>
      <c r="C52" s="12" t="s">
        <v>1123</v>
      </c>
      <c r="D52" s="12">
        <v>1</v>
      </c>
      <c r="E52" s="11"/>
      <c r="F52" s="11"/>
    </row>
    <row r="53" ht="15" spans="1:6">
      <c r="A53" s="11"/>
      <c r="B53" s="11" t="s">
        <v>1125</v>
      </c>
      <c r="C53" s="12" t="s">
        <v>1126</v>
      </c>
      <c r="D53" s="12">
        <v>55</v>
      </c>
      <c r="E53" s="11"/>
      <c r="F53" s="11"/>
    </row>
    <row r="54" ht="15" spans="1:6">
      <c r="A54" s="11"/>
      <c r="B54" s="11" t="s">
        <v>1152</v>
      </c>
      <c r="C54" s="12" t="s">
        <v>1153</v>
      </c>
      <c r="D54" s="12">
        <v>1</v>
      </c>
      <c r="E54" s="11"/>
      <c r="F54" s="11"/>
    </row>
    <row r="55" ht="15" spans="1:6">
      <c r="A55" s="11"/>
      <c r="B55" s="11" t="s">
        <v>1163</v>
      </c>
      <c r="C55" s="12" t="s">
        <v>1164</v>
      </c>
      <c r="D55" s="12">
        <v>1</v>
      </c>
      <c r="E55" s="11"/>
      <c r="F55" s="11"/>
    </row>
    <row r="56" ht="15" spans="1:6">
      <c r="A56" s="11"/>
      <c r="B56" s="11" t="s">
        <v>1205</v>
      </c>
      <c r="C56" s="12" t="s">
        <v>1206</v>
      </c>
      <c r="D56" s="12">
        <v>4</v>
      </c>
      <c r="E56" s="11"/>
      <c r="F56" s="11"/>
    </row>
    <row r="57" ht="15" spans="1:6">
      <c r="A57" s="11"/>
      <c r="B57" s="11" t="s">
        <v>1216</v>
      </c>
      <c r="C57" s="12" t="s">
        <v>1217</v>
      </c>
      <c r="D57" s="12">
        <v>3</v>
      </c>
      <c r="E57" s="11"/>
      <c r="F57" s="11"/>
    </row>
    <row r="58" ht="15" spans="1:6">
      <c r="A58" s="11"/>
      <c r="B58" s="11" t="s">
        <v>1239</v>
      </c>
      <c r="C58" s="12" t="s">
        <v>1240</v>
      </c>
      <c r="D58" s="12">
        <v>28</v>
      </c>
      <c r="E58" s="11"/>
      <c r="F58" s="11"/>
    </row>
    <row r="59" ht="15" spans="1:6">
      <c r="A59" s="11"/>
      <c r="B59" s="11" t="s">
        <v>1249</v>
      </c>
      <c r="C59" s="12" t="s">
        <v>1250</v>
      </c>
      <c r="D59" s="12">
        <v>1</v>
      </c>
      <c r="E59" s="11"/>
      <c r="F59" s="11"/>
    </row>
    <row r="60" ht="15" spans="1:6">
      <c r="A60" s="11"/>
      <c r="B60" s="11" t="s">
        <v>1275</v>
      </c>
      <c r="C60" s="12" t="s">
        <v>1276</v>
      </c>
      <c r="D60" s="12">
        <v>1</v>
      </c>
      <c r="E60" s="11"/>
      <c r="F60" s="11"/>
    </row>
    <row r="61" ht="15" spans="1:6">
      <c r="A61" s="11"/>
      <c r="B61" s="11" t="s">
        <v>2549</v>
      </c>
      <c r="C61" s="12" t="s">
        <v>2550</v>
      </c>
      <c r="D61" s="12">
        <v>1</v>
      </c>
      <c r="E61" s="11"/>
      <c r="F61" s="11"/>
    </row>
    <row r="62" ht="15" spans="1:6">
      <c r="A62" s="11"/>
      <c r="B62" s="11" t="s">
        <v>1306</v>
      </c>
      <c r="C62" s="12" t="s">
        <v>1307</v>
      </c>
      <c r="D62" s="12">
        <v>2</v>
      </c>
      <c r="E62" s="11"/>
      <c r="F62" s="11"/>
    </row>
    <row r="63" ht="15" spans="1:6">
      <c r="A63" s="11"/>
      <c r="B63" s="11" t="s">
        <v>1308</v>
      </c>
      <c r="C63" s="12" t="s">
        <v>1309</v>
      </c>
      <c r="D63" s="12">
        <v>1</v>
      </c>
      <c r="E63" s="11"/>
      <c r="F63" s="11"/>
    </row>
    <row r="64" ht="15" spans="1:6">
      <c r="A64" s="11"/>
      <c r="B64" s="11" t="s">
        <v>1313</v>
      </c>
      <c r="C64" s="12" t="s">
        <v>1314</v>
      </c>
      <c r="D64" s="12">
        <v>1</v>
      </c>
      <c r="E64" s="11"/>
      <c r="F64" s="11"/>
    </row>
    <row r="65" ht="15" spans="1:6">
      <c r="A65" s="11"/>
      <c r="B65" s="11" t="s">
        <v>1363</v>
      </c>
      <c r="C65" s="12" t="s">
        <v>1364</v>
      </c>
      <c r="D65" s="12">
        <v>1</v>
      </c>
      <c r="E65" s="11"/>
      <c r="F65" s="11"/>
    </row>
    <row r="66" ht="15" spans="1:6">
      <c r="A66" s="11"/>
      <c r="B66" s="11" t="s">
        <v>1403</v>
      </c>
      <c r="C66" s="12" t="s">
        <v>1404</v>
      </c>
      <c r="D66" s="12">
        <v>2</v>
      </c>
      <c r="E66" s="11"/>
      <c r="F66" s="11"/>
    </row>
    <row r="67" ht="15" spans="1:6">
      <c r="A67" s="11"/>
      <c r="B67" s="11" t="s">
        <v>1408</v>
      </c>
      <c r="C67" s="12" t="s">
        <v>1406</v>
      </c>
      <c r="D67" s="12">
        <v>2</v>
      </c>
      <c r="E67" s="11"/>
      <c r="F67" s="11"/>
    </row>
    <row r="68" ht="15" spans="1:6">
      <c r="A68" s="11"/>
      <c r="B68" s="11" t="s">
        <v>1422</v>
      </c>
      <c r="C68" s="12" t="s">
        <v>1423</v>
      </c>
      <c r="D68" s="12">
        <v>1</v>
      </c>
      <c r="E68" s="11"/>
      <c r="F68" s="11"/>
    </row>
    <row r="69" ht="15" spans="1:6">
      <c r="A69" s="11"/>
      <c r="B69" s="11" t="s">
        <v>1430</v>
      </c>
      <c r="C69" s="12" t="s">
        <v>1431</v>
      </c>
      <c r="D69" s="12">
        <v>2</v>
      </c>
      <c r="E69" s="11"/>
      <c r="F69" s="11"/>
    </row>
    <row r="70" ht="15" spans="1:6">
      <c r="A70" s="11"/>
      <c r="B70" s="11" t="s">
        <v>1471</v>
      </c>
      <c r="C70" s="12" t="s">
        <v>1472</v>
      </c>
      <c r="D70" s="12">
        <v>4</v>
      </c>
      <c r="E70" s="11"/>
      <c r="F70" s="11"/>
    </row>
    <row r="71" ht="15" spans="1:6">
      <c r="A71" s="11"/>
      <c r="B71" s="11" t="s">
        <v>1585</v>
      </c>
      <c r="C71" s="12" t="s">
        <v>1586</v>
      </c>
      <c r="D71" s="12">
        <v>2</v>
      </c>
      <c r="E71" s="11"/>
      <c r="F71" s="11"/>
    </row>
    <row r="72" ht="15" spans="1:6">
      <c r="A72" s="11"/>
      <c r="B72" s="11" t="s">
        <v>1576</v>
      </c>
      <c r="C72" s="12" t="s">
        <v>1577</v>
      </c>
      <c r="D72" s="5">
        <v>1</v>
      </c>
      <c r="E72" s="11"/>
      <c r="F72" s="11"/>
    </row>
    <row r="73" ht="15" spans="1:6">
      <c r="A73" s="11"/>
      <c r="B73" s="11" t="s">
        <v>1578</v>
      </c>
      <c r="C73" s="12" t="s">
        <v>1579</v>
      </c>
      <c r="D73" s="5">
        <v>3</v>
      </c>
      <c r="E73" s="11"/>
      <c r="F73" s="11"/>
    </row>
    <row r="74" ht="15" spans="1:6">
      <c r="A74" s="11"/>
      <c r="B74" s="11" t="s">
        <v>1580</v>
      </c>
      <c r="C74" s="12" t="s">
        <v>1581</v>
      </c>
      <c r="D74" s="5">
        <v>3</v>
      </c>
      <c r="E74" s="11"/>
      <c r="F74" s="11"/>
    </row>
    <row r="75" ht="15" spans="1:6">
      <c r="A75" s="11"/>
      <c r="B75" s="11" t="s">
        <v>1601</v>
      </c>
      <c r="C75" s="12" t="s">
        <v>1602</v>
      </c>
      <c r="D75" s="5">
        <v>7</v>
      </c>
      <c r="E75" s="11"/>
      <c r="F75" s="11"/>
    </row>
    <row r="76" ht="15" spans="1:6">
      <c r="A76" s="11"/>
      <c r="B76" s="11" t="s">
        <v>1698</v>
      </c>
      <c r="C76" s="12" t="s">
        <v>1699</v>
      </c>
      <c r="D76" s="5">
        <v>2</v>
      </c>
      <c r="E76" s="11"/>
      <c r="F76" s="11"/>
    </row>
    <row r="77" ht="15" spans="1:6">
      <c r="A77" s="11"/>
      <c r="B77" s="11" t="s">
        <v>2202</v>
      </c>
      <c r="C77" s="12" t="s">
        <v>2203</v>
      </c>
      <c r="D77" s="5">
        <v>1</v>
      </c>
      <c r="E77" s="11"/>
      <c r="F77" s="11"/>
    </row>
    <row r="78" ht="15" spans="1:6">
      <c r="A78" s="11"/>
      <c r="B78" s="11" t="s">
        <v>1827</v>
      </c>
      <c r="C78" s="12" t="s">
        <v>1828</v>
      </c>
      <c r="D78" s="5">
        <v>1</v>
      </c>
      <c r="E78" s="11"/>
      <c r="F78" s="11"/>
    </row>
    <row r="79" ht="15" spans="1:6">
      <c r="A79" s="11"/>
      <c r="B79" s="11" t="s">
        <v>2562</v>
      </c>
      <c r="C79" s="12" t="s">
        <v>2563</v>
      </c>
      <c r="D79" s="5">
        <v>1</v>
      </c>
      <c r="E79" s="11"/>
      <c r="F79" s="11"/>
    </row>
    <row r="80" ht="15" spans="1:6">
      <c r="A80" s="11"/>
      <c r="B80" s="11" t="s">
        <v>2355</v>
      </c>
      <c r="C80" s="12" t="s">
        <v>2356</v>
      </c>
      <c r="D80" s="5">
        <v>2</v>
      </c>
      <c r="E80" s="11"/>
      <c r="F80" s="11"/>
    </row>
    <row r="81" ht="15" spans="1:6">
      <c r="A81" s="11"/>
      <c r="B81" s="11" t="s">
        <v>2361</v>
      </c>
      <c r="C81" s="12" t="s">
        <v>2362</v>
      </c>
      <c r="D81" s="5">
        <v>1</v>
      </c>
      <c r="E81" s="11"/>
      <c r="F81" s="11"/>
    </row>
    <row r="82" ht="15" spans="1:6">
      <c r="A82" s="11"/>
      <c r="B82" s="11" t="s">
        <v>1924</v>
      </c>
      <c r="C82" s="12" t="s">
        <v>1925</v>
      </c>
      <c r="D82" s="5">
        <v>2</v>
      </c>
      <c r="E82" s="11"/>
      <c r="F82" s="11"/>
    </row>
    <row r="83" ht="15" spans="1:6">
      <c r="A83" s="11"/>
      <c r="B83" s="11" t="s">
        <v>1935</v>
      </c>
      <c r="C83" s="12" t="s">
        <v>1936</v>
      </c>
      <c r="D83" s="5">
        <v>2</v>
      </c>
      <c r="E83" s="11"/>
      <c r="F83" s="11"/>
    </row>
    <row r="84" ht="15" spans="1:6">
      <c r="A84" s="11"/>
      <c r="B84" s="11" t="s">
        <v>1948</v>
      </c>
      <c r="C84" s="12" t="s">
        <v>1949</v>
      </c>
      <c r="D84" s="5">
        <v>2</v>
      </c>
      <c r="E84" s="11"/>
      <c r="F84" s="11"/>
    </row>
    <row r="85" ht="15" spans="1:6">
      <c r="A85" s="11"/>
      <c r="B85" s="11" t="s">
        <v>1987</v>
      </c>
      <c r="C85" s="12" t="s">
        <v>1988</v>
      </c>
      <c r="D85" s="5">
        <v>1</v>
      </c>
      <c r="E85" s="11"/>
      <c r="F85" s="11"/>
    </row>
    <row r="86" ht="15" spans="1:6">
      <c r="A86" s="11"/>
      <c r="B86" s="11" t="s">
        <v>1990</v>
      </c>
      <c r="C86" s="12" t="s">
        <v>1991</v>
      </c>
      <c r="D86" s="5">
        <v>2</v>
      </c>
      <c r="E86" s="11"/>
      <c r="F86" s="11"/>
    </row>
    <row r="87" ht="15" spans="1:6">
      <c r="A87" s="11"/>
      <c r="B87" s="11" t="s">
        <v>2001</v>
      </c>
      <c r="C87" s="12" t="s">
        <v>2002</v>
      </c>
      <c r="D87" s="12">
        <v>1</v>
      </c>
      <c r="E87" s="11"/>
      <c r="F87" s="11"/>
    </row>
    <row r="88" ht="15" spans="1:6">
      <c r="A88" s="11"/>
      <c r="B88" s="11" t="s">
        <v>2325</v>
      </c>
      <c r="C88" s="12" t="s">
        <v>2326</v>
      </c>
      <c r="D88" s="12">
        <v>1</v>
      </c>
      <c r="E88" s="11"/>
      <c r="F88" s="11"/>
    </row>
    <row r="89" ht="15" spans="1:6">
      <c r="A89" s="11"/>
      <c r="B89" s="11" t="s">
        <v>2024</v>
      </c>
      <c r="C89" s="12" t="s">
        <v>2025</v>
      </c>
      <c r="D89" s="12">
        <v>2</v>
      </c>
      <c r="E89" s="11"/>
      <c r="F89" s="11"/>
    </row>
    <row r="90" ht="15" spans="1:6">
      <c r="A90" s="11"/>
      <c r="B90" s="11" t="s">
        <v>2027</v>
      </c>
      <c r="C90" s="12" t="s">
        <v>2028</v>
      </c>
      <c r="D90" s="5">
        <v>1</v>
      </c>
      <c r="E90" s="11"/>
      <c r="F90" s="11"/>
    </row>
    <row r="91" ht="15" spans="1:6">
      <c r="A91" s="11"/>
      <c r="B91" s="11" t="s">
        <v>2082</v>
      </c>
      <c r="C91" s="12" t="s">
        <v>2083</v>
      </c>
      <c r="D91" s="5">
        <v>1</v>
      </c>
      <c r="E91" s="11"/>
      <c r="F91" s="11"/>
    </row>
    <row r="92" ht="15" spans="1:6">
      <c r="A92" s="11"/>
      <c r="B92" s="11" t="s">
        <v>2085</v>
      </c>
      <c r="C92" s="12" t="s">
        <v>2086</v>
      </c>
      <c r="D92" s="5">
        <v>1</v>
      </c>
      <c r="E92" s="11"/>
      <c r="F92" s="11"/>
    </row>
    <row r="93" ht="15" spans="1:6">
      <c r="A93" s="11"/>
      <c r="B93" s="11" t="s">
        <v>2123</v>
      </c>
      <c r="C93" s="12" t="s">
        <v>2124</v>
      </c>
      <c r="D93" s="5">
        <v>3</v>
      </c>
      <c r="E93" s="11"/>
      <c r="F93" s="11"/>
    </row>
    <row r="94" ht="15" spans="1:6">
      <c r="A94" s="11"/>
      <c r="B94" s="11" t="s">
        <v>2135</v>
      </c>
      <c r="C94" s="12" t="s">
        <v>2136</v>
      </c>
      <c r="D94" s="5">
        <v>2</v>
      </c>
      <c r="E94" s="11"/>
      <c r="F94" s="11"/>
    </row>
    <row r="95" ht="15" spans="1:6">
      <c r="A95" s="11"/>
      <c r="B95" s="11" t="s">
        <v>2100</v>
      </c>
      <c r="C95" s="12" t="s">
        <v>2101</v>
      </c>
      <c r="D95" s="12">
        <v>1</v>
      </c>
      <c r="E95" s="11"/>
      <c r="F95" s="11"/>
    </row>
    <row r="96" ht="15" spans="1:6">
      <c r="A96" s="11"/>
      <c r="B96" s="11" t="s">
        <v>2413</v>
      </c>
      <c r="C96" s="12" t="s">
        <v>2414</v>
      </c>
      <c r="D96" s="12">
        <v>4</v>
      </c>
      <c r="E96" s="11"/>
      <c r="F96" s="11"/>
    </row>
    <row r="97" ht="15" spans="1:6">
      <c r="A97" s="11"/>
      <c r="B97" s="11" t="s">
        <v>2152</v>
      </c>
      <c r="C97" s="12" t="s">
        <v>2153</v>
      </c>
      <c r="D97" s="12">
        <v>1</v>
      </c>
      <c r="E97" s="11"/>
      <c r="F97" s="11"/>
    </row>
    <row r="98" ht="15" spans="1:6">
      <c r="A98" s="11"/>
      <c r="B98" s="11" t="s">
        <v>2156</v>
      </c>
      <c r="C98" s="12" t="s">
        <v>2157</v>
      </c>
      <c r="D98" s="12">
        <v>1</v>
      </c>
      <c r="E98" s="11"/>
      <c r="F98" s="11"/>
    </row>
    <row r="99" ht="15" spans="1:6">
      <c r="A99" s="11"/>
      <c r="B99" s="11" t="s">
        <v>1275</v>
      </c>
      <c r="C99" s="12" t="s">
        <v>1276</v>
      </c>
      <c r="D99" s="11">
        <v>1</v>
      </c>
      <c r="E99" s="11"/>
      <c r="F99" s="11"/>
    </row>
    <row r="100" ht="15" spans="1:6">
      <c r="A100" s="11"/>
      <c r="B100" s="11" t="s">
        <v>2174</v>
      </c>
      <c r="C100" s="12" t="s">
        <v>2175</v>
      </c>
      <c r="D100" s="12">
        <v>5</v>
      </c>
      <c r="E100" s="11"/>
      <c r="F100" s="11"/>
    </row>
    <row r="101" ht="15" spans="1:6">
      <c r="A101" s="11"/>
      <c r="B101" s="11" t="s">
        <v>2187</v>
      </c>
      <c r="C101" s="12" t="s">
        <v>2188</v>
      </c>
      <c r="D101" s="12">
        <v>2</v>
      </c>
      <c r="E101" s="11"/>
      <c r="F101" s="11"/>
    </row>
    <row r="102" ht="15" spans="1:6">
      <c r="A102" s="11"/>
      <c r="B102" s="11" t="s">
        <v>2199</v>
      </c>
      <c r="C102" s="12" t="s">
        <v>2200</v>
      </c>
      <c r="D102" s="12">
        <v>15</v>
      </c>
      <c r="E102" s="11"/>
      <c r="F102" s="11"/>
    </row>
    <row r="103" ht="15" spans="1:6">
      <c r="A103" s="11"/>
      <c r="B103" s="11" t="s">
        <v>2212</v>
      </c>
      <c r="C103" s="12" t="s">
        <v>2213</v>
      </c>
      <c r="D103" s="12">
        <v>1</v>
      </c>
      <c r="E103" s="11"/>
      <c r="F103" s="11"/>
    </row>
    <row r="104" ht="15" spans="1:6">
      <c r="A104" s="11"/>
      <c r="B104" s="11" t="s">
        <v>2228</v>
      </c>
      <c r="C104" s="12" t="s">
        <v>2229</v>
      </c>
      <c r="D104" s="12">
        <v>2</v>
      </c>
      <c r="E104" s="11"/>
      <c r="F104" s="11"/>
    </row>
    <row r="105" ht="15" spans="1:6">
      <c r="A105" s="11"/>
      <c r="B105" s="11" t="s">
        <v>2241</v>
      </c>
      <c r="C105" s="12" t="s">
        <v>2242</v>
      </c>
      <c r="D105" s="12">
        <v>2</v>
      </c>
      <c r="E105" s="11"/>
      <c r="F105" s="11"/>
    </row>
    <row r="106" ht="15" spans="1:6">
      <c r="A106" s="11"/>
      <c r="B106" s="11" t="s">
        <v>2243</v>
      </c>
      <c r="C106" s="12" t="s">
        <v>2244</v>
      </c>
      <c r="D106" s="12">
        <v>1</v>
      </c>
      <c r="E106" s="11"/>
      <c r="F106" s="11"/>
    </row>
    <row r="107" ht="15" spans="1:6">
      <c r="A107" s="11"/>
      <c r="B107" s="11" t="s">
        <v>2236</v>
      </c>
      <c r="C107" s="12" t="s">
        <v>2237</v>
      </c>
      <c r="D107" s="12">
        <v>2</v>
      </c>
      <c r="E107" s="11"/>
      <c r="F107" s="11"/>
    </row>
    <row r="108" ht="15" spans="1:6">
      <c r="A108" s="11"/>
      <c r="B108" s="11" t="s">
        <v>2267</v>
      </c>
      <c r="C108" s="12" t="s">
        <v>2268</v>
      </c>
      <c r="D108" s="12">
        <v>1</v>
      </c>
      <c r="E108" s="11"/>
      <c r="F108" s="11"/>
    </row>
    <row r="109" ht="15" spans="1:6">
      <c r="A109" s="11"/>
      <c r="B109" s="11" t="s">
        <v>2271</v>
      </c>
      <c r="C109" s="12" t="s">
        <v>2272</v>
      </c>
      <c r="D109" s="12">
        <v>1</v>
      </c>
      <c r="E109" s="11"/>
      <c r="F109" s="11"/>
    </row>
    <row r="110" ht="15" spans="1:6">
      <c r="A110" s="11"/>
      <c r="B110" s="11" t="s">
        <v>2316</v>
      </c>
      <c r="C110" s="12" t="s">
        <v>2317</v>
      </c>
      <c r="D110" s="5">
        <v>9</v>
      </c>
      <c r="E110" s="11"/>
      <c r="F110" s="11"/>
    </row>
    <row r="111" ht="15" spans="1:6">
      <c r="A111" s="11"/>
      <c r="B111" s="11" t="s">
        <v>2319</v>
      </c>
      <c r="C111" s="12" t="s">
        <v>2320</v>
      </c>
      <c r="D111" s="5">
        <v>2</v>
      </c>
      <c r="E111" s="11"/>
      <c r="F111" s="11"/>
    </row>
    <row r="112" ht="15" spans="1:6">
      <c r="A112" s="11"/>
      <c r="B112" s="11" t="s">
        <v>2334</v>
      </c>
      <c r="C112" s="12" t="s">
        <v>2335</v>
      </c>
      <c r="D112" s="5">
        <v>1</v>
      </c>
      <c r="E112" s="11"/>
      <c r="F112" s="11"/>
    </row>
    <row r="113" ht="15" spans="1:6">
      <c r="A113" s="11"/>
      <c r="B113" s="11" t="s">
        <v>2342</v>
      </c>
      <c r="C113" s="12" t="s">
        <v>2343</v>
      </c>
      <c r="D113" s="12">
        <v>4</v>
      </c>
      <c r="E113" s="11"/>
      <c r="F113" s="11"/>
    </row>
    <row r="114" ht="15" spans="1:6">
      <c r="A114" s="11"/>
      <c r="B114" s="11" t="s">
        <v>2397</v>
      </c>
      <c r="C114" s="12" t="s">
        <v>2398</v>
      </c>
      <c r="D114" s="5">
        <v>15</v>
      </c>
      <c r="E114" s="11"/>
      <c r="F114" s="11"/>
    </row>
    <row r="115" ht="15" spans="1:6">
      <c r="A115" s="11"/>
      <c r="B115" s="11" t="s">
        <v>2424</v>
      </c>
      <c r="C115" s="12" t="s">
        <v>2425</v>
      </c>
      <c r="D115" s="5">
        <v>2</v>
      </c>
      <c r="E115" s="11"/>
      <c r="F115" s="11"/>
    </row>
    <row r="116" ht="15" spans="1:6">
      <c r="A116" s="11"/>
      <c r="B116" s="11" t="s">
        <v>2437</v>
      </c>
      <c r="C116" s="12" t="s">
        <v>2438</v>
      </c>
      <c r="D116" s="5">
        <v>7</v>
      </c>
      <c r="E116" s="11"/>
      <c r="F116" s="11"/>
    </row>
    <row r="117" ht="15" spans="1:6">
      <c r="A117" s="11"/>
      <c r="B117" s="11" t="s">
        <v>2358</v>
      </c>
      <c r="C117" s="12" t="s">
        <v>2359</v>
      </c>
      <c r="D117" s="5">
        <v>1</v>
      </c>
      <c r="E117" s="11"/>
      <c r="F117" s="11"/>
    </row>
    <row r="118" ht="15" spans="1:6">
      <c r="A118" s="11"/>
      <c r="B118" s="11" t="s">
        <v>2364</v>
      </c>
      <c r="C118" s="12" t="s">
        <v>2365</v>
      </c>
      <c r="D118" s="5">
        <v>1</v>
      </c>
      <c r="E118" s="11"/>
      <c r="F118" s="11"/>
    </row>
    <row r="119" ht="15" spans="1:6">
      <c r="A119" s="11"/>
      <c r="B119" s="11" t="s">
        <v>2467</v>
      </c>
      <c r="C119" s="12" t="s">
        <v>2468</v>
      </c>
      <c r="D119" s="12">
        <v>3</v>
      </c>
      <c r="E119" s="11"/>
      <c r="F119" s="11"/>
    </row>
    <row r="120" ht="15" spans="1:6">
      <c r="A120" s="11"/>
      <c r="B120" s="11" t="s">
        <v>2497</v>
      </c>
      <c r="C120" s="12" t="s">
        <v>2498</v>
      </c>
      <c r="D120" s="12">
        <v>1</v>
      </c>
      <c r="E120" s="11"/>
      <c r="F120" s="11"/>
    </row>
    <row r="121" ht="15" spans="1:6">
      <c r="A121" s="11"/>
      <c r="B121" s="11" t="s">
        <v>2518</v>
      </c>
      <c r="C121" s="12" t="s">
        <v>2519</v>
      </c>
      <c r="D121" s="12">
        <v>4</v>
      </c>
      <c r="E121" s="11"/>
      <c r="F121" s="11"/>
    </row>
    <row r="122" ht="15" spans="1:6">
      <c r="A122" s="11"/>
      <c r="B122" s="11" t="s">
        <v>2565</v>
      </c>
      <c r="C122" s="12" t="s">
        <v>2566</v>
      </c>
      <c r="D122" s="12">
        <v>2</v>
      </c>
      <c r="E122" s="11"/>
      <c r="F122" s="11"/>
    </row>
    <row r="123" ht="15" spans="1:6">
      <c r="A123" s="11"/>
      <c r="B123" s="11" t="s">
        <v>2578</v>
      </c>
      <c r="C123" s="12" t="s">
        <v>2579</v>
      </c>
      <c r="D123" s="12">
        <v>1</v>
      </c>
      <c r="E123" s="11"/>
      <c r="F123" s="11"/>
    </row>
    <row r="124" ht="15" spans="1:6">
      <c r="A124" s="11"/>
      <c r="B124" s="11" t="s">
        <v>2246</v>
      </c>
      <c r="C124" s="12" t="s">
        <v>2247</v>
      </c>
      <c r="D124" s="12">
        <v>1</v>
      </c>
      <c r="E124" s="11"/>
      <c r="F124" s="11"/>
    </row>
    <row r="125" ht="15" spans="1:6">
      <c r="A125" s="11"/>
      <c r="B125" s="11" t="s">
        <v>2541</v>
      </c>
      <c r="C125" s="12" t="s">
        <v>2542</v>
      </c>
      <c r="D125" s="12">
        <v>1</v>
      </c>
      <c r="E125" s="11"/>
      <c r="F125" s="11"/>
    </row>
    <row r="126" ht="15" spans="1:6">
      <c r="A126" s="11"/>
      <c r="B126" s="11" t="s">
        <v>2546</v>
      </c>
      <c r="C126" s="12" t="s">
        <v>2547</v>
      </c>
      <c r="D126" s="12">
        <v>2</v>
      </c>
      <c r="E126" s="11"/>
      <c r="F126" s="11"/>
    </row>
    <row r="127" ht="15" spans="1:6">
      <c r="A127" s="11"/>
      <c r="B127" s="11" t="s">
        <v>2549</v>
      </c>
      <c r="C127" s="12" t="s">
        <v>2550</v>
      </c>
      <c r="D127" s="12">
        <v>1</v>
      </c>
      <c r="E127" s="11"/>
      <c r="F127" s="11"/>
    </row>
    <row r="128" ht="15" spans="1:6">
      <c r="A128" s="11"/>
      <c r="B128" s="11" t="s">
        <v>2594</v>
      </c>
      <c r="C128" s="12" t="s">
        <v>2595</v>
      </c>
      <c r="D128" s="12">
        <v>1</v>
      </c>
      <c r="E128" s="11"/>
      <c r="F128" s="11"/>
    </row>
    <row r="129" ht="15" spans="1:6">
      <c r="A129" s="11"/>
      <c r="B129" s="11" t="s">
        <v>2597</v>
      </c>
      <c r="C129" s="12" t="s">
        <v>2598</v>
      </c>
      <c r="D129" s="12">
        <v>10</v>
      </c>
      <c r="E129" s="11"/>
      <c r="F129" s="11"/>
    </row>
    <row r="130" ht="15" spans="1:6">
      <c r="A130" s="11"/>
      <c r="B130" s="11" t="s">
        <v>2611</v>
      </c>
      <c r="C130" s="12" t="s">
        <v>2612</v>
      </c>
      <c r="D130" s="12">
        <v>5</v>
      </c>
      <c r="E130" s="11"/>
      <c r="F130" s="11"/>
    </row>
    <row r="131" ht="15" spans="1:6">
      <c r="A131" s="11"/>
      <c r="B131" s="11"/>
      <c r="C131" s="12"/>
      <c r="D131" s="11"/>
      <c r="E131" s="11"/>
      <c r="F131" s="11"/>
    </row>
    <row r="132" ht="15" spans="1:6">
      <c r="A132" s="11"/>
      <c r="B132" s="11"/>
      <c r="C132" s="12"/>
      <c r="D132" s="11"/>
      <c r="E132" s="11"/>
      <c r="F132" s="11"/>
    </row>
    <row r="133" ht="15" spans="1:6">
      <c r="A133" s="11"/>
      <c r="B133" s="11"/>
      <c r="C133" s="12"/>
      <c r="D133" s="11"/>
      <c r="E133" s="11"/>
      <c r="F133" s="11"/>
    </row>
    <row r="134" ht="15" spans="1:6">
      <c r="A134" s="11"/>
      <c r="B134" s="11"/>
      <c r="C134" s="12"/>
      <c r="D134" s="11"/>
      <c r="E134" s="11"/>
      <c r="F134" s="11"/>
    </row>
    <row r="135" ht="15" spans="1:6">
      <c r="A135" s="11"/>
      <c r="B135" s="11"/>
      <c r="C135" s="12"/>
      <c r="D135" s="11"/>
      <c r="E135" s="11"/>
      <c r="F135" s="11"/>
    </row>
    <row r="136" ht="15" spans="1:6">
      <c r="A136" s="11"/>
      <c r="B136" s="11"/>
      <c r="C136" s="12"/>
      <c r="D136" s="11"/>
      <c r="E136" s="11"/>
      <c r="F136" s="11"/>
    </row>
    <row r="137" ht="15" spans="1:6">
      <c r="A137" s="11"/>
      <c r="B137" s="11"/>
      <c r="C137" s="12"/>
      <c r="D137" s="11"/>
      <c r="E137" s="11"/>
      <c r="F137" s="11"/>
    </row>
    <row r="138" ht="15" spans="1:6">
      <c r="A138" s="11"/>
      <c r="B138" s="11"/>
      <c r="C138" s="12"/>
      <c r="D138" s="11"/>
      <c r="E138" s="11"/>
      <c r="F138" s="11"/>
    </row>
    <row r="139" ht="15" spans="1:6">
      <c r="A139" s="11"/>
      <c r="B139" s="11"/>
      <c r="C139" s="12"/>
      <c r="D139" s="11"/>
      <c r="E139" s="11"/>
      <c r="F139" s="11"/>
    </row>
    <row r="140" ht="15" spans="1:6">
      <c r="A140" s="11"/>
      <c r="B140" s="11"/>
      <c r="C140" s="12"/>
      <c r="D140" s="11"/>
      <c r="E140" s="11"/>
      <c r="F140" s="11"/>
    </row>
    <row r="141" ht="15" spans="1:6">
      <c r="A141" s="11"/>
      <c r="B141" s="11"/>
      <c r="C141" s="12"/>
      <c r="D141" s="11"/>
      <c r="E141" s="11"/>
      <c r="F141" s="11"/>
    </row>
    <row r="142" ht="15" spans="1:6">
      <c r="A142" s="11"/>
      <c r="B142" s="11"/>
      <c r="C142" s="12"/>
      <c r="D142" s="11"/>
      <c r="E142" s="11"/>
      <c r="F142" s="11"/>
    </row>
    <row r="143" ht="15" spans="1:6">
      <c r="A143" s="11"/>
      <c r="B143" s="11"/>
      <c r="C143" s="12"/>
      <c r="D143" s="11"/>
      <c r="E143" s="11"/>
      <c r="F143" s="11"/>
    </row>
    <row r="144" ht="15" spans="1:6">
      <c r="A144" s="11"/>
      <c r="B144" s="11"/>
      <c r="C144" s="12"/>
      <c r="D144" s="11"/>
      <c r="E144" s="11"/>
      <c r="F144" s="11"/>
    </row>
    <row r="145" ht="15" spans="1:6">
      <c r="A145" s="11"/>
      <c r="B145" s="11"/>
      <c r="C145" s="12"/>
      <c r="D145" s="11"/>
      <c r="E145" s="11"/>
      <c r="F145" s="11"/>
    </row>
    <row r="146" ht="15" spans="1:6">
      <c r="A146" s="11"/>
      <c r="B146" s="11"/>
      <c r="C146" s="12"/>
      <c r="D146" s="11"/>
      <c r="E146" s="11"/>
      <c r="F146" s="11"/>
    </row>
    <row r="147" ht="15" spans="1:6">
      <c r="A147" s="11"/>
      <c r="B147" s="11"/>
      <c r="C147" s="12"/>
      <c r="D147" s="11"/>
      <c r="E147" s="11"/>
      <c r="F147" s="11"/>
    </row>
    <row r="148" ht="15" spans="1:6">
      <c r="A148" s="11"/>
      <c r="B148" s="11"/>
      <c r="C148" s="12"/>
      <c r="D148" s="11"/>
      <c r="E148" s="11"/>
      <c r="F148" s="11"/>
    </row>
    <row r="149" ht="15" spans="1:6">
      <c r="A149" s="11"/>
      <c r="B149" s="11"/>
      <c r="C149" s="12"/>
      <c r="D149" s="11"/>
      <c r="E149" s="11"/>
      <c r="F149" s="11"/>
    </row>
    <row r="150" ht="15" spans="1:6">
      <c r="A150" s="11"/>
      <c r="B150" s="11"/>
      <c r="C150" s="12"/>
      <c r="D150" s="11"/>
      <c r="E150" s="11"/>
      <c r="F150" s="11"/>
    </row>
    <row r="151" ht="15" spans="1:6">
      <c r="A151" s="11"/>
      <c r="B151" s="11"/>
      <c r="C151" s="12"/>
      <c r="D151" s="11"/>
      <c r="E151" s="11"/>
      <c r="F151" s="11"/>
    </row>
    <row r="152" ht="15" spans="1:6">
      <c r="A152" s="11"/>
      <c r="B152" s="11"/>
      <c r="C152" s="12"/>
      <c r="D152" s="11"/>
      <c r="E152" s="11"/>
      <c r="F152" s="11"/>
    </row>
    <row r="153" ht="15" spans="1:6">
      <c r="A153" s="11"/>
      <c r="B153" s="11"/>
      <c r="C153" s="12"/>
      <c r="D153" s="11"/>
      <c r="E153" s="11"/>
      <c r="F153" s="11"/>
    </row>
    <row r="154" ht="15" spans="1:6">
      <c r="A154" s="11"/>
      <c r="B154" s="11"/>
      <c r="C154" s="12"/>
      <c r="D154" s="11"/>
      <c r="E154" s="11"/>
      <c r="F154" s="11"/>
    </row>
    <row r="155" ht="15" spans="1:6">
      <c r="A155" s="11"/>
      <c r="B155" s="11"/>
      <c r="C155" s="12"/>
      <c r="D155" s="11"/>
      <c r="E155" s="11"/>
      <c r="F155" s="11"/>
    </row>
    <row r="156" ht="15" spans="1:6">
      <c r="A156" s="11"/>
      <c r="B156" s="11"/>
      <c r="C156" s="12"/>
      <c r="D156" s="11"/>
      <c r="E156" s="11"/>
      <c r="F156" s="11"/>
    </row>
    <row r="157" ht="15" spans="1:6">
      <c r="A157" s="11"/>
      <c r="B157" s="11"/>
      <c r="C157" s="12"/>
      <c r="D157" s="11"/>
      <c r="E157" s="11"/>
      <c r="F157" s="11"/>
    </row>
    <row r="158" ht="15" spans="1:6">
      <c r="A158" s="11"/>
      <c r="B158" s="11"/>
      <c r="C158" s="12"/>
      <c r="D158" s="11"/>
      <c r="E158" s="11"/>
      <c r="F158" s="11"/>
    </row>
    <row r="159" ht="15" spans="1:6">
      <c r="A159" s="11"/>
      <c r="B159" s="11"/>
      <c r="C159" s="12"/>
      <c r="D159" s="11"/>
      <c r="E159" s="11"/>
      <c r="F159" s="11"/>
    </row>
    <row r="160" ht="15" spans="1:6">
      <c r="A160" s="11"/>
      <c r="B160" s="11"/>
      <c r="C160" s="12"/>
      <c r="D160" s="11"/>
      <c r="E160" s="11"/>
      <c r="F160" s="11"/>
    </row>
    <row r="161" ht="15" spans="1:6">
      <c r="A161" s="11"/>
      <c r="B161" s="11"/>
      <c r="C161" s="12"/>
      <c r="D161" s="11"/>
      <c r="E161" s="11"/>
      <c r="F161" s="11"/>
    </row>
    <row r="162" ht="15" spans="1:6">
      <c r="A162" s="11"/>
      <c r="B162" s="11"/>
      <c r="C162" s="12"/>
      <c r="D162" s="11"/>
      <c r="E162" s="11"/>
      <c r="F162" s="11"/>
    </row>
    <row r="163" ht="15" spans="1:6">
      <c r="A163" s="11"/>
      <c r="B163" s="11"/>
      <c r="C163" s="12"/>
      <c r="D163" s="11"/>
      <c r="E163" s="11"/>
      <c r="F163" s="11"/>
    </row>
    <row r="164" ht="15" spans="1:6">
      <c r="A164" s="11"/>
      <c r="B164" s="11"/>
      <c r="C164" s="12"/>
      <c r="D164" s="11"/>
      <c r="E164" s="11"/>
      <c r="F164" s="11"/>
    </row>
    <row r="165" ht="15" spans="1:6">
      <c r="A165" s="11"/>
      <c r="B165" s="11"/>
      <c r="C165" s="12"/>
      <c r="D165" s="11"/>
      <c r="E165" s="11"/>
      <c r="F165" s="11"/>
    </row>
    <row r="166" ht="15" spans="1:6">
      <c r="A166" s="11"/>
      <c r="B166" s="11"/>
      <c r="C166" s="12"/>
      <c r="D166" s="11"/>
      <c r="E166" s="11"/>
      <c r="F166" s="11"/>
    </row>
    <row r="167" ht="15" spans="1:6">
      <c r="A167" s="11"/>
      <c r="B167" s="11"/>
      <c r="C167" s="12"/>
      <c r="D167" s="11"/>
      <c r="E167" s="11"/>
      <c r="F167" s="11"/>
    </row>
    <row r="168" ht="15" spans="1:6">
      <c r="A168" s="11"/>
      <c r="B168" s="11"/>
      <c r="C168" s="12"/>
      <c r="D168" s="11"/>
      <c r="E168" s="11"/>
      <c r="F168" s="11"/>
    </row>
    <row r="169" ht="15" spans="1:6">
      <c r="A169" s="11"/>
      <c r="B169" s="11"/>
      <c r="C169" s="12"/>
      <c r="D169" s="11"/>
      <c r="E169" s="11"/>
      <c r="F169" s="11"/>
    </row>
    <row r="170" ht="15" spans="1:6">
      <c r="A170" s="11"/>
      <c r="B170" s="11"/>
      <c r="C170" s="12"/>
      <c r="D170" s="11"/>
      <c r="E170" s="11"/>
      <c r="F170" s="11"/>
    </row>
    <row r="171" ht="15" spans="1:6">
      <c r="A171" s="11"/>
      <c r="B171" s="11"/>
      <c r="C171" s="12"/>
      <c r="D171" s="11"/>
      <c r="E171" s="11"/>
      <c r="F171" s="11"/>
    </row>
    <row r="172" ht="15" spans="1:6">
      <c r="A172" s="11"/>
      <c r="B172" s="11"/>
      <c r="C172" s="12"/>
      <c r="D172" s="11"/>
      <c r="E172" s="11"/>
      <c r="F172" s="11"/>
    </row>
    <row r="173" ht="15" spans="1:6">
      <c r="A173" s="11"/>
      <c r="B173" s="11"/>
      <c r="C173" s="12"/>
      <c r="D173" s="11"/>
      <c r="E173" s="11"/>
      <c r="F173" s="11"/>
    </row>
    <row r="174" ht="15" spans="1:6">
      <c r="A174" s="11"/>
      <c r="B174" s="11"/>
      <c r="C174" s="12"/>
      <c r="D174" s="11"/>
      <c r="E174" s="11"/>
      <c r="F174" s="11"/>
    </row>
    <row r="175" ht="15" spans="1:6">
      <c r="A175" s="11"/>
      <c r="B175" s="11"/>
      <c r="C175" s="12"/>
      <c r="D175" s="11"/>
      <c r="E175" s="11"/>
      <c r="F175" s="11"/>
    </row>
    <row r="176" ht="15" spans="1:6">
      <c r="A176" s="11"/>
      <c r="B176" s="11"/>
      <c r="C176" s="12"/>
      <c r="D176" s="11"/>
      <c r="E176" s="11"/>
      <c r="F176" s="11"/>
    </row>
    <row r="177" ht="15" spans="1:6">
      <c r="A177" s="11"/>
      <c r="B177" s="11"/>
      <c r="C177" s="12"/>
      <c r="D177" s="11"/>
      <c r="E177" s="11"/>
      <c r="F177" s="11"/>
    </row>
    <row r="178" ht="15" spans="1:6">
      <c r="A178" s="11"/>
      <c r="B178" s="11"/>
      <c r="C178" s="12"/>
      <c r="D178" s="11"/>
      <c r="E178" s="11"/>
      <c r="F178" s="11"/>
    </row>
    <row r="179" ht="15" spans="1:6">
      <c r="A179" s="11"/>
      <c r="B179" s="11"/>
      <c r="C179" s="12"/>
      <c r="D179" s="11"/>
      <c r="E179" s="11"/>
      <c r="F179" s="11"/>
    </row>
    <row r="180" ht="15" spans="1:6">
      <c r="A180" s="11"/>
      <c r="B180" s="11"/>
      <c r="C180" s="12"/>
      <c r="D180" s="11"/>
      <c r="E180" s="11"/>
      <c r="F180" s="11"/>
    </row>
    <row r="181" ht="15" spans="1:6">
      <c r="A181" s="11"/>
      <c r="B181" s="11"/>
      <c r="C181" s="12"/>
      <c r="D181" s="11"/>
      <c r="E181" s="11"/>
      <c r="F181" s="11"/>
    </row>
    <row r="182" ht="15" spans="1:6">
      <c r="A182" s="11"/>
      <c r="B182" s="11"/>
      <c r="C182" s="12"/>
      <c r="D182" s="11"/>
      <c r="E182" s="11"/>
      <c r="F182" s="11"/>
    </row>
    <row r="183" ht="15" spans="1:6">
      <c r="A183" s="11"/>
      <c r="B183" s="11"/>
      <c r="C183" s="12"/>
      <c r="D183" s="11"/>
      <c r="E183" s="11"/>
      <c r="F183" s="11"/>
    </row>
    <row r="184" ht="15" spans="1:6">
      <c r="A184" s="11"/>
      <c r="B184" s="11"/>
      <c r="C184" s="12"/>
      <c r="D184" s="11"/>
      <c r="E184" s="11"/>
      <c r="F184" s="11"/>
    </row>
    <row r="185" ht="15" spans="1:6">
      <c r="A185" s="11"/>
      <c r="B185" s="11"/>
      <c r="C185" s="12"/>
      <c r="D185" s="11"/>
      <c r="E185" s="11"/>
      <c r="F185" s="11"/>
    </row>
    <row r="186" ht="15" spans="1:6">
      <c r="A186" s="11"/>
      <c r="B186" s="11"/>
      <c r="C186" s="12"/>
      <c r="D186" s="11"/>
      <c r="E186" s="11"/>
      <c r="F186" s="11"/>
    </row>
    <row r="187" ht="15" spans="1:6">
      <c r="A187" s="11"/>
      <c r="B187" s="11"/>
      <c r="C187" s="12"/>
      <c r="D187" s="11"/>
      <c r="E187" s="11"/>
      <c r="F187" s="11"/>
    </row>
    <row r="188" ht="15" spans="1:6">
      <c r="A188" s="11"/>
      <c r="B188" s="11"/>
      <c r="C188" s="12"/>
      <c r="D188" s="11"/>
      <c r="E188" s="11"/>
      <c r="F188" s="11"/>
    </row>
    <row r="189" ht="15" spans="1:6">
      <c r="A189" s="11"/>
      <c r="B189" s="11"/>
      <c r="C189" s="12"/>
      <c r="D189" s="11"/>
      <c r="E189" s="11"/>
      <c r="F189" s="11"/>
    </row>
    <row r="190" ht="15" spans="1:6">
      <c r="A190" s="11"/>
      <c r="B190" s="11"/>
      <c r="C190" s="12"/>
      <c r="D190" s="11"/>
      <c r="E190" s="11"/>
      <c r="F190" s="11"/>
    </row>
    <row r="191" ht="15" spans="1:6">
      <c r="A191" s="11"/>
      <c r="B191" s="11"/>
      <c r="C191" s="12"/>
      <c r="D191" s="11"/>
      <c r="E191" s="11"/>
      <c r="F191" s="11"/>
    </row>
    <row r="192" ht="15" spans="1:6">
      <c r="A192" s="11"/>
      <c r="B192" s="11"/>
      <c r="C192" s="12"/>
      <c r="D192" s="11"/>
      <c r="E192" s="11"/>
      <c r="F192" s="11"/>
    </row>
    <row r="193" ht="15" spans="1:6">
      <c r="A193" s="11"/>
      <c r="B193" s="11"/>
      <c r="C193" s="12"/>
      <c r="D193" s="11"/>
      <c r="E193" s="11"/>
      <c r="F193" s="11"/>
    </row>
    <row r="194" ht="15" spans="1:6">
      <c r="A194" s="11"/>
      <c r="B194" s="11"/>
      <c r="C194" s="12"/>
      <c r="D194" s="11"/>
      <c r="E194" s="11"/>
      <c r="F194" s="11"/>
    </row>
    <row r="195" ht="15" spans="1:6">
      <c r="A195" s="11"/>
      <c r="B195" s="11"/>
      <c r="C195" s="12"/>
      <c r="D195" s="11"/>
      <c r="E195" s="11"/>
      <c r="F195" s="11"/>
    </row>
    <row r="196" ht="15" spans="1:6">
      <c r="A196" s="11"/>
      <c r="B196" s="11"/>
      <c r="C196" s="12"/>
      <c r="D196" s="11"/>
      <c r="E196" s="11"/>
      <c r="F196" s="11"/>
    </row>
    <row r="197" ht="15" spans="1:6">
      <c r="A197" s="11"/>
      <c r="B197" s="11"/>
      <c r="C197" s="12"/>
      <c r="D197" s="11"/>
      <c r="E197" s="11"/>
      <c r="F197" s="11"/>
    </row>
    <row r="198" ht="15" spans="1:6">
      <c r="A198" s="11"/>
      <c r="B198" s="11"/>
      <c r="C198" s="12"/>
      <c r="D198" s="11"/>
      <c r="E198" s="11"/>
      <c r="F198" s="11"/>
    </row>
    <row r="199" ht="15" spans="1:6">
      <c r="A199" s="11"/>
      <c r="B199" s="11"/>
      <c r="C199" s="12"/>
      <c r="D199" s="11"/>
      <c r="E199" s="11"/>
      <c r="F199" s="11"/>
    </row>
    <row r="200" ht="15" spans="1:6">
      <c r="A200" s="11"/>
      <c r="B200" s="11"/>
      <c r="C200" s="12"/>
      <c r="D200" s="11"/>
      <c r="E200" s="11"/>
      <c r="F200" s="11"/>
    </row>
    <row r="201" ht="15" spans="1:6">
      <c r="A201" s="11"/>
      <c r="B201" s="11"/>
      <c r="C201" s="12"/>
      <c r="D201" s="11"/>
      <c r="E201" s="11"/>
      <c r="F201" s="11"/>
    </row>
    <row r="202" ht="15" spans="1:6">
      <c r="A202" s="11"/>
      <c r="B202" s="11"/>
      <c r="C202" s="12"/>
      <c r="D202" s="11"/>
      <c r="E202" s="11"/>
      <c r="F202" s="11"/>
    </row>
    <row r="203" ht="15" spans="1:6">
      <c r="A203" s="11"/>
      <c r="B203" s="11"/>
      <c r="C203" s="12"/>
      <c r="D203" s="11"/>
      <c r="E203" s="11"/>
      <c r="F203" s="11"/>
    </row>
    <row r="204" ht="15" spans="1:6">
      <c r="A204" s="11"/>
      <c r="B204" s="11"/>
      <c r="C204" s="12"/>
      <c r="D204" s="11"/>
      <c r="E204" s="11"/>
      <c r="F204" s="11"/>
    </row>
    <row r="205" ht="15" spans="1:6">
      <c r="A205" s="11"/>
      <c r="B205" s="11"/>
      <c r="C205" s="12"/>
      <c r="D205" s="11"/>
      <c r="E205" s="11"/>
      <c r="F205" s="11"/>
    </row>
    <row r="206" ht="15" spans="1:6">
      <c r="A206" s="11"/>
      <c r="B206" s="11"/>
      <c r="C206" s="12"/>
      <c r="D206" s="11"/>
      <c r="E206" s="11"/>
      <c r="F206" s="11"/>
    </row>
    <row r="207" ht="15" spans="1:6">
      <c r="A207" s="11"/>
      <c r="B207" s="11"/>
      <c r="C207" s="12"/>
      <c r="D207" s="11"/>
      <c r="E207" s="11"/>
      <c r="F207" s="11"/>
    </row>
    <row r="208" ht="15" spans="1:6">
      <c r="A208" s="11"/>
      <c r="B208" s="11"/>
      <c r="C208" s="12"/>
      <c r="D208" s="11"/>
      <c r="E208" s="11"/>
      <c r="F208" s="11"/>
    </row>
    <row r="209" ht="15" spans="1:6">
      <c r="A209" s="11"/>
      <c r="B209" s="11"/>
      <c r="C209" s="12"/>
      <c r="D209" s="11"/>
      <c r="E209" s="11"/>
      <c r="F209" s="11"/>
    </row>
    <row r="210" ht="15" spans="1:6">
      <c r="A210" s="11"/>
      <c r="B210" s="11"/>
      <c r="C210" s="12"/>
      <c r="D210" s="11"/>
      <c r="E210" s="11"/>
      <c r="F210" s="11"/>
    </row>
    <row r="211" ht="15" spans="1:6">
      <c r="A211" s="11"/>
      <c r="B211" s="11"/>
      <c r="C211" s="12"/>
      <c r="D211" s="11"/>
      <c r="E211" s="11"/>
      <c r="F211" s="11"/>
    </row>
    <row r="212" ht="15" spans="1:6">
      <c r="A212" s="11"/>
      <c r="B212" s="11"/>
      <c r="C212" s="12"/>
      <c r="D212" s="11"/>
      <c r="E212" s="11"/>
      <c r="F212" s="11"/>
    </row>
    <row r="213" ht="15" spans="1:6">
      <c r="A213" s="11"/>
      <c r="B213" s="11"/>
      <c r="C213" s="12"/>
      <c r="D213" s="11"/>
      <c r="E213" s="11"/>
      <c r="F213" s="11"/>
    </row>
    <row r="214" ht="15" spans="1:6">
      <c r="A214" s="11"/>
      <c r="B214" s="11"/>
      <c r="C214" s="12"/>
      <c r="D214" s="11"/>
      <c r="E214" s="11"/>
      <c r="F214" s="11"/>
    </row>
    <row r="215" ht="15" spans="1:6">
      <c r="A215" s="11"/>
      <c r="B215" s="11"/>
      <c r="C215" s="12"/>
      <c r="D215" s="11"/>
      <c r="E215" s="11"/>
      <c r="F215" s="11"/>
    </row>
    <row r="216" ht="15" spans="1:6">
      <c r="A216" s="11"/>
      <c r="B216" s="11"/>
      <c r="C216" s="12"/>
      <c r="D216" s="11"/>
      <c r="E216" s="11"/>
      <c r="F216" s="11"/>
    </row>
    <row r="217" ht="15" spans="1:6">
      <c r="A217" s="11"/>
      <c r="B217" s="11"/>
      <c r="C217" s="12"/>
      <c r="D217" s="11"/>
      <c r="E217" s="11"/>
      <c r="F217" s="11"/>
    </row>
    <row r="218" ht="15" spans="1:6">
      <c r="A218" s="11"/>
      <c r="B218" s="11"/>
      <c r="C218" s="12"/>
      <c r="D218" s="11"/>
      <c r="E218" s="11"/>
      <c r="F218" s="11"/>
    </row>
    <row r="219" ht="15" spans="1:6">
      <c r="A219" s="11"/>
      <c r="B219" s="11"/>
      <c r="C219" s="12"/>
      <c r="D219" s="11"/>
      <c r="E219" s="11"/>
      <c r="F219" s="11"/>
    </row>
    <row r="220" ht="15" spans="1:6">
      <c r="A220" s="11"/>
      <c r="B220" s="11"/>
      <c r="C220" s="12"/>
      <c r="D220" s="11"/>
      <c r="E220" s="11"/>
      <c r="F220" s="11"/>
    </row>
    <row r="221" ht="15" spans="1:6">
      <c r="A221" s="11"/>
      <c r="B221" s="11"/>
      <c r="C221" s="12"/>
      <c r="D221" s="11"/>
      <c r="E221" s="11"/>
      <c r="F221" s="11"/>
    </row>
    <row r="222" ht="15" spans="1:6">
      <c r="A222" s="11"/>
      <c r="B222" s="11"/>
      <c r="C222" s="12"/>
      <c r="D222" s="11"/>
      <c r="E222" s="11"/>
      <c r="F222" s="11"/>
    </row>
    <row r="223" ht="15" spans="1:6">
      <c r="A223" s="11"/>
      <c r="B223" s="11"/>
      <c r="C223" s="12"/>
      <c r="D223" s="11"/>
      <c r="E223" s="11"/>
      <c r="F223" s="11"/>
    </row>
    <row r="224" ht="15" spans="1:6">
      <c r="A224" s="11"/>
      <c r="B224" s="11"/>
      <c r="C224" s="12"/>
      <c r="D224" s="11"/>
      <c r="E224" s="11"/>
      <c r="F224" s="11"/>
    </row>
    <row r="225" ht="15" spans="1:6">
      <c r="A225" s="11"/>
      <c r="B225" s="11"/>
      <c r="C225" s="12"/>
      <c r="D225" s="11"/>
      <c r="E225" s="11"/>
      <c r="F225" s="11"/>
    </row>
  </sheetData>
  <pageMargins left="0.75" right="0.75" top="1" bottom="1" header="0.511805555555556" footer="0.511805555555556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F224"/>
  <sheetViews>
    <sheetView topLeftCell="A114" workbookViewId="0">
      <selection activeCell="D3" sqref="D3:D140"/>
    </sheetView>
  </sheetViews>
  <sheetFormatPr defaultColWidth="14.4285714285714" defaultRowHeight="15.75" customHeight="1" outlineLevelCol="5"/>
  <cols>
    <col min="1" max="1" width="18.7142857142857" customWidth="1"/>
    <col min="2" max="2" width="68.8571428571429" customWidth="1"/>
    <col min="3" max="3" width="46.7142857142857" customWidth="1"/>
    <col min="4" max="4" width="12.2857142857143" customWidth="1"/>
    <col min="5" max="5" width="24.8571428571429" customWidth="1"/>
    <col min="6" max="6" width="23.8571428571429" customWidth="1"/>
  </cols>
  <sheetData>
    <row r="1" ht="18" spans="1:1">
      <c r="A1" s="8" t="s">
        <v>2616</v>
      </c>
    </row>
    <row r="2" ht="12.75" spans="1:6">
      <c r="A2" s="9" t="s">
        <v>2617</v>
      </c>
      <c r="B2" s="10" t="s">
        <v>254</v>
      </c>
      <c r="C2" s="10" t="s">
        <v>255</v>
      </c>
      <c r="D2" s="10" t="s">
        <v>2618</v>
      </c>
      <c r="E2" s="9" t="s">
        <v>2619</v>
      </c>
      <c r="F2" s="9" t="s">
        <v>2620</v>
      </c>
    </row>
    <row r="3" ht="15" spans="1:6">
      <c r="A3" s="11"/>
      <c r="B3" s="11" t="s">
        <v>282</v>
      </c>
      <c r="C3" s="12" t="s">
        <v>283</v>
      </c>
      <c r="D3" s="5">
        <v>1</v>
      </c>
      <c r="E3" s="11"/>
      <c r="F3" s="11"/>
    </row>
    <row r="4" customHeight="1" spans="1:6">
      <c r="A4" s="11"/>
      <c r="B4" s="11" t="s">
        <v>308</v>
      </c>
      <c r="C4" s="12" t="s">
        <v>309</v>
      </c>
      <c r="D4" s="5">
        <v>5</v>
      </c>
      <c r="E4" s="11"/>
      <c r="F4" s="11"/>
    </row>
    <row r="5" ht="15" spans="1:6">
      <c r="A5" s="11"/>
      <c r="B5" s="11" t="s">
        <v>339</v>
      </c>
      <c r="C5" s="12" t="s">
        <v>340</v>
      </c>
      <c r="D5" s="5">
        <v>1</v>
      </c>
      <c r="E5" s="11"/>
      <c r="F5" s="11"/>
    </row>
    <row r="6" ht="15" spans="1:6">
      <c r="A6" s="11"/>
      <c r="B6" s="11" t="s">
        <v>343</v>
      </c>
      <c r="C6" s="12" t="s">
        <v>344</v>
      </c>
      <c r="D6" s="5">
        <v>1</v>
      </c>
      <c r="E6" s="11"/>
      <c r="F6" s="11"/>
    </row>
    <row r="7" ht="15" spans="1:6">
      <c r="A7" s="11"/>
      <c r="B7" s="11" t="s">
        <v>353</v>
      </c>
      <c r="C7" s="12" t="s">
        <v>354</v>
      </c>
      <c r="D7" s="5">
        <v>5</v>
      </c>
      <c r="E7" s="11"/>
      <c r="F7" s="11"/>
    </row>
    <row r="8" ht="15" spans="1:6">
      <c r="A8" s="11"/>
      <c r="B8" s="11" t="s">
        <v>366</v>
      </c>
      <c r="C8" s="12" t="s">
        <v>367</v>
      </c>
      <c r="D8" s="5">
        <v>5</v>
      </c>
      <c r="E8" s="11"/>
      <c r="F8" s="11"/>
    </row>
    <row r="9" ht="15" spans="1:6">
      <c r="A9" s="11"/>
      <c r="B9" s="11" t="s">
        <v>390</v>
      </c>
      <c r="C9" s="12" t="s">
        <v>391</v>
      </c>
      <c r="D9" s="5">
        <v>5</v>
      </c>
      <c r="E9" s="11"/>
      <c r="F9" s="11"/>
    </row>
    <row r="10" ht="15" spans="1:6">
      <c r="A10" s="11"/>
      <c r="B10" s="11" t="s">
        <v>439</v>
      </c>
      <c r="C10" s="12" t="s">
        <v>221</v>
      </c>
      <c r="D10" s="5">
        <v>6</v>
      </c>
      <c r="E10" s="11"/>
      <c r="F10" s="11"/>
    </row>
    <row r="11" ht="15" spans="1:6">
      <c r="A11" s="11"/>
      <c r="B11" s="11" t="s">
        <v>454</v>
      </c>
      <c r="C11" s="12" t="s">
        <v>455</v>
      </c>
      <c r="D11" s="5">
        <v>2</v>
      </c>
      <c r="E11" s="11"/>
      <c r="F11" s="11"/>
    </row>
    <row r="12" ht="15" spans="1:6">
      <c r="A12" s="11"/>
      <c r="B12" s="11" t="s">
        <v>457</v>
      </c>
      <c r="C12" s="12" t="s">
        <v>458</v>
      </c>
      <c r="D12" s="5">
        <v>2</v>
      </c>
      <c r="E12" s="11"/>
      <c r="F12" s="11"/>
    </row>
    <row r="13" ht="15" spans="1:6">
      <c r="A13" s="11"/>
      <c r="B13" s="11" t="s">
        <v>484</v>
      </c>
      <c r="C13" s="12" t="s">
        <v>485</v>
      </c>
      <c r="D13" s="12">
        <v>1</v>
      </c>
      <c r="E13" s="11"/>
      <c r="F13" s="11"/>
    </row>
    <row r="14" ht="15" spans="1:6">
      <c r="A14" s="11"/>
      <c r="B14" s="11" t="s">
        <v>487</v>
      </c>
      <c r="C14" s="12" t="s">
        <v>488</v>
      </c>
      <c r="D14" s="12">
        <v>1</v>
      </c>
      <c r="E14" s="11"/>
      <c r="F14" s="11"/>
    </row>
    <row r="15" ht="15" spans="1:6">
      <c r="A15" s="11"/>
      <c r="B15" s="11" t="s">
        <v>515</v>
      </c>
      <c r="C15" s="12" t="s">
        <v>516</v>
      </c>
      <c r="D15" s="5">
        <v>6</v>
      </c>
      <c r="E15" s="11"/>
      <c r="F15" s="11"/>
    </row>
    <row r="16" ht="15" spans="1:6">
      <c r="A16" s="11"/>
      <c r="B16" s="11" t="s">
        <v>536</v>
      </c>
      <c r="C16" s="12" t="s">
        <v>537</v>
      </c>
      <c r="D16" s="5">
        <v>6</v>
      </c>
      <c r="E16" s="11"/>
      <c r="F16" s="11"/>
    </row>
    <row r="17" ht="15" spans="1:6">
      <c r="A17" s="11"/>
      <c r="B17" s="11" t="s">
        <v>569</v>
      </c>
      <c r="C17" s="12" t="s">
        <v>570</v>
      </c>
      <c r="D17" s="5">
        <v>2</v>
      </c>
      <c r="E17" s="11"/>
      <c r="F17" s="11"/>
    </row>
    <row r="18" ht="15" spans="1:6">
      <c r="A18" s="11"/>
      <c r="B18" s="11" t="s">
        <v>586</v>
      </c>
      <c r="C18" s="12" t="s">
        <v>587</v>
      </c>
      <c r="D18" s="5">
        <v>1</v>
      </c>
      <c r="E18" s="11"/>
      <c r="F18" s="11"/>
    </row>
    <row r="19" ht="15" spans="1:6">
      <c r="A19" s="11"/>
      <c r="B19" s="11" t="s">
        <v>599</v>
      </c>
      <c r="C19" s="12" t="s">
        <v>600</v>
      </c>
      <c r="D19" s="5">
        <v>1</v>
      </c>
      <c r="E19" s="11"/>
      <c r="F19" s="11"/>
    </row>
    <row r="20" ht="15" spans="1:6">
      <c r="A20" s="11"/>
      <c r="B20" s="11" t="s">
        <v>611</v>
      </c>
      <c r="C20" s="12" t="s">
        <v>612</v>
      </c>
      <c r="D20" s="12">
        <v>1</v>
      </c>
      <c r="E20" s="11"/>
      <c r="F20" s="11"/>
    </row>
    <row r="21" ht="15" spans="1:6">
      <c r="A21" s="11"/>
      <c r="B21" s="11" t="s">
        <v>613</v>
      </c>
      <c r="C21" s="12" t="s">
        <v>614</v>
      </c>
      <c r="D21" s="12">
        <v>1</v>
      </c>
      <c r="E21" s="11"/>
      <c r="F21" s="11"/>
    </row>
    <row r="22" ht="15" spans="1:6">
      <c r="A22" s="11"/>
      <c r="B22" s="11" t="s">
        <v>639</v>
      </c>
      <c r="C22" s="12" t="s">
        <v>640</v>
      </c>
      <c r="D22" s="5">
        <v>1</v>
      </c>
      <c r="E22" s="11"/>
      <c r="F22" s="11"/>
    </row>
    <row r="23" ht="15" spans="1:6">
      <c r="A23" s="11"/>
      <c r="B23" s="11" t="s">
        <v>642</v>
      </c>
      <c r="C23" s="12" t="s">
        <v>643</v>
      </c>
      <c r="D23" s="5">
        <v>2</v>
      </c>
      <c r="E23" s="11"/>
      <c r="F23" s="11"/>
    </row>
    <row r="24" ht="15" spans="1:6">
      <c r="A24" s="11"/>
      <c r="B24" s="11" t="s">
        <v>666</v>
      </c>
      <c r="C24" s="12" t="s">
        <v>667</v>
      </c>
      <c r="D24" s="5">
        <v>2</v>
      </c>
      <c r="E24" s="11"/>
      <c r="F24" s="11"/>
    </row>
    <row r="25" ht="15" spans="1:6">
      <c r="A25" s="11"/>
      <c r="B25" s="11" t="s">
        <v>668</v>
      </c>
      <c r="C25" s="12" t="s">
        <v>669</v>
      </c>
      <c r="D25" s="5">
        <v>1</v>
      </c>
      <c r="E25" s="11"/>
      <c r="F25" s="11"/>
    </row>
    <row r="26" ht="15" spans="1:6">
      <c r="A26" s="11"/>
      <c r="B26" s="11" t="s">
        <v>681</v>
      </c>
      <c r="C26" s="12" t="s">
        <v>682</v>
      </c>
      <c r="D26" s="5">
        <v>1</v>
      </c>
      <c r="E26" s="11"/>
      <c r="F26" s="11"/>
    </row>
    <row r="27" ht="15" spans="1:6">
      <c r="A27" s="11"/>
      <c r="B27" s="11" t="s">
        <v>690</v>
      </c>
      <c r="C27" s="12" t="s">
        <v>691</v>
      </c>
      <c r="D27" s="5">
        <v>2</v>
      </c>
      <c r="E27" s="11"/>
      <c r="F27" s="11"/>
    </row>
    <row r="28" ht="15" spans="1:6">
      <c r="A28" s="11"/>
      <c r="B28" s="11" t="s">
        <v>703</v>
      </c>
      <c r="C28" s="12" t="s">
        <v>704</v>
      </c>
      <c r="D28" s="5">
        <v>1</v>
      </c>
      <c r="E28" s="11"/>
      <c r="F28" s="11"/>
    </row>
    <row r="29" ht="15" spans="1:6">
      <c r="A29" s="11"/>
      <c r="B29" s="11" t="s">
        <v>710</v>
      </c>
      <c r="C29" s="12" t="s">
        <v>711</v>
      </c>
      <c r="D29" s="5">
        <v>1</v>
      </c>
      <c r="E29" s="11"/>
      <c r="F29" s="11"/>
    </row>
    <row r="30" ht="15" spans="1:6">
      <c r="A30" s="11"/>
      <c r="B30" s="11" t="s">
        <v>731</v>
      </c>
      <c r="C30" s="12" t="s">
        <v>732</v>
      </c>
      <c r="D30" s="5">
        <v>2</v>
      </c>
      <c r="E30" s="11"/>
      <c r="F30" s="11"/>
    </row>
    <row r="31" ht="15" spans="1:6">
      <c r="A31" s="11"/>
      <c r="B31" s="11" t="s">
        <v>740</v>
      </c>
      <c r="C31" s="12" t="s">
        <v>741</v>
      </c>
      <c r="D31" s="5">
        <v>1</v>
      </c>
      <c r="E31" s="11"/>
      <c r="F31" s="11"/>
    </row>
    <row r="32" ht="15" spans="1:6">
      <c r="A32" s="11"/>
      <c r="B32" s="11" t="s">
        <v>747</v>
      </c>
      <c r="C32" s="12" t="s">
        <v>748</v>
      </c>
      <c r="D32" s="5">
        <v>1</v>
      </c>
      <c r="E32" s="11"/>
      <c r="F32" s="11"/>
    </row>
    <row r="33" ht="15" spans="1:6">
      <c r="A33" s="11"/>
      <c r="B33" s="11" t="s">
        <v>757</v>
      </c>
      <c r="C33" s="12" t="s">
        <v>758</v>
      </c>
      <c r="D33" s="5">
        <v>2</v>
      </c>
      <c r="E33" s="11"/>
      <c r="F33" s="11"/>
    </row>
    <row r="34" ht="15" spans="1:6">
      <c r="A34" s="11"/>
      <c r="B34" s="11" t="s">
        <v>771</v>
      </c>
      <c r="C34" s="12" t="s">
        <v>772</v>
      </c>
      <c r="D34" s="5">
        <v>1</v>
      </c>
      <c r="E34" s="11"/>
      <c r="F34" s="11"/>
    </row>
    <row r="35" ht="15" spans="1:6">
      <c r="A35" s="11"/>
      <c r="B35" s="11" t="s">
        <v>777</v>
      </c>
      <c r="C35" s="12" t="s">
        <v>778</v>
      </c>
      <c r="D35" s="5">
        <v>1</v>
      </c>
      <c r="E35" s="11"/>
      <c r="F35" s="11"/>
    </row>
    <row r="36" ht="15" spans="1:6">
      <c r="A36" s="11"/>
      <c r="B36" s="11" t="s">
        <v>784</v>
      </c>
      <c r="C36" s="12" t="s">
        <v>781</v>
      </c>
      <c r="D36" s="5">
        <v>2</v>
      </c>
      <c r="E36" s="11"/>
      <c r="F36" s="11"/>
    </row>
    <row r="37" ht="15" spans="1:6">
      <c r="A37" s="11"/>
      <c r="B37" s="11" t="s">
        <v>786</v>
      </c>
      <c r="C37" s="12" t="s">
        <v>787</v>
      </c>
      <c r="D37" s="5">
        <v>1</v>
      </c>
      <c r="E37" s="11"/>
      <c r="F37" s="11"/>
    </row>
    <row r="38" ht="15" spans="1:6">
      <c r="A38" s="11"/>
      <c r="B38" s="11" t="s">
        <v>801</v>
      </c>
      <c r="C38" s="12" t="s">
        <v>802</v>
      </c>
      <c r="D38" s="5">
        <v>1</v>
      </c>
      <c r="E38" s="11"/>
      <c r="F38" s="11"/>
    </row>
    <row r="39" ht="15" spans="1:6">
      <c r="A39" s="11"/>
      <c r="B39" s="11" t="s">
        <v>812</v>
      </c>
      <c r="C39" s="12" t="s">
        <v>813</v>
      </c>
      <c r="D39" s="12">
        <v>6</v>
      </c>
      <c r="E39" s="11"/>
      <c r="F39" s="11"/>
    </row>
    <row r="40" ht="15" spans="1:6">
      <c r="A40" s="11"/>
      <c r="B40" s="11" t="s">
        <v>815</v>
      </c>
      <c r="C40" s="12" t="s">
        <v>816</v>
      </c>
      <c r="D40" s="12">
        <v>2</v>
      </c>
      <c r="E40" s="11"/>
      <c r="F40" s="11"/>
    </row>
    <row r="41" ht="15" spans="1:6">
      <c r="A41" s="11"/>
      <c r="B41" s="11" t="s">
        <v>818</v>
      </c>
      <c r="C41" s="12" t="s">
        <v>819</v>
      </c>
      <c r="D41" s="12">
        <v>3</v>
      </c>
      <c r="E41" s="11"/>
      <c r="F41" s="11"/>
    </row>
    <row r="42" ht="15" spans="1:6">
      <c r="A42" s="11"/>
      <c r="B42" s="11" t="s">
        <v>830</v>
      </c>
      <c r="C42" s="12" t="s">
        <v>831</v>
      </c>
      <c r="D42" s="5">
        <v>1</v>
      </c>
      <c r="E42" s="11"/>
      <c r="F42" s="11"/>
    </row>
    <row r="43" ht="15" spans="1:6">
      <c r="A43" s="11"/>
      <c r="B43" s="11" t="s">
        <v>841</v>
      </c>
      <c r="C43" s="12" t="s">
        <v>842</v>
      </c>
      <c r="D43" s="5">
        <v>5</v>
      </c>
      <c r="E43" s="11"/>
      <c r="F43" s="11"/>
    </row>
    <row r="44" ht="15" spans="1:6">
      <c r="A44" s="11"/>
      <c r="B44" s="11" t="s">
        <v>843</v>
      </c>
      <c r="C44" s="12" t="s">
        <v>844</v>
      </c>
      <c r="D44" s="5">
        <v>12</v>
      </c>
      <c r="E44" s="11"/>
      <c r="F44" s="11"/>
    </row>
    <row r="45" ht="15" spans="1:6">
      <c r="A45" s="11"/>
      <c r="B45" s="11" t="s">
        <v>865</v>
      </c>
      <c r="C45" s="12" t="s">
        <v>866</v>
      </c>
      <c r="D45" s="5">
        <v>8</v>
      </c>
      <c r="E45" s="11"/>
      <c r="F45" s="11"/>
    </row>
    <row r="46" ht="15" spans="1:6">
      <c r="A46" s="11"/>
      <c r="B46" s="11" t="s">
        <v>867</v>
      </c>
      <c r="C46" s="12" t="s">
        <v>868</v>
      </c>
      <c r="D46" s="5">
        <v>2</v>
      </c>
      <c r="E46" s="11"/>
      <c r="F46" s="11"/>
    </row>
    <row r="47" ht="15" spans="1:6">
      <c r="A47" s="11"/>
      <c r="B47" s="11" t="s">
        <v>879</v>
      </c>
      <c r="C47" s="12" t="s">
        <v>880</v>
      </c>
      <c r="D47" s="5">
        <v>4</v>
      </c>
      <c r="E47" s="11"/>
      <c r="F47" s="11"/>
    </row>
    <row r="48" ht="15" spans="1:6">
      <c r="A48" s="11"/>
      <c r="B48" s="11" t="s">
        <v>882</v>
      </c>
      <c r="C48" s="12" t="s">
        <v>883</v>
      </c>
      <c r="D48" s="5">
        <v>10</v>
      </c>
      <c r="E48" s="11"/>
      <c r="F48" s="11"/>
    </row>
    <row r="49" ht="15" spans="1:6">
      <c r="A49" s="11"/>
      <c r="B49" s="11" t="s">
        <v>885</v>
      </c>
      <c r="C49" s="12" t="s">
        <v>886</v>
      </c>
      <c r="D49" s="12">
        <v>1</v>
      </c>
      <c r="E49" s="11"/>
      <c r="F49" s="11"/>
    </row>
    <row r="50" ht="15" spans="1:6">
      <c r="A50" s="11"/>
      <c r="B50" s="11" t="s">
        <v>916</v>
      </c>
      <c r="C50" s="12" t="s">
        <v>917</v>
      </c>
      <c r="D50" s="12">
        <v>3</v>
      </c>
      <c r="E50" s="11"/>
      <c r="F50" s="11"/>
    </row>
    <row r="51" ht="15" spans="1:6">
      <c r="A51" s="11"/>
      <c r="B51" s="11" t="s">
        <v>2062</v>
      </c>
      <c r="C51" s="12" t="s">
        <v>2063</v>
      </c>
      <c r="D51" s="12">
        <v>1</v>
      </c>
      <c r="E51" s="11"/>
      <c r="F51" s="11"/>
    </row>
    <row r="52" ht="15" spans="1:6">
      <c r="A52" s="11"/>
      <c r="B52" s="11" t="s">
        <v>987</v>
      </c>
      <c r="C52" s="12" t="s">
        <v>988</v>
      </c>
      <c r="D52" s="12">
        <v>8</v>
      </c>
      <c r="E52" s="11"/>
      <c r="F52" s="11"/>
    </row>
    <row r="53" ht="15" spans="1:6">
      <c r="A53" s="11"/>
      <c r="B53" s="11" t="s">
        <v>1020</v>
      </c>
      <c r="C53" s="12" t="s">
        <v>1021</v>
      </c>
      <c r="D53" s="12">
        <v>1</v>
      </c>
      <c r="E53" s="11"/>
      <c r="F53" s="11"/>
    </row>
    <row r="54" ht="15" spans="1:6">
      <c r="A54" s="11"/>
      <c r="B54" s="11" t="s">
        <v>1032</v>
      </c>
      <c r="C54" s="12" t="s">
        <v>1033</v>
      </c>
      <c r="D54" s="12">
        <v>1</v>
      </c>
      <c r="E54" s="11"/>
      <c r="F54" s="11"/>
    </row>
    <row r="55" ht="15" spans="1:6">
      <c r="A55" s="11"/>
      <c r="B55" s="11" t="s">
        <v>1081</v>
      </c>
      <c r="C55" s="12" t="s">
        <v>1082</v>
      </c>
      <c r="D55" s="12">
        <v>3</v>
      </c>
      <c r="E55" s="11"/>
      <c r="F55" s="11"/>
    </row>
    <row r="56" ht="15" spans="1:6">
      <c r="A56" s="11"/>
      <c r="B56" s="11" t="s">
        <v>1088</v>
      </c>
      <c r="C56" s="12" t="s">
        <v>1089</v>
      </c>
      <c r="D56" s="12">
        <v>4</v>
      </c>
      <c r="E56" s="11"/>
      <c r="F56" s="11"/>
    </row>
    <row r="57" ht="15" spans="1:6">
      <c r="A57" s="11"/>
      <c r="B57" s="11" t="s">
        <v>1109</v>
      </c>
      <c r="C57" s="12" t="s">
        <v>1110</v>
      </c>
      <c r="D57" s="12">
        <v>9</v>
      </c>
      <c r="E57" s="11"/>
      <c r="F57" s="11"/>
    </row>
    <row r="58" ht="15" spans="1:6">
      <c r="A58" s="11"/>
      <c r="B58" s="11" t="s">
        <v>1111</v>
      </c>
      <c r="C58" s="12" t="s">
        <v>1112</v>
      </c>
      <c r="D58" s="12">
        <v>5</v>
      </c>
      <c r="E58" s="11"/>
      <c r="F58" s="11"/>
    </row>
    <row r="59" ht="15" spans="1:6">
      <c r="A59" s="11"/>
      <c r="B59" s="11" t="s">
        <v>1125</v>
      </c>
      <c r="C59" s="12" t="s">
        <v>1126</v>
      </c>
      <c r="D59" s="12">
        <v>10</v>
      </c>
      <c r="E59" s="11"/>
      <c r="F59" s="11"/>
    </row>
    <row r="60" ht="15" spans="1:6">
      <c r="A60" s="11"/>
      <c r="B60" s="11" t="s">
        <v>1909</v>
      </c>
      <c r="C60" s="12" t="s">
        <v>1910</v>
      </c>
      <c r="D60" s="12">
        <v>1</v>
      </c>
      <c r="E60" s="11"/>
      <c r="F60" s="11"/>
    </row>
    <row r="61" ht="15" spans="1:6">
      <c r="A61" s="11"/>
      <c r="B61" s="11" t="s">
        <v>1157</v>
      </c>
      <c r="C61" s="12" t="s">
        <v>1158</v>
      </c>
      <c r="D61" s="12">
        <v>2</v>
      </c>
      <c r="E61" s="11"/>
      <c r="F61" s="11"/>
    </row>
    <row r="62" ht="15" spans="1:6">
      <c r="A62" s="11"/>
      <c r="B62" s="11" t="s">
        <v>1168</v>
      </c>
      <c r="C62" s="12" t="s">
        <v>1169</v>
      </c>
      <c r="D62" s="12">
        <v>1</v>
      </c>
      <c r="E62" s="11"/>
      <c r="F62" s="11"/>
    </row>
    <row r="63" ht="15" spans="1:6">
      <c r="A63" s="11"/>
      <c r="B63" s="11" t="s">
        <v>2085</v>
      </c>
      <c r="C63" s="12" t="s">
        <v>2086</v>
      </c>
      <c r="D63" s="12">
        <v>1</v>
      </c>
      <c r="E63" s="11"/>
      <c r="F63" s="11"/>
    </row>
    <row r="64" ht="15" spans="1:6">
      <c r="A64" s="11"/>
      <c r="B64" s="11" t="s">
        <v>1216</v>
      </c>
      <c r="C64" s="12" t="s">
        <v>1217</v>
      </c>
      <c r="D64" s="12">
        <v>2</v>
      </c>
      <c r="E64" s="11"/>
      <c r="F64" s="11"/>
    </row>
    <row r="65" ht="15" spans="1:6">
      <c r="A65" s="11"/>
      <c r="B65" s="11" t="s">
        <v>1232</v>
      </c>
      <c r="C65" s="12" t="s">
        <v>1233</v>
      </c>
      <c r="D65" s="12">
        <v>1</v>
      </c>
      <c r="E65" s="11"/>
      <c r="F65" s="11"/>
    </row>
    <row r="66" ht="15" spans="1:6">
      <c r="A66" s="11"/>
      <c r="B66" s="11" t="s">
        <v>1239</v>
      </c>
      <c r="C66" s="12" t="s">
        <v>1240</v>
      </c>
      <c r="D66" s="12">
        <v>20</v>
      </c>
      <c r="E66" s="11"/>
      <c r="F66" s="11"/>
    </row>
    <row r="67" ht="15" spans="1:6">
      <c r="A67" s="11"/>
      <c r="B67" s="11" t="s">
        <v>1264</v>
      </c>
      <c r="C67" s="12" t="s">
        <v>1265</v>
      </c>
      <c r="D67" s="12">
        <v>2</v>
      </c>
      <c r="E67" s="11"/>
      <c r="F67" s="11"/>
    </row>
    <row r="68" ht="15" spans="1:6">
      <c r="A68" s="11"/>
      <c r="B68" s="11" t="s">
        <v>1275</v>
      </c>
      <c r="C68" s="12" t="s">
        <v>1276</v>
      </c>
      <c r="D68" s="12">
        <v>1</v>
      </c>
      <c r="E68" s="11"/>
      <c r="F68" s="11"/>
    </row>
    <row r="69" ht="15" spans="1:6">
      <c r="A69" s="11"/>
      <c r="B69" s="11" t="s">
        <v>1283</v>
      </c>
      <c r="C69" s="12" t="s">
        <v>1284</v>
      </c>
      <c r="D69" s="12">
        <v>1</v>
      </c>
      <c r="E69" s="11"/>
      <c r="F69" s="11"/>
    </row>
    <row r="70" ht="15" spans="1:6">
      <c r="A70" s="11"/>
      <c r="B70" s="11" t="s">
        <v>1827</v>
      </c>
      <c r="C70" s="12" t="s">
        <v>1828</v>
      </c>
      <c r="D70" s="12">
        <v>3</v>
      </c>
      <c r="E70" s="11"/>
      <c r="F70" s="11"/>
    </row>
    <row r="71" ht="15" spans="1:6">
      <c r="A71" s="11"/>
      <c r="B71" s="11" t="s">
        <v>1306</v>
      </c>
      <c r="C71" s="12" t="s">
        <v>1307</v>
      </c>
      <c r="D71" s="12">
        <v>2</v>
      </c>
      <c r="E71" s="11"/>
      <c r="F71" s="11"/>
    </row>
    <row r="72" ht="15" spans="1:6">
      <c r="A72" s="11"/>
      <c r="B72" s="11" t="s">
        <v>1340</v>
      </c>
      <c r="C72" s="12" t="s">
        <v>1341</v>
      </c>
      <c r="D72" s="5">
        <v>1</v>
      </c>
      <c r="E72" s="11"/>
      <c r="F72" s="11"/>
    </row>
    <row r="73" ht="15" spans="1:6">
      <c r="A73" s="11"/>
      <c r="B73" s="11" t="s">
        <v>1345</v>
      </c>
      <c r="C73" s="12" t="s">
        <v>1346</v>
      </c>
      <c r="D73" s="5">
        <v>1</v>
      </c>
      <c r="E73" s="11"/>
      <c r="F73" s="11"/>
    </row>
    <row r="74" ht="15" spans="1:6">
      <c r="A74" s="11"/>
      <c r="B74" s="11" t="s">
        <v>1355</v>
      </c>
      <c r="C74" s="12" t="s">
        <v>1356</v>
      </c>
      <c r="D74" s="5">
        <v>1</v>
      </c>
      <c r="E74" s="11"/>
      <c r="F74" s="11"/>
    </row>
    <row r="75" ht="15" spans="1:6">
      <c r="A75" s="11"/>
      <c r="B75" s="11" t="s">
        <v>1358</v>
      </c>
      <c r="C75" s="12" t="s">
        <v>1359</v>
      </c>
      <c r="D75" s="5">
        <v>1</v>
      </c>
      <c r="E75" s="11"/>
      <c r="F75" s="11"/>
    </row>
    <row r="76" ht="15" spans="1:6">
      <c r="A76" s="11"/>
      <c r="B76" s="11" t="s">
        <v>1308</v>
      </c>
      <c r="C76" s="12" t="s">
        <v>1309</v>
      </c>
      <c r="D76" s="5">
        <v>2</v>
      </c>
      <c r="E76" s="11"/>
      <c r="F76" s="11"/>
    </row>
    <row r="77" ht="15" spans="1:6">
      <c r="A77" s="11"/>
      <c r="B77" s="11" t="s">
        <v>1313</v>
      </c>
      <c r="C77" s="12" t="s">
        <v>1314</v>
      </c>
      <c r="D77" s="5">
        <v>1</v>
      </c>
      <c r="E77" s="11"/>
      <c r="F77" s="11"/>
    </row>
    <row r="78" ht="15" spans="1:6">
      <c r="A78" s="11"/>
      <c r="B78" s="11" t="s">
        <v>1403</v>
      </c>
      <c r="C78" s="12" t="s">
        <v>1404</v>
      </c>
      <c r="D78" s="5">
        <v>1</v>
      </c>
      <c r="E78" s="11"/>
      <c r="F78" s="11"/>
    </row>
    <row r="79" ht="15" spans="1:6">
      <c r="A79" s="11"/>
      <c r="B79" s="11" t="s">
        <v>1412</v>
      </c>
      <c r="C79" s="12" t="s">
        <v>1413</v>
      </c>
      <c r="D79" s="5">
        <v>2</v>
      </c>
      <c r="E79" s="11"/>
      <c r="F79" s="11"/>
    </row>
    <row r="80" ht="15" spans="1:6">
      <c r="A80" s="11"/>
      <c r="B80" s="11" t="s">
        <v>1422</v>
      </c>
      <c r="C80" s="12" t="s">
        <v>1423</v>
      </c>
      <c r="D80" s="5">
        <v>2</v>
      </c>
      <c r="E80" s="11"/>
      <c r="F80" s="11"/>
    </row>
    <row r="81" ht="15" spans="1:6">
      <c r="A81" s="11"/>
      <c r="B81" s="11" t="s">
        <v>1424</v>
      </c>
      <c r="C81" s="12" t="s">
        <v>1425</v>
      </c>
      <c r="D81" s="5">
        <v>2</v>
      </c>
      <c r="E81" s="11"/>
      <c r="F81" s="11"/>
    </row>
    <row r="82" ht="15" spans="1:6">
      <c r="A82" s="11"/>
      <c r="B82" s="11" t="s">
        <v>1464</v>
      </c>
      <c r="C82" s="12" t="s">
        <v>1465</v>
      </c>
      <c r="D82" s="5">
        <v>3</v>
      </c>
      <c r="E82" s="11"/>
      <c r="F82" s="11"/>
    </row>
    <row r="83" ht="15" spans="1:6">
      <c r="A83" s="11"/>
      <c r="B83" s="11" t="s">
        <v>1471</v>
      </c>
      <c r="C83" s="12" t="s">
        <v>1472</v>
      </c>
      <c r="D83" s="5">
        <v>2</v>
      </c>
      <c r="E83" s="11"/>
      <c r="F83" s="11"/>
    </row>
    <row r="84" ht="15" spans="1:6">
      <c r="A84" s="11"/>
      <c r="B84" s="11" t="s">
        <v>1585</v>
      </c>
      <c r="C84" s="12" t="s">
        <v>1586</v>
      </c>
      <c r="D84" s="5">
        <v>2</v>
      </c>
      <c r="E84" s="11"/>
      <c r="F84" s="11"/>
    </row>
    <row r="85" ht="15" spans="1:6">
      <c r="A85" s="11"/>
      <c r="B85" s="11" t="s">
        <v>1601</v>
      </c>
      <c r="C85" s="12" t="s">
        <v>1602</v>
      </c>
      <c r="D85" s="5">
        <v>2</v>
      </c>
      <c r="E85" s="11"/>
      <c r="F85" s="11"/>
    </row>
    <row r="86" ht="15" spans="1:6">
      <c r="A86" s="11"/>
      <c r="B86" s="11" t="s">
        <v>1698</v>
      </c>
      <c r="C86" s="12" t="s">
        <v>1699</v>
      </c>
      <c r="D86" s="5">
        <v>2</v>
      </c>
      <c r="E86" s="11"/>
      <c r="F86" s="11"/>
    </row>
    <row r="87" ht="15" spans="1:6">
      <c r="A87" s="11"/>
      <c r="B87" s="11" t="s">
        <v>2457</v>
      </c>
      <c r="C87" s="12" t="s">
        <v>2458</v>
      </c>
      <c r="D87" s="12">
        <v>1</v>
      </c>
      <c r="E87" s="11"/>
      <c r="F87" s="11"/>
    </row>
    <row r="88" ht="15" spans="1:6">
      <c r="A88" s="11"/>
      <c r="B88" s="11" t="s">
        <v>1883</v>
      </c>
      <c r="C88" s="12" t="s">
        <v>1884</v>
      </c>
      <c r="D88" s="12">
        <v>6</v>
      </c>
      <c r="E88" s="11"/>
      <c r="F88" s="11"/>
    </row>
    <row r="89" ht="15" spans="1:6">
      <c r="A89" s="11"/>
      <c r="B89" s="11" t="s">
        <v>1827</v>
      </c>
      <c r="C89" s="12" t="s">
        <v>1828</v>
      </c>
      <c r="D89" s="12">
        <v>2</v>
      </c>
      <c r="E89" s="11"/>
      <c r="F89" s="11"/>
    </row>
    <row r="90" ht="15" spans="1:6">
      <c r="A90" s="11"/>
      <c r="B90" s="11" t="s">
        <v>1924</v>
      </c>
      <c r="C90" s="12" t="s">
        <v>1925</v>
      </c>
      <c r="D90" s="5">
        <v>2</v>
      </c>
      <c r="E90" s="11"/>
      <c r="F90" s="11"/>
    </row>
    <row r="91" ht="15" spans="1:6">
      <c r="A91" s="11"/>
      <c r="B91" s="11" t="s">
        <v>1931</v>
      </c>
      <c r="C91" s="12" t="s">
        <v>1932</v>
      </c>
      <c r="D91" s="5">
        <v>2</v>
      </c>
      <c r="E91" s="11"/>
      <c r="F91" s="11"/>
    </row>
    <row r="92" ht="15" spans="1:6">
      <c r="A92" s="11"/>
      <c r="B92" s="11" t="s">
        <v>1935</v>
      </c>
      <c r="C92" s="12" t="s">
        <v>1936</v>
      </c>
      <c r="D92" s="5">
        <v>2</v>
      </c>
      <c r="E92" s="11"/>
      <c r="F92" s="11"/>
    </row>
    <row r="93" ht="15" spans="1:6">
      <c r="A93" s="11"/>
      <c r="B93" s="11" t="s">
        <v>1948</v>
      </c>
      <c r="C93" s="12" t="s">
        <v>1949</v>
      </c>
      <c r="D93" s="5">
        <v>2</v>
      </c>
      <c r="E93" s="11"/>
      <c r="F93" s="11"/>
    </row>
    <row r="94" ht="15" spans="1:6">
      <c r="A94" s="11"/>
      <c r="B94" s="11" t="s">
        <v>1987</v>
      </c>
      <c r="C94" s="12" t="s">
        <v>1988</v>
      </c>
      <c r="D94" s="12">
        <v>1</v>
      </c>
      <c r="E94" s="11"/>
      <c r="F94" s="11"/>
    </row>
    <row r="95" ht="15" spans="1:6">
      <c r="A95" s="11"/>
      <c r="B95" s="11" t="s">
        <v>1990</v>
      </c>
      <c r="C95" s="12" t="s">
        <v>1991</v>
      </c>
      <c r="D95" s="12">
        <v>2</v>
      </c>
      <c r="E95" s="11"/>
      <c r="F95" s="11"/>
    </row>
    <row r="96" ht="15" spans="1:6">
      <c r="A96" s="11"/>
      <c r="B96" s="11" t="s">
        <v>2004</v>
      </c>
      <c r="C96" s="12" t="s">
        <v>2005</v>
      </c>
      <c r="D96" s="12">
        <v>3</v>
      </c>
      <c r="E96" s="11"/>
      <c r="F96" s="11"/>
    </row>
    <row r="97" ht="15" spans="1:6">
      <c r="A97" s="11"/>
      <c r="B97" s="11" t="s">
        <v>2018</v>
      </c>
      <c r="C97" s="12" t="s">
        <v>2019</v>
      </c>
      <c r="D97" s="12">
        <v>1</v>
      </c>
      <c r="E97" s="11"/>
      <c r="F97" s="11"/>
    </row>
    <row r="98" ht="15" spans="1:6">
      <c r="A98" s="11"/>
      <c r="B98" s="11" t="s">
        <v>2048</v>
      </c>
      <c r="C98" s="12" t="s">
        <v>2049</v>
      </c>
      <c r="D98" s="12">
        <v>1</v>
      </c>
      <c r="E98" s="11"/>
      <c r="F98" s="11"/>
    </row>
    <row r="99" ht="15" spans="1:6">
      <c r="A99" s="11"/>
      <c r="B99" s="11" t="s">
        <v>2030</v>
      </c>
      <c r="C99" s="12" t="s">
        <v>2031</v>
      </c>
      <c r="D99" s="12">
        <v>1</v>
      </c>
      <c r="E99" s="11"/>
      <c r="F99" s="11"/>
    </row>
    <row r="100" ht="15" spans="1:6">
      <c r="A100" s="11"/>
      <c r="B100" s="11" t="s">
        <v>2024</v>
      </c>
      <c r="C100" s="12" t="s">
        <v>2025</v>
      </c>
      <c r="D100" s="12">
        <v>1</v>
      </c>
      <c r="E100" s="11"/>
      <c r="F100" s="11"/>
    </row>
    <row r="101" ht="15" spans="1:6">
      <c r="A101" s="11"/>
      <c r="B101" s="11" t="s">
        <v>2053</v>
      </c>
      <c r="C101" s="12" t="s">
        <v>2054</v>
      </c>
      <c r="D101" s="12">
        <v>1</v>
      </c>
      <c r="E101" s="11"/>
      <c r="F101" s="11"/>
    </row>
    <row r="102" ht="15" spans="1:6">
      <c r="A102" s="11"/>
      <c r="B102" s="11" t="s">
        <v>2057</v>
      </c>
      <c r="C102" s="12" t="s">
        <v>2058</v>
      </c>
      <c r="D102" s="12">
        <v>1</v>
      </c>
      <c r="E102" s="11"/>
      <c r="F102" s="11"/>
    </row>
    <row r="103" ht="15" spans="1:6">
      <c r="A103" s="11"/>
      <c r="B103" s="11" t="s">
        <v>2100</v>
      </c>
      <c r="C103" s="12" t="s">
        <v>2101</v>
      </c>
      <c r="D103" s="12">
        <v>1</v>
      </c>
      <c r="E103" s="11"/>
      <c r="F103" s="11"/>
    </row>
    <row r="104" ht="15" spans="1:6">
      <c r="A104" s="11"/>
      <c r="B104" s="11" t="s">
        <v>2119</v>
      </c>
      <c r="C104" s="12" t="s">
        <v>2120</v>
      </c>
      <c r="D104" s="12">
        <v>1</v>
      </c>
      <c r="E104" s="11"/>
      <c r="F104" s="11"/>
    </row>
    <row r="105" ht="15" spans="1:6">
      <c r="A105" s="11"/>
      <c r="B105" s="11" t="s">
        <v>2135</v>
      </c>
      <c r="C105" s="12" t="s">
        <v>2136</v>
      </c>
      <c r="D105" s="12">
        <v>2</v>
      </c>
      <c r="E105" s="11"/>
      <c r="F105" s="11"/>
    </row>
    <row r="106" ht="15" spans="1:6">
      <c r="A106" s="11"/>
      <c r="B106" s="11" t="s">
        <v>2144</v>
      </c>
      <c r="C106" s="12" t="s">
        <v>2145</v>
      </c>
      <c r="D106" s="12">
        <v>1</v>
      </c>
      <c r="E106" s="11"/>
      <c r="F106" s="11"/>
    </row>
    <row r="107" ht="15" spans="1:6">
      <c r="A107" s="11"/>
      <c r="B107" s="11" t="s">
        <v>2147</v>
      </c>
      <c r="C107" s="12" t="s">
        <v>2148</v>
      </c>
      <c r="D107" s="12">
        <v>1</v>
      </c>
      <c r="E107" s="11"/>
      <c r="F107" s="11"/>
    </row>
    <row r="108" ht="15" spans="1:6">
      <c r="A108" s="11"/>
      <c r="B108" s="11" t="s">
        <v>2236</v>
      </c>
      <c r="C108" s="12" t="s">
        <v>2237</v>
      </c>
      <c r="D108" s="12">
        <v>1</v>
      </c>
      <c r="E108" s="11"/>
      <c r="F108" s="11"/>
    </row>
    <row r="109" ht="15" spans="1:6">
      <c r="A109" s="11"/>
      <c r="B109" s="11" t="s">
        <v>1278</v>
      </c>
      <c r="C109" s="12" t="s">
        <v>1279</v>
      </c>
      <c r="D109" s="5">
        <v>1</v>
      </c>
      <c r="E109" s="11"/>
      <c r="F109" s="11"/>
    </row>
    <row r="110" ht="15" spans="1:6">
      <c r="A110" s="11"/>
      <c r="B110" s="11" t="s">
        <v>2174</v>
      </c>
      <c r="C110" s="12" t="s">
        <v>2175</v>
      </c>
      <c r="D110" s="5">
        <v>2</v>
      </c>
      <c r="E110" s="11"/>
      <c r="F110" s="11"/>
    </row>
    <row r="111" ht="15" spans="1:6">
      <c r="A111" s="11"/>
      <c r="B111" s="11" t="s">
        <v>2187</v>
      </c>
      <c r="C111" s="12" t="s">
        <v>2188</v>
      </c>
      <c r="D111" s="5">
        <v>2</v>
      </c>
      <c r="E111" s="11"/>
      <c r="F111" s="11"/>
    </row>
    <row r="112" ht="15" spans="1:6">
      <c r="A112" s="11"/>
      <c r="B112" s="11" t="s">
        <v>2228</v>
      </c>
      <c r="C112" s="12" t="s">
        <v>2229</v>
      </c>
      <c r="D112" s="12">
        <v>1</v>
      </c>
      <c r="E112" s="11"/>
      <c r="F112" s="11"/>
    </row>
    <row r="113" ht="15" spans="1:6">
      <c r="A113" s="11"/>
      <c r="B113" s="11" t="s">
        <v>2267</v>
      </c>
      <c r="C113" s="12" t="s">
        <v>2268</v>
      </c>
      <c r="D113" s="5">
        <v>1</v>
      </c>
      <c r="E113" s="11"/>
      <c r="F113" s="11"/>
    </row>
    <row r="114" ht="15" spans="1:6">
      <c r="A114" s="11"/>
      <c r="B114" s="11" t="s">
        <v>2316</v>
      </c>
      <c r="C114" s="12" t="s">
        <v>2317</v>
      </c>
      <c r="D114" s="5">
        <v>7</v>
      </c>
      <c r="E114" s="11"/>
      <c r="F114" s="11"/>
    </row>
    <row r="115" ht="15" spans="1:6">
      <c r="A115" s="11"/>
      <c r="B115" s="11" t="s">
        <v>2334</v>
      </c>
      <c r="C115" s="12" t="s">
        <v>2335</v>
      </c>
      <c r="D115" s="5">
        <v>1</v>
      </c>
      <c r="E115" s="11"/>
      <c r="F115" s="11"/>
    </row>
    <row r="116" ht="15" spans="1:6">
      <c r="A116" s="11"/>
      <c r="B116" s="11" t="s">
        <v>2342</v>
      </c>
      <c r="C116" s="12" t="s">
        <v>2343</v>
      </c>
      <c r="D116" s="5">
        <v>2</v>
      </c>
      <c r="E116" s="11"/>
      <c r="F116" s="11"/>
    </row>
    <row r="117" ht="15" spans="1:6">
      <c r="A117" s="11"/>
      <c r="B117" s="11" t="s">
        <v>2348</v>
      </c>
      <c r="C117" s="12" t="s">
        <v>2349</v>
      </c>
      <c r="D117" s="5">
        <v>1</v>
      </c>
      <c r="E117" s="11"/>
      <c r="F117" s="11"/>
    </row>
    <row r="118" ht="15" spans="1:6">
      <c r="A118" s="11"/>
      <c r="B118" s="11" t="s">
        <v>1430</v>
      </c>
      <c r="C118" s="12" t="s">
        <v>1431</v>
      </c>
      <c r="D118" s="12">
        <v>1</v>
      </c>
      <c r="E118" s="11"/>
      <c r="F118" s="11"/>
    </row>
    <row r="119" ht="15" spans="1:6">
      <c r="A119" s="11"/>
      <c r="B119" s="11" t="s">
        <v>2546</v>
      </c>
      <c r="C119" s="12" t="s">
        <v>2547</v>
      </c>
      <c r="D119" s="12">
        <v>1</v>
      </c>
      <c r="E119" s="11"/>
      <c r="F119" s="11"/>
    </row>
    <row r="120" ht="15" spans="1:6">
      <c r="A120" s="11"/>
      <c r="B120" s="11" t="s">
        <v>2331</v>
      </c>
      <c r="C120" s="12" t="s">
        <v>2332</v>
      </c>
      <c r="D120" s="12">
        <v>1</v>
      </c>
      <c r="E120" s="11"/>
      <c r="F120" s="11"/>
    </row>
    <row r="121" ht="15" spans="1:6">
      <c r="A121" s="11"/>
      <c r="B121" s="11" t="s">
        <v>1232</v>
      </c>
      <c r="C121" s="12" t="s">
        <v>1233</v>
      </c>
      <c r="D121" s="12">
        <v>1</v>
      </c>
      <c r="E121" s="11"/>
      <c r="F121" s="11"/>
    </row>
    <row r="122" ht="15" spans="1:6">
      <c r="A122" s="11"/>
      <c r="B122" s="11" t="s">
        <v>2544</v>
      </c>
      <c r="C122" s="12" t="s">
        <v>2545</v>
      </c>
      <c r="D122" s="12">
        <v>1</v>
      </c>
      <c r="E122" s="11"/>
      <c r="F122" s="11"/>
    </row>
    <row r="123" ht="15" spans="1:6">
      <c r="A123" s="11"/>
      <c r="B123" s="11" t="s">
        <v>2549</v>
      </c>
      <c r="C123" s="12" t="s">
        <v>2550</v>
      </c>
      <c r="D123" s="12">
        <v>1</v>
      </c>
      <c r="E123" s="11"/>
      <c r="F123" s="11"/>
    </row>
    <row r="124" ht="15" spans="1:6">
      <c r="A124" s="11"/>
      <c r="B124" s="11" t="s">
        <v>2397</v>
      </c>
      <c r="C124" s="12" t="s">
        <v>2398</v>
      </c>
      <c r="D124" s="12">
        <v>7</v>
      </c>
      <c r="E124" s="11"/>
      <c r="F124" s="11"/>
    </row>
    <row r="125" ht="15" spans="1:6">
      <c r="A125" s="11"/>
      <c r="B125" s="11" t="s">
        <v>2400</v>
      </c>
      <c r="C125" s="12" t="s">
        <v>2401</v>
      </c>
      <c r="D125" s="12">
        <v>1</v>
      </c>
      <c r="E125" s="11"/>
      <c r="F125" s="11"/>
    </row>
    <row r="126" ht="15" spans="1:6">
      <c r="A126" s="11"/>
      <c r="B126" s="11" t="s">
        <v>2472</v>
      </c>
      <c r="C126" s="12" t="s">
        <v>2473</v>
      </c>
      <c r="D126" s="12">
        <v>2</v>
      </c>
      <c r="E126" s="11"/>
      <c r="F126" s="11"/>
    </row>
    <row r="127" ht="15" spans="1:6">
      <c r="A127" s="11"/>
      <c r="B127" s="11" t="s">
        <v>2476</v>
      </c>
      <c r="C127" s="12" t="s">
        <v>2477</v>
      </c>
      <c r="D127" s="11">
        <v>2</v>
      </c>
      <c r="E127" s="11"/>
      <c r="F127" s="11"/>
    </row>
    <row r="128" ht="15" spans="1:6">
      <c r="A128" s="11"/>
      <c r="B128" s="11" t="s">
        <v>2435</v>
      </c>
      <c r="C128" s="12" t="s">
        <v>2436</v>
      </c>
      <c r="D128" s="11">
        <v>1</v>
      </c>
      <c r="E128" s="11"/>
      <c r="F128" s="11"/>
    </row>
    <row r="129" ht="15" spans="1:6">
      <c r="A129" s="11"/>
      <c r="B129" s="11" t="s">
        <v>2443</v>
      </c>
      <c r="C129" s="12" t="s">
        <v>2444</v>
      </c>
      <c r="D129" s="11">
        <v>2</v>
      </c>
      <c r="E129" s="11"/>
      <c r="F129" s="11"/>
    </row>
    <row r="130" ht="15" spans="1:6">
      <c r="A130" s="11"/>
      <c r="B130" s="11" t="s">
        <v>2453</v>
      </c>
      <c r="C130" s="12" t="s">
        <v>2454</v>
      </c>
      <c r="D130" s="11">
        <v>2</v>
      </c>
      <c r="E130" s="11"/>
      <c r="F130" s="11"/>
    </row>
    <row r="131" ht="15" spans="1:6">
      <c r="A131" s="11"/>
      <c r="B131" s="11" t="s">
        <v>2355</v>
      </c>
      <c r="C131" s="12" t="s">
        <v>2356</v>
      </c>
      <c r="D131" s="11">
        <v>2</v>
      </c>
      <c r="E131" s="11"/>
      <c r="F131" s="11"/>
    </row>
    <row r="132" ht="15" spans="1:6">
      <c r="A132" s="11"/>
      <c r="B132" s="11" t="s">
        <v>2358</v>
      </c>
      <c r="C132" s="12" t="s">
        <v>2359</v>
      </c>
      <c r="D132" s="11">
        <v>2</v>
      </c>
      <c r="E132" s="11"/>
      <c r="F132" s="11"/>
    </row>
    <row r="133" ht="15" spans="1:6">
      <c r="A133" s="11"/>
      <c r="B133" s="11" t="s">
        <v>2361</v>
      </c>
      <c r="C133" s="12" t="s">
        <v>2362</v>
      </c>
      <c r="D133" s="11">
        <v>2</v>
      </c>
      <c r="E133" s="11"/>
      <c r="F133" s="11"/>
    </row>
    <row r="134" ht="15" spans="1:6">
      <c r="A134" s="11"/>
      <c r="B134" s="11" t="s">
        <v>2364</v>
      </c>
      <c r="C134" s="12" t="s">
        <v>2365</v>
      </c>
      <c r="D134" s="11">
        <v>2</v>
      </c>
      <c r="E134" s="11"/>
      <c r="F134" s="11"/>
    </row>
    <row r="135" ht="15" spans="1:6">
      <c r="A135" s="11"/>
      <c r="B135" s="11" t="s">
        <v>2516</v>
      </c>
      <c r="C135" s="12" t="s">
        <v>2517</v>
      </c>
      <c r="D135" s="11">
        <v>2</v>
      </c>
      <c r="E135" s="11"/>
      <c r="F135" s="11"/>
    </row>
    <row r="136" ht="15" spans="1:6">
      <c r="A136" s="11"/>
      <c r="B136" s="11" t="s">
        <v>2578</v>
      </c>
      <c r="C136" s="12" t="s">
        <v>2579</v>
      </c>
      <c r="D136" s="11">
        <v>1</v>
      </c>
      <c r="E136" s="11"/>
      <c r="F136" s="11"/>
    </row>
    <row r="137" ht="15" spans="1:6">
      <c r="A137" s="11"/>
      <c r="B137" s="11" t="s">
        <v>2255</v>
      </c>
      <c r="C137" s="12" t="s">
        <v>2256</v>
      </c>
      <c r="D137" s="11">
        <v>1</v>
      </c>
      <c r="E137" s="11"/>
      <c r="F137" s="11"/>
    </row>
    <row r="138" ht="15" spans="1:6">
      <c r="A138" s="11"/>
      <c r="B138" s="11" t="s">
        <v>2594</v>
      </c>
      <c r="C138" s="12" t="s">
        <v>2595</v>
      </c>
      <c r="D138" s="11">
        <v>1</v>
      </c>
      <c r="E138" s="11"/>
      <c r="F138" s="11"/>
    </row>
    <row r="139" ht="15" spans="1:6">
      <c r="A139" s="11"/>
      <c r="B139" s="11" t="s">
        <v>2597</v>
      </c>
      <c r="C139" s="12" t="s">
        <v>2598</v>
      </c>
      <c r="D139" s="11">
        <v>15</v>
      </c>
      <c r="E139" s="11"/>
      <c r="F139" s="11"/>
    </row>
    <row r="140" ht="15" spans="1:6">
      <c r="A140" s="11"/>
      <c r="B140" s="11" t="s">
        <v>2605</v>
      </c>
      <c r="C140" s="12" t="s">
        <v>2606</v>
      </c>
      <c r="D140" s="11">
        <v>5</v>
      </c>
      <c r="E140" s="11"/>
      <c r="F140" s="11"/>
    </row>
    <row r="141" ht="15" spans="1:6">
      <c r="A141" s="11"/>
      <c r="B141" s="11"/>
      <c r="C141" s="12"/>
      <c r="D141" s="11"/>
      <c r="E141" s="11"/>
      <c r="F141" s="11"/>
    </row>
    <row r="142" ht="15" spans="1:6">
      <c r="A142" s="11"/>
      <c r="B142" s="11"/>
      <c r="C142" s="12"/>
      <c r="D142" s="11"/>
      <c r="E142" s="11"/>
      <c r="F142" s="11"/>
    </row>
    <row r="143" ht="15" spans="1:6">
      <c r="A143" s="11"/>
      <c r="B143" s="11"/>
      <c r="C143" s="12"/>
      <c r="D143" s="11"/>
      <c r="E143" s="11"/>
      <c r="F143" s="11"/>
    </row>
    <row r="144" ht="15" spans="1:6">
      <c r="A144" s="11"/>
      <c r="B144" s="11"/>
      <c r="C144" s="12"/>
      <c r="D144" s="11"/>
      <c r="E144" s="11"/>
      <c r="F144" s="11"/>
    </row>
    <row r="145" ht="15" spans="1:6">
      <c r="A145" s="11"/>
      <c r="B145" s="11"/>
      <c r="C145" s="12"/>
      <c r="D145" s="11"/>
      <c r="E145" s="11"/>
      <c r="F145" s="11"/>
    </row>
    <row r="146" ht="15" spans="1:6">
      <c r="A146" s="11"/>
      <c r="B146" s="11"/>
      <c r="C146" s="12"/>
      <c r="D146" s="11"/>
      <c r="E146" s="11"/>
      <c r="F146" s="11"/>
    </row>
    <row r="147" ht="15" spans="1:6">
      <c r="A147" s="11"/>
      <c r="B147" s="11"/>
      <c r="C147" s="12"/>
      <c r="D147" s="11"/>
      <c r="E147" s="11"/>
      <c r="F147" s="11"/>
    </row>
    <row r="148" ht="15" spans="1:6">
      <c r="A148" s="11"/>
      <c r="B148" s="11"/>
      <c r="C148" s="12"/>
      <c r="D148" s="11"/>
      <c r="E148" s="11"/>
      <c r="F148" s="11"/>
    </row>
    <row r="149" ht="15" spans="1:6">
      <c r="A149" s="11"/>
      <c r="B149" s="11"/>
      <c r="C149" s="12"/>
      <c r="D149" s="11"/>
      <c r="E149" s="11"/>
      <c r="F149" s="11"/>
    </row>
    <row r="150" ht="15" spans="1:6">
      <c r="A150" s="11"/>
      <c r="B150" s="11"/>
      <c r="C150" s="12"/>
      <c r="D150" s="11"/>
      <c r="E150" s="11"/>
      <c r="F150" s="11"/>
    </row>
    <row r="151" ht="15" spans="1:6">
      <c r="A151" s="11"/>
      <c r="B151" s="11"/>
      <c r="C151" s="12"/>
      <c r="D151" s="11"/>
      <c r="E151" s="11"/>
      <c r="F151" s="11"/>
    </row>
    <row r="152" ht="15" spans="1:6">
      <c r="A152" s="11"/>
      <c r="B152" s="11"/>
      <c r="C152" s="12"/>
      <c r="D152" s="11"/>
      <c r="E152" s="11"/>
      <c r="F152" s="11"/>
    </row>
    <row r="153" ht="15" spans="1:6">
      <c r="A153" s="11"/>
      <c r="B153" s="11"/>
      <c r="C153" s="12"/>
      <c r="D153" s="11"/>
      <c r="E153" s="11"/>
      <c r="F153" s="11"/>
    </row>
    <row r="154" ht="15" spans="1:6">
      <c r="A154" s="11"/>
      <c r="B154" s="11"/>
      <c r="C154" s="12"/>
      <c r="D154" s="11"/>
      <c r="E154" s="11"/>
      <c r="F154" s="11"/>
    </row>
    <row r="155" ht="15" spans="1:6">
      <c r="A155" s="11"/>
      <c r="B155" s="11"/>
      <c r="C155" s="12"/>
      <c r="D155" s="11"/>
      <c r="E155" s="11"/>
      <c r="F155" s="11"/>
    </row>
    <row r="156" ht="15" spans="1:6">
      <c r="A156" s="11"/>
      <c r="B156" s="11"/>
      <c r="C156" s="12"/>
      <c r="D156" s="11"/>
      <c r="E156" s="11"/>
      <c r="F156" s="11"/>
    </row>
    <row r="157" ht="15" spans="1:6">
      <c r="A157" s="11"/>
      <c r="B157" s="11"/>
      <c r="C157" s="12"/>
      <c r="D157" s="11"/>
      <c r="E157" s="11"/>
      <c r="F157" s="11"/>
    </row>
    <row r="158" ht="15" spans="1:6">
      <c r="A158" s="11"/>
      <c r="B158" s="11"/>
      <c r="C158" s="12"/>
      <c r="D158" s="11"/>
      <c r="E158" s="11"/>
      <c r="F158" s="11"/>
    </row>
    <row r="159" ht="15" spans="1:6">
      <c r="A159" s="11"/>
      <c r="B159" s="11"/>
      <c r="C159" s="12"/>
      <c r="D159" s="11"/>
      <c r="E159" s="11"/>
      <c r="F159" s="11"/>
    </row>
    <row r="160" ht="15" spans="1:6">
      <c r="A160" s="11"/>
      <c r="B160" s="11"/>
      <c r="C160" s="12"/>
      <c r="D160" s="11"/>
      <c r="E160" s="11"/>
      <c r="F160" s="11"/>
    </row>
    <row r="161" ht="15" spans="1:6">
      <c r="A161" s="11"/>
      <c r="B161" s="11"/>
      <c r="C161" s="12"/>
      <c r="D161" s="11"/>
      <c r="E161" s="11"/>
      <c r="F161" s="11"/>
    </row>
    <row r="162" ht="15" spans="1:6">
      <c r="A162" s="11"/>
      <c r="B162" s="11"/>
      <c r="C162" s="12"/>
      <c r="D162" s="11"/>
      <c r="E162" s="11"/>
      <c r="F162" s="11"/>
    </row>
    <row r="163" ht="15" spans="1:6">
      <c r="A163" s="11"/>
      <c r="B163" s="11"/>
      <c r="C163" s="12"/>
      <c r="D163" s="11"/>
      <c r="E163" s="11"/>
      <c r="F163" s="11"/>
    </row>
    <row r="164" ht="15" spans="1:6">
      <c r="A164" s="11"/>
      <c r="B164" s="11"/>
      <c r="C164" s="12"/>
      <c r="D164" s="11"/>
      <c r="E164" s="11"/>
      <c r="F164" s="11"/>
    </row>
    <row r="165" ht="15" spans="1:6">
      <c r="A165" s="11"/>
      <c r="B165" s="11"/>
      <c r="C165" s="12"/>
      <c r="D165" s="11"/>
      <c r="E165" s="11"/>
      <c r="F165" s="11"/>
    </row>
    <row r="166" ht="15" spans="1:6">
      <c r="A166" s="11"/>
      <c r="B166" s="11"/>
      <c r="C166" s="12"/>
      <c r="D166" s="11"/>
      <c r="E166" s="11"/>
      <c r="F166" s="11"/>
    </row>
    <row r="167" ht="15" spans="1:6">
      <c r="A167" s="11"/>
      <c r="B167" s="11"/>
      <c r="C167" s="12"/>
      <c r="D167" s="11"/>
      <c r="E167" s="11"/>
      <c r="F167" s="11"/>
    </row>
    <row r="168" ht="15" spans="1:6">
      <c r="A168" s="11"/>
      <c r="B168" s="11"/>
      <c r="C168" s="12"/>
      <c r="D168" s="11"/>
      <c r="E168" s="11"/>
      <c r="F168" s="11"/>
    </row>
    <row r="169" ht="15" spans="1:6">
      <c r="A169" s="11"/>
      <c r="B169" s="11"/>
      <c r="C169" s="12"/>
      <c r="D169" s="11"/>
      <c r="E169" s="11"/>
      <c r="F169" s="11"/>
    </row>
    <row r="170" ht="15" spans="1:6">
      <c r="A170" s="11"/>
      <c r="B170" s="11"/>
      <c r="C170" s="12"/>
      <c r="D170" s="11"/>
      <c r="E170" s="11"/>
      <c r="F170" s="11"/>
    </row>
    <row r="171" ht="15" spans="1:6">
      <c r="A171" s="11"/>
      <c r="B171" s="11"/>
      <c r="C171" s="12"/>
      <c r="D171" s="11"/>
      <c r="E171" s="11"/>
      <c r="F171" s="11"/>
    </row>
    <row r="172" ht="15" spans="1:6">
      <c r="A172" s="11"/>
      <c r="B172" s="11"/>
      <c r="C172" s="12"/>
      <c r="D172" s="11"/>
      <c r="E172" s="11"/>
      <c r="F172" s="11"/>
    </row>
    <row r="173" ht="15" spans="1:6">
      <c r="A173" s="11"/>
      <c r="B173" s="11"/>
      <c r="C173" s="12"/>
      <c r="D173" s="11"/>
      <c r="E173" s="11"/>
      <c r="F173" s="11"/>
    </row>
    <row r="174" ht="15" spans="1:6">
      <c r="A174" s="11"/>
      <c r="B174" s="11"/>
      <c r="C174" s="12"/>
      <c r="D174" s="11"/>
      <c r="E174" s="11"/>
      <c r="F174" s="11"/>
    </row>
    <row r="175" ht="15" spans="1:6">
      <c r="A175" s="11"/>
      <c r="B175" s="11"/>
      <c r="C175" s="12"/>
      <c r="D175" s="11"/>
      <c r="E175" s="11"/>
      <c r="F175" s="11"/>
    </row>
    <row r="176" ht="15" spans="1:6">
      <c r="A176" s="11"/>
      <c r="B176" s="11"/>
      <c r="C176" s="12"/>
      <c r="D176" s="11"/>
      <c r="E176" s="11"/>
      <c r="F176" s="11"/>
    </row>
    <row r="177" ht="15" spans="1:6">
      <c r="A177" s="11"/>
      <c r="B177" s="11"/>
      <c r="C177" s="12"/>
      <c r="D177" s="11"/>
      <c r="E177" s="11"/>
      <c r="F177" s="11"/>
    </row>
    <row r="178" ht="15" spans="1:6">
      <c r="A178" s="11"/>
      <c r="B178" s="11"/>
      <c r="C178" s="12"/>
      <c r="D178" s="11"/>
      <c r="E178" s="11"/>
      <c r="F178" s="11"/>
    </row>
    <row r="179" ht="15" spans="1:6">
      <c r="A179" s="11"/>
      <c r="B179" s="11"/>
      <c r="C179" s="12"/>
      <c r="D179" s="11"/>
      <c r="E179" s="11"/>
      <c r="F179" s="11"/>
    </row>
    <row r="180" ht="15" spans="1:6">
      <c r="A180" s="11"/>
      <c r="B180" s="11"/>
      <c r="C180" s="12"/>
      <c r="D180" s="11"/>
      <c r="E180" s="11"/>
      <c r="F180" s="11"/>
    </row>
    <row r="181" ht="15" spans="1:6">
      <c r="A181" s="11"/>
      <c r="B181" s="11"/>
      <c r="C181" s="12"/>
      <c r="D181" s="11"/>
      <c r="E181" s="11"/>
      <c r="F181" s="11"/>
    </row>
    <row r="182" ht="15" spans="1:6">
      <c r="A182" s="11"/>
      <c r="B182" s="11"/>
      <c r="C182" s="12"/>
      <c r="D182" s="11"/>
      <c r="E182" s="11"/>
      <c r="F182" s="11"/>
    </row>
    <row r="183" ht="15" spans="1:6">
      <c r="A183" s="11"/>
      <c r="B183" s="11"/>
      <c r="C183" s="12"/>
      <c r="D183" s="11"/>
      <c r="E183" s="11"/>
      <c r="F183" s="11"/>
    </row>
    <row r="184" ht="15" spans="1:6">
      <c r="A184" s="11"/>
      <c r="B184" s="11"/>
      <c r="C184" s="12"/>
      <c r="D184" s="11"/>
      <c r="E184" s="11"/>
      <c r="F184" s="11"/>
    </row>
    <row r="185" ht="15" spans="1:6">
      <c r="A185" s="11"/>
      <c r="B185" s="11"/>
      <c r="C185" s="12"/>
      <c r="D185" s="11"/>
      <c r="E185" s="11"/>
      <c r="F185" s="11"/>
    </row>
    <row r="186" ht="15" spans="1:6">
      <c r="A186" s="11"/>
      <c r="B186" s="11"/>
      <c r="C186" s="12"/>
      <c r="D186" s="11"/>
      <c r="E186" s="11"/>
      <c r="F186" s="11"/>
    </row>
    <row r="187" ht="15" spans="1:6">
      <c r="A187" s="11"/>
      <c r="B187" s="11"/>
      <c r="C187" s="12"/>
      <c r="D187" s="11"/>
      <c r="E187" s="11"/>
      <c r="F187" s="11"/>
    </row>
    <row r="188" ht="15" spans="1:6">
      <c r="A188" s="11"/>
      <c r="B188" s="11"/>
      <c r="C188" s="12"/>
      <c r="D188" s="11"/>
      <c r="E188" s="11"/>
      <c r="F188" s="11"/>
    </row>
    <row r="189" ht="15" spans="1:6">
      <c r="A189" s="11"/>
      <c r="B189" s="11"/>
      <c r="C189" s="12"/>
      <c r="D189" s="11"/>
      <c r="E189" s="11"/>
      <c r="F189" s="11"/>
    </row>
    <row r="190" ht="15" spans="1:6">
      <c r="A190" s="11"/>
      <c r="B190" s="11"/>
      <c r="C190" s="12"/>
      <c r="D190" s="11"/>
      <c r="E190" s="11"/>
      <c r="F190" s="11"/>
    </row>
    <row r="191" ht="15" spans="1:6">
      <c r="A191" s="11"/>
      <c r="B191" s="11"/>
      <c r="C191" s="12"/>
      <c r="D191" s="11"/>
      <c r="E191" s="11"/>
      <c r="F191" s="11"/>
    </row>
    <row r="192" ht="15" spans="1:6">
      <c r="A192" s="11"/>
      <c r="B192" s="11"/>
      <c r="C192" s="12"/>
      <c r="D192" s="11"/>
      <c r="E192" s="11"/>
      <c r="F192" s="11"/>
    </row>
    <row r="193" ht="15" spans="1:6">
      <c r="A193" s="11"/>
      <c r="B193" s="11"/>
      <c r="C193" s="12"/>
      <c r="D193" s="11"/>
      <c r="E193" s="11"/>
      <c r="F193" s="11"/>
    </row>
    <row r="194" ht="15" spans="1:6">
      <c r="A194" s="11"/>
      <c r="B194" s="11"/>
      <c r="C194" s="12"/>
      <c r="D194" s="11"/>
      <c r="E194" s="11"/>
      <c r="F194" s="11"/>
    </row>
    <row r="195" ht="15" spans="1:6">
      <c r="A195" s="11"/>
      <c r="B195" s="11"/>
      <c r="C195" s="12"/>
      <c r="D195" s="11"/>
      <c r="E195" s="11"/>
      <c r="F195" s="11"/>
    </row>
    <row r="196" ht="15" spans="1:6">
      <c r="A196" s="11"/>
      <c r="B196" s="11"/>
      <c r="C196" s="12"/>
      <c r="D196" s="11"/>
      <c r="E196" s="11"/>
      <c r="F196" s="11"/>
    </row>
    <row r="197" ht="15" spans="1:6">
      <c r="A197" s="11"/>
      <c r="B197" s="11"/>
      <c r="C197" s="12"/>
      <c r="D197" s="11"/>
      <c r="E197" s="11"/>
      <c r="F197" s="11"/>
    </row>
    <row r="198" ht="15" spans="1:6">
      <c r="A198" s="11"/>
      <c r="B198" s="11"/>
      <c r="C198" s="12"/>
      <c r="D198" s="11"/>
      <c r="E198" s="11"/>
      <c r="F198" s="11"/>
    </row>
    <row r="199" ht="15" spans="1:6">
      <c r="A199" s="11"/>
      <c r="B199" s="11"/>
      <c r="C199" s="12"/>
      <c r="D199" s="11"/>
      <c r="E199" s="11"/>
      <c r="F199" s="11"/>
    </row>
    <row r="200" ht="15" spans="1:6">
      <c r="A200" s="11"/>
      <c r="B200" s="11"/>
      <c r="C200" s="12"/>
      <c r="D200" s="11"/>
      <c r="E200" s="11"/>
      <c r="F200" s="11"/>
    </row>
    <row r="201" ht="15" spans="1:6">
      <c r="A201" s="11"/>
      <c r="B201" s="11"/>
      <c r="C201" s="12"/>
      <c r="D201" s="11"/>
      <c r="E201" s="11"/>
      <c r="F201" s="11"/>
    </row>
    <row r="202" ht="15" spans="1:6">
      <c r="A202" s="11"/>
      <c r="B202" s="11"/>
      <c r="C202" s="12"/>
      <c r="D202" s="11"/>
      <c r="E202" s="11"/>
      <c r="F202" s="11"/>
    </row>
    <row r="203" ht="15" spans="1:6">
      <c r="A203" s="11"/>
      <c r="B203" s="11"/>
      <c r="C203" s="12"/>
      <c r="D203" s="11"/>
      <c r="E203" s="11"/>
      <c r="F203" s="11"/>
    </row>
    <row r="204" ht="15" spans="1:6">
      <c r="A204" s="11"/>
      <c r="B204" s="11"/>
      <c r="C204" s="12"/>
      <c r="D204" s="11"/>
      <c r="E204" s="11"/>
      <c r="F204" s="11"/>
    </row>
    <row r="205" ht="15" spans="1:6">
      <c r="A205" s="11"/>
      <c r="B205" s="11"/>
      <c r="C205" s="12"/>
      <c r="D205" s="11"/>
      <c r="E205" s="11"/>
      <c r="F205" s="11"/>
    </row>
    <row r="206" ht="15" spans="1:6">
      <c r="A206" s="11"/>
      <c r="B206" s="11"/>
      <c r="C206" s="12"/>
      <c r="D206" s="11"/>
      <c r="E206" s="11"/>
      <c r="F206" s="11"/>
    </row>
    <row r="207" ht="15" spans="1:6">
      <c r="A207" s="11"/>
      <c r="B207" s="11"/>
      <c r="C207" s="12"/>
      <c r="D207" s="11"/>
      <c r="E207" s="11"/>
      <c r="F207" s="11"/>
    </row>
    <row r="208" ht="15" spans="1:6">
      <c r="A208" s="11"/>
      <c r="B208" s="11"/>
      <c r="C208" s="12"/>
      <c r="D208" s="11"/>
      <c r="E208" s="11"/>
      <c r="F208" s="11"/>
    </row>
    <row r="209" ht="15" spans="1:6">
      <c r="A209" s="11"/>
      <c r="B209" s="11"/>
      <c r="C209" s="12"/>
      <c r="D209" s="11"/>
      <c r="E209" s="11"/>
      <c r="F209" s="11"/>
    </row>
    <row r="210" ht="15" spans="1:6">
      <c r="A210" s="11"/>
      <c r="B210" s="11"/>
      <c r="C210" s="12"/>
      <c r="D210" s="11"/>
      <c r="E210" s="11"/>
      <c r="F210" s="11"/>
    </row>
    <row r="211" ht="15" spans="1:6">
      <c r="A211" s="11"/>
      <c r="B211" s="11"/>
      <c r="C211" s="12"/>
      <c r="D211" s="11"/>
      <c r="E211" s="11"/>
      <c r="F211" s="11"/>
    </row>
    <row r="212" ht="15" spans="1:6">
      <c r="A212" s="11"/>
      <c r="B212" s="11"/>
      <c r="C212" s="12"/>
      <c r="D212" s="11"/>
      <c r="E212" s="11"/>
      <c r="F212" s="11"/>
    </row>
    <row r="213" ht="15" spans="1:6">
      <c r="A213" s="11"/>
      <c r="B213" s="11"/>
      <c r="C213" s="12"/>
      <c r="D213" s="11"/>
      <c r="E213" s="11"/>
      <c r="F213" s="11"/>
    </row>
    <row r="214" ht="15" spans="1:6">
      <c r="A214" s="11"/>
      <c r="B214" s="11"/>
      <c r="C214" s="12"/>
      <c r="D214" s="11"/>
      <c r="E214" s="11"/>
      <c r="F214" s="11"/>
    </row>
    <row r="215" ht="15" spans="1:6">
      <c r="A215" s="11"/>
      <c r="B215" s="11"/>
      <c r="C215" s="12"/>
      <c r="D215" s="11"/>
      <c r="E215" s="11"/>
      <c r="F215" s="11"/>
    </row>
    <row r="216" ht="15" spans="1:6">
      <c r="A216" s="11"/>
      <c r="B216" s="11"/>
      <c r="C216" s="12"/>
      <c r="D216" s="11"/>
      <c r="E216" s="11"/>
      <c r="F216" s="11"/>
    </row>
    <row r="217" ht="15" spans="1:6">
      <c r="A217" s="11"/>
      <c r="B217" s="11"/>
      <c r="C217" s="12"/>
      <c r="D217" s="11"/>
      <c r="E217" s="11"/>
      <c r="F217" s="11"/>
    </row>
    <row r="218" ht="15" spans="1:6">
      <c r="A218" s="11"/>
      <c r="B218" s="11"/>
      <c r="C218" s="12"/>
      <c r="D218" s="11"/>
      <c r="E218" s="11"/>
      <c r="F218" s="11"/>
    </row>
    <row r="219" ht="15" spans="1:6">
      <c r="A219" s="11"/>
      <c r="B219" s="11"/>
      <c r="C219" s="12"/>
      <c r="D219" s="11"/>
      <c r="E219" s="11"/>
      <c r="F219" s="11"/>
    </row>
    <row r="220" ht="15" spans="1:6">
      <c r="A220" s="11"/>
      <c r="B220" s="11"/>
      <c r="C220" s="12"/>
      <c r="D220" s="11"/>
      <c r="E220" s="11"/>
      <c r="F220" s="11"/>
    </row>
    <row r="221" ht="15" spans="1:6">
      <c r="A221" s="11"/>
      <c r="B221" s="11"/>
      <c r="C221" s="12"/>
      <c r="D221" s="11"/>
      <c r="E221" s="11"/>
      <c r="F221" s="11"/>
    </row>
    <row r="222" ht="15" spans="1:6">
      <c r="A222" s="11"/>
      <c r="B222" s="11"/>
      <c r="C222" s="12"/>
      <c r="D222" s="11"/>
      <c r="E222" s="11"/>
      <c r="F222" s="11"/>
    </row>
    <row r="223" ht="15" spans="1:6">
      <c r="A223" s="11"/>
      <c r="B223" s="11"/>
      <c r="C223" s="12"/>
      <c r="D223" s="11"/>
      <c r="E223" s="11"/>
      <c r="F223" s="11"/>
    </row>
    <row r="224" ht="15" spans="1:6">
      <c r="A224" s="11"/>
      <c r="B224" s="11"/>
      <c r="C224" s="12"/>
      <c r="D224" s="11"/>
      <c r="E224" s="11"/>
      <c r="F224" s="11"/>
    </row>
  </sheetData>
  <pageMargins left="0.75" right="0.75" top="1" bottom="1" header="0.511805555555556" footer="0.511805555555556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F224"/>
  <sheetViews>
    <sheetView tabSelected="1" topLeftCell="A95" workbookViewId="0">
      <selection activeCell="D3" sqref="D3:D133"/>
    </sheetView>
  </sheetViews>
  <sheetFormatPr defaultColWidth="14.4285714285714" defaultRowHeight="15.75" customHeight="1" outlineLevelCol="5"/>
  <cols>
    <col min="1" max="1" width="18.7142857142857" customWidth="1"/>
    <col min="2" max="2" width="68.8571428571429" customWidth="1"/>
    <col min="3" max="3" width="46.7142857142857" customWidth="1"/>
    <col min="4" max="4" width="12.2857142857143" customWidth="1"/>
    <col min="5" max="5" width="24.8571428571429" customWidth="1"/>
    <col min="6" max="6" width="23.8571428571429" customWidth="1"/>
  </cols>
  <sheetData>
    <row r="1" ht="18" spans="1:1">
      <c r="A1" s="8" t="s">
        <v>2616</v>
      </c>
    </row>
    <row r="2" ht="12.75" spans="1:6">
      <c r="A2" s="9" t="s">
        <v>2617</v>
      </c>
      <c r="B2" s="10" t="s">
        <v>254</v>
      </c>
      <c r="C2" s="10" t="s">
        <v>255</v>
      </c>
      <c r="D2" s="10" t="s">
        <v>2618</v>
      </c>
      <c r="E2" s="9" t="s">
        <v>2619</v>
      </c>
      <c r="F2" s="9" t="s">
        <v>2620</v>
      </c>
    </row>
    <row r="3" ht="15" spans="1:6">
      <c r="A3" s="11"/>
      <c r="B3" s="11" t="s">
        <v>279</v>
      </c>
      <c r="C3" s="12" t="s">
        <v>280</v>
      </c>
      <c r="D3" s="12">
        <v>1</v>
      </c>
      <c r="E3" s="11"/>
      <c r="F3" s="11"/>
    </row>
    <row r="4" customHeight="1" spans="1:6">
      <c r="A4" s="11"/>
      <c r="B4" s="11" t="s">
        <v>308</v>
      </c>
      <c r="C4" s="12" t="s">
        <v>309</v>
      </c>
      <c r="D4" s="12">
        <v>6</v>
      </c>
      <c r="E4" s="11"/>
      <c r="F4" s="11"/>
    </row>
    <row r="5" ht="15" spans="1:6">
      <c r="A5" s="11"/>
      <c r="B5" s="11" t="s">
        <v>339</v>
      </c>
      <c r="C5" s="12" t="s">
        <v>340</v>
      </c>
      <c r="D5" s="12">
        <v>1</v>
      </c>
      <c r="E5" s="11"/>
      <c r="F5" s="11"/>
    </row>
    <row r="6" ht="15" spans="1:6">
      <c r="A6" s="11"/>
      <c r="B6" s="11" t="s">
        <v>343</v>
      </c>
      <c r="C6" s="12" t="s">
        <v>344</v>
      </c>
      <c r="D6" s="12">
        <v>2</v>
      </c>
      <c r="E6" s="11"/>
      <c r="F6" s="11"/>
    </row>
    <row r="7" ht="15" spans="1:6">
      <c r="A7" s="11"/>
      <c r="B7" s="11" t="s">
        <v>353</v>
      </c>
      <c r="C7" s="12" t="s">
        <v>354</v>
      </c>
      <c r="D7" s="12">
        <v>5</v>
      </c>
      <c r="E7" s="11"/>
      <c r="F7" s="11"/>
    </row>
    <row r="8" ht="15" spans="1:6">
      <c r="A8" s="11"/>
      <c r="B8" s="11" t="s">
        <v>370</v>
      </c>
      <c r="C8" s="12" t="s">
        <v>371</v>
      </c>
      <c r="D8" s="12">
        <v>5</v>
      </c>
      <c r="E8" s="11"/>
      <c r="F8" s="11"/>
    </row>
    <row r="9" ht="15" spans="1:6">
      <c r="A9" s="11"/>
      <c r="B9" s="11" t="s">
        <v>390</v>
      </c>
      <c r="C9" s="12" t="s">
        <v>391</v>
      </c>
      <c r="D9" s="12">
        <v>5</v>
      </c>
      <c r="E9" s="11"/>
      <c r="F9" s="11"/>
    </row>
    <row r="10" ht="15" spans="1:6">
      <c r="A10" s="11"/>
      <c r="B10" s="13" t="s">
        <v>414</v>
      </c>
      <c r="C10" s="12" t="s">
        <v>415</v>
      </c>
      <c r="D10" s="12">
        <v>1</v>
      </c>
      <c r="E10" s="11"/>
      <c r="F10" s="11"/>
    </row>
    <row r="11" ht="15" spans="1:6">
      <c r="A11" s="11"/>
      <c r="B11" s="11" t="s">
        <v>452</v>
      </c>
      <c r="C11" s="12" t="s">
        <v>453</v>
      </c>
      <c r="D11" s="12">
        <v>5</v>
      </c>
      <c r="E11" s="11"/>
      <c r="F11" s="11"/>
    </row>
    <row r="12" ht="15" spans="1:6">
      <c r="A12" s="11"/>
      <c r="B12" s="11" t="s">
        <v>454</v>
      </c>
      <c r="C12" s="12" t="s">
        <v>455</v>
      </c>
      <c r="D12" s="12">
        <v>2</v>
      </c>
      <c r="E12" s="11"/>
      <c r="F12" s="11"/>
    </row>
    <row r="13" ht="15" spans="1:6">
      <c r="A13" s="11"/>
      <c r="B13" s="11" t="s">
        <v>457</v>
      </c>
      <c r="C13" s="12" t="s">
        <v>458</v>
      </c>
      <c r="D13" s="12">
        <v>2</v>
      </c>
      <c r="E13" s="11"/>
      <c r="F13" s="11"/>
    </row>
    <row r="14" ht="15" spans="1:6">
      <c r="A14" s="11"/>
      <c r="B14" s="11" t="s">
        <v>481</v>
      </c>
      <c r="C14" s="12" t="s">
        <v>482</v>
      </c>
      <c r="D14" s="12">
        <v>1</v>
      </c>
      <c r="E14" s="11"/>
      <c r="F14" s="11"/>
    </row>
    <row r="15" ht="15" spans="1:6">
      <c r="A15" s="11"/>
      <c r="B15" s="11" t="s">
        <v>515</v>
      </c>
      <c r="C15" s="12" t="s">
        <v>516</v>
      </c>
      <c r="D15" s="12">
        <v>6</v>
      </c>
      <c r="E15" s="11"/>
      <c r="F15" s="11"/>
    </row>
    <row r="16" ht="15" spans="1:6">
      <c r="A16" s="11"/>
      <c r="B16" s="11" t="s">
        <v>545</v>
      </c>
      <c r="C16" s="12" t="s">
        <v>546</v>
      </c>
      <c r="D16" s="12">
        <v>4</v>
      </c>
      <c r="E16" s="11"/>
      <c r="F16" s="11"/>
    </row>
    <row r="17" ht="15" spans="1:6">
      <c r="A17" s="11"/>
      <c r="B17" s="11" t="s">
        <v>569</v>
      </c>
      <c r="C17" s="12" t="s">
        <v>570</v>
      </c>
      <c r="D17" s="12">
        <v>3</v>
      </c>
      <c r="E17" s="11"/>
      <c r="F17" s="11"/>
    </row>
    <row r="18" ht="15" spans="1:6">
      <c r="A18" s="11"/>
      <c r="B18" s="11" t="s">
        <v>593</v>
      </c>
      <c r="C18" s="12" t="s">
        <v>594</v>
      </c>
      <c r="D18" s="12">
        <v>1</v>
      </c>
      <c r="E18" s="11"/>
      <c r="F18" s="11"/>
    </row>
    <row r="19" ht="15" spans="1:6">
      <c r="A19" s="11"/>
      <c r="B19" s="11" t="s">
        <v>603</v>
      </c>
      <c r="C19" s="12" t="s">
        <v>604</v>
      </c>
      <c r="D19" s="12">
        <v>1</v>
      </c>
      <c r="E19" s="11"/>
      <c r="F19" s="11"/>
    </row>
    <row r="20" ht="15" spans="1:6">
      <c r="A20" s="11"/>
      <c r="B20" s="11" t="s">
        <v>616</v>
      </c>
      <c r="C20" s="12" t="s">
        <v>617</v>
      </c>
      <c r="D20" s="12">
        <v>1</v>
      </c>
      <c r="E20" s="11"/>
      <c r="F20" s="11"/>
    </row>
    <row r="21" ht="15" spans="1:6">
      <c r="A21" s="11"/>
      <c r="B21" s="11" t="s">
        <v>633</v>
      </c>
      <c r="C21" s="12" t="s">
        <v>634</v>
      </c>
      <c r="D21" s="12">
        <v>2</v>
      </c>
      <c r="E21" s="11"/>
      <c r="F21" s="11"/>
    </row>
    <row r="22" ht="15" spans="1:6">
      <c r="A22" s="11"/>
      <c r="B22" s="11" t="s">
        <v>642</v>
      </c>
      <c r="C22" s="12" t="s">
        <v>643</v>
      </c>
      <c r="D22" s="12">
        <v>2</v>
      </c>
      <c r="E22" s="11"/>
      <c r="F22" s="11"/>
    </row>
    <row r="23" ht="15" spans="1:6">
      <c r="A23" s="11"/>
      <c r="B23" s="11" t="s">
        <v>659</v>
      </c>
      <c r="C23" s="12" t="s">
        <v>660</v>
      </c>
      <c r="D23" s="12">
        <v>2</v>
      </c>
      <c r="E23" s="11"/>
      <c r="F23" s="11"/>
    </row>
    <row r="24" ht="15" spans="1:6">
      <c r="A24" s="11"/>
      <c r="B24" s="11" t="s">
        <v>674</v>
      </c>
      <c r="C24" s="12" t="s">
        <v>675</v>
      </c>
      <c r="D24" s="12">
        <v>1</v>
      </c>
      <c r="E24" s="11"/>
      <c r="F24" s="11"/>
    </row>
    <row r="25" ht="15" spans="1:6">
      <c r="A25" s="11"/>
      <c r="B25" s="11" t="s">
        <v>683</v>
      </c>
      <c r="C25" s="12" t="s">
        <v>684</v>
      </c>
      <c r="D25" s="12">
        <v>1</v>
      </c>
      <c r="E25" s="11"/>
      <c r="F25" s="11"/>
    </row>
    <row r="26" ht="15" spans="1:6">
      <c r="A26" s="11"/>
      <c r="B26" s="11" t="s">
        <v>686</v>
      </c>
      <c r="C26" s="12" t="s">
        <v>687</v>
      </c>
      <c r="D26" s="12">
        <v>2</v>
      </c>
      <c r="E26" s="11"/>
      <c r="F26" s="11"/>
    </row>
    <row r="27" ht="15" spans="1:6">
      <c r="A27" s="11"/>
      <c r="B27" s="11" t="s">
        <v>703</v>
      </c>
      <c r="C27" s="12" t="s">
        <v>704</v>
      </c>
      <c r="D27" s="12">
        <v>1</v>
      </c>
      <c r="E27" s="11"/>
      <c r="F27" s="11"/>
    </row>
    <row r="28" ht="15" spans="1:6">
      <c r="A28" s="11"/>
      <c r="B28" s="11" t="s">
        <v>710</v>
      </c>
      <c r="C28" s="12" t="s">
        <v>711</v>
      </c>
      <c r="D28" s="12">
        <v>1</v>
      </c>
      <c r="E28" s="11"/>
      <c r="F28" s="11"/>
    </row>
    <row r="29" ht="15" spans="1:6">
      <c r="A29" s="11"/>
      <c r="B29" s="11" t="s">
        <v>731</v>
      </c>
      <c r="C29" s="12" t="s">
        <v>732</v>
      </c>
      <c r="D29" s="12">
        <v>2</v>
      </c>
      <c r="E29" s="11"/>
      <c r="F29" s="11"/>
    </row>
    <row r="30" ht="15" spans="1:6">
      <c r="A30" s="11"/>
      <c r="B30" s="11" t="s">
        <v>740</v>
      </c>
      <c r="C30" s="12" t="s">
        <v>741</v>
      </c>
      <c r="D30" s="12">
        <v>1</v>
      </c>
      <c r="E30" s="11"/>
      <c r="F30" s="11"/>
    </row>
    <row r="31" ht="15" spans="1:6">
      <c r="A31" s="11"/>
      <c r="B31" s="11" t="s">
        <v>747</v>
      </c>
      <c r="C31" s="12" t="s">
        <v>748</v>
      </c>
      <c r="D31" s="12">
        <v>1</v>
      </c>
      <c r="E31" s="11"/>
      <c r="F31" s="11"/>
    </row>
    <row r="32" ht="15" spans="1:6">
      <c r="A32" s="11"/>
      <c r="B32" s="11" t="s">
        <v>757</v>
      </c>
      <c r="C32" s="12" t="s">
        <v>758</v>
      </c>
      <c r="D32" s="12">
        <v>2</v>
      </c>
      <c r="E32" s="11"/>
      <c r="F32" s="11"/>
    </row>
    <row r="33" ht="15" spans="1:6">
      <c r="A33" s="11"/>
      <c r="B33" s="11" t="s">
        <v>760</v>
      </c>
      <c r="C33" s="12" t="s">
        <v>761</v>
      </c>
      <c r="D33" s="12">
        <v>1</v>
      </c>
      <c r="E33" s="11"/>
      <c r="F33" s="11"/>
    </row>
    <row r="34" ht="15" spans="1:6">
      <c r="A34" s="11"/>
      <c r="B34" s="11" t="s">
        <v>777</v>
      </c>
      <c r="C34" s="12" t="s">
        <v>778</v>
      </c>
      <c r="D34" s="12">
        <v>1</v>
      </c>
      <c r="E34" s="11"/>
      <c r="F34" s="11"/>
    </row>
    <row r="35" ht="15" spans="1:6">
      <c r="A35" s="11"/>
      <c r="B35" s="11" t="s">
        <v>784</v>
      </c>
      <c r="C35" s="12" t="s">
        <v>781</v>
      </c>
      <c r="D35" s="12">
        <v>2</v>
      </c>
      <c r="E35" s="11"/>
      <c r="F35" s="11"/>
    </row>
    <row r="36" ht="15" spans="1:6">
      <c r="A36" s="11"/>
      <c r="B36" s="11" t="s">
        <v>803</v>
      </c>
      <c r="C36" s="12" t="s">
        <v>804</v>
      </c>
      <c r="D36" s="12">
        <v>1</v>
      </c>
      <c r="E36" s="11"/>
      <c r="F36" s="11"/>
    </row>
    <row r="37" ht="15" spans="1:6">
      <c r="A37" s="11"/>
      <c r="B37" s="11" t="s">
        <v>818</v>
      </c>
      <c r="C37" s="12" t="s">
        <v>819</v>
      </c>
      <c r="D37" s="12">
        <v>2</v>
      </c>
      <c r="E37" s="11"/>
      <c r="F37" s="11"/>
    </row>
    <row r="38" ht="15" spans="1:6">
      <c r="A38" s="11"/>
      <c r="B38" s="11" t="s">
        <v>828</v>
      </c>
      <c r="C38" s="12" t="s">
        <v>829</v>
      </c>
      <c r="D38" s="12">
        <v>2</v>
      </c>
      <c r="E38" s="11"/>
      <c r="F38" s="11"/>
    </row>
    <row r="39" ht="15" spans="1:6">
      <c r="A39" s="11"/>
      <c r="B39" s="11" t="s">
        <v>841</v>
      </c>
      <c r="C39" s="12" t="s">
        <v>842</v>
      </c>
      <c r="D39" s="12">
        <v>6</v>
      </c>
      <c r="E39" s="11"/>
      <c r="F39" s="11"/>
    </row>
    <row r="40" ht="15" spans="1:6">
      <c r="A40" s="11"/>
      <c r="B40" s="11" t="s">
        <v>843</v>
      </c>
      <c r="C40" s="12" t="s">
        <v>844</v>
      </c>
      <c r="D40" s="12">
        <v>3</v>
      </c>
      <c r="E40" s="11"/>
      <c r="F40" s="11"/>
    </row>
    <row r="41" ht="15" spans="1:6">
      <c r="A41" s="11"/>
      <c r="B41" s="11" t="s">
        <v>857</v>
      </c>
      <c r="C41" s="12" t="s">
        <v>858</v>
      </c>
      <c r="D41" s="12">
        <v>6</v>
      </c>
      <c r="E41" s="11"/>
      <c r="F41" s="11"/>
    </row>
    <row r="42" ht="15" spans="1:6">
      <c r="A42" s="11"/>
      <c r="B42" s="11" t="s">
        <v>870</v>
      </c>
      <c r="C42" s="12" t="s">
        <v>871</v>
      </c>
      <c r="D42" s="12">
        <v>3</v>
      </c>
      <c r="E42" s="11"/>
      <c r="F42" s="11"/>
    </row>
    <row r="43" ht="15" spans="1:6">
      <c r="A43" s="11"/>
      <c r="B43" s="11" t="s">
        <v>882</v>
      </c>
      <c r="C43" s="12" t="s">
        <v>883</v>
      </c>
      <c r="D43" s="12">
        <v>7</v>
      </c>
      <c r="E43" s="11"/>
      <c r="F43" s="11"/>
    </row>
    <row r="44" ht="15" spans="1:6">
      <c r="A44" s="11"/>
      <c r="B44" s="11" t="s">
        <v>885</v>
      </c>
      <c r="C44" s="12" t="s">
        <v>886</v>
      </c>
      <c r="D44" s="12">
        <v>1</v>
      </c>
      <c r="E44" s="11"/>
      <c r="F44" s="11"/>
    </row>
    <row r="45" ht="15" spans="1:6">
      <c r="A45" s="11"/>
      <c r="B45" s="11" t="s">
        <v>916</v>
      </c>
      <c r="C45" s="12" t="s">
        <v>917</v>
      </c>
      <c r="D45" s="12">
        <v>1</v>
      </c>
      <c r="E45" s="11"/>
      <c r="F45" s="11"/>
    </row>
    <row r="46" ht="15" spans="1:6">
      <c r="A46" s="11"/>
      <c r="B46" s="11" t="s">
        <v>927</v>
      </c>
      <c r="C46" s="12" t="s">
        <v>928</v>
      </c>
      <c r="D46" s="12">
        <v>4</v>
      </c>
      <c r="E46" s="11"/>
      <c r="F46" s="11"/>
    </row>
    <row r="47" ht="15" spans="1:6">
      <c r="A47" s="11"/>
      <c r="B47" s="11" t="s">
        <v>929</v>
      </c>
      <c r="C47" s="12" t="s">
        <v>930</v>
      </c>
      <c r="D47" s="12">
        <v>1</v>
      </c>
      <c r="E47" s="11"/>
      <c r="F47" s="11"/>
    </row>
    <row r="48" ht="15" spans="1:6">
      <c r="A48" s="11"/>
      <c r="B48" s="11" t="s">
        <v>933</v>
      </c>
      <c r="C48" s="12" t="s">
        <v>934</v>
      </c>
      <c r="D48" s="12">
        <v>1</v>
      </c>
      <c r="E48" s="11"/>
      <c r="F48" s="11"/>
    </row>
    <row r="49" ht="15" spans="1:6">
      <c r="A49" s="11"/>
      <c r="B49" s="11" t="s">
        <v>993</v>
      </c>
      <c r="C49" s="12" t="s">
        <v>994</v>
      </c>
      <c r="D49" s="12">
        <v>6</v>
      </c>
      <c r="E49" s="11"/>
      <c r="F49" s="11"/>
    </row>
    <row r="50" ht="15" spans="1:6">
      <c r="A50" s="11"/>
      <c r="B50" s="11" t="s">
        <v>1049</v>
      </c>
      <c r="C50" s="12" t="s">
        <v>1050</v>
      </c>
      <c r="D50" s="12">
        <v>1</v>
      </c>
      <c r="E50" s="11"/>
      <c r="F50" s="11"/>
    </row>
    <row r="51" ht="15" spans="1:6">
      <c r="A51" s="11"/>
      <c r="B51" s="11" t="s">
        <v>1070</v>
      </c>
      <c r="C51" s="12" t="s">
        <v>1071</v>
      </c>
      <c r="D51" s="12">
        <v>2</v>
      </c>
      <c r="E51" s="11"/>
      <c r="F51" s="11"/>
    </row>
    <row r="52" ht="15" spans="1:6">
      <c r="A52" s="11"/>
      <c r="B52" s="11" t="s">
        <v>1078</v>
      </c>
      <c r="C52" s="12" t="s">
        <v>1079</v>
      </c>
      <c r="D52" s="12">
        <v>3</v>
      </c>
      <c r="E52" s="11"/>
      <c r="F52" s="11"/>
    </row>
    <row r="53" ht="15" spans="1:6">
      <c r="A53" s="11"/>
      <c r="B53" s="11" t="s">
        <v>1107</v>
      </c>
      <c r="C53" s="12" t="s">
        <v>1108</v>
      </c>
      <c r="D53" s="12">
        <v>7</v>
      </c>
      <c r="E53" s="11"/>
      <c r="F53" s="11"/>
    </row>
    <row r="54" ht="15" spans="1:6">
      <c r="A54" s="11"/>
      <c r="B54" s="11" t="s">
        <v>1125</v>
      </c>
      <c r="C54" s="12" t="s">
        <v>1126</v>
      </c>
      <c r="D54" s="12">
        <v>29</v>
      </c>
      <c r="E54" s="11"/>
      <c r="F54" s="11"/>
    </row>
    <row r="55" ht="15" spans="1:6">
      <c r="A55" s="11"/>
      <c r="B55" s="11" t="s">
        <v>2348</v>
      </c>
      <c r="C55" s="12" t="s">
        <v>2349</v>
      </c>
      <c r="D55" s="12">
        <v>1</v>
      </c>
      <c r="E55" s="11"/>
      <c r="F55" s="11"/>
    </row>
    <row r="56" ht="15" spans="1:6">
      <c r="A56" s="11"/>
      <c r="B56" s="11" t="s">
        <v>1152</v>
      </c>
      <c r="C56" s="12" t="s">
        <v>1153</v>
      </c>
      <c r="D56" s="12">
        <v>1</v>
      </c>
      <c r="E56" s="11"/>
      <c r="F56" s="11"/>
    </row>
    <row r="57" ht="15" spans="1:6">
      <c r="A57" s="11"/>
      <c r="B57" s="11" t="s">
        <v>1154</v>
      </c>
      <c r="C57" s="12" t="s">
        <v>1155</v>
      </c>
      <c r="D57" s="12">
        <v>1</v>
      </c>
      <c r="E57" s="11"/>
      <c r="F57" s="11"/>
    </row>
    <row r="58" ht="15" spans="1:6">
      <c r="A58" s="11"/>
      <c r="B58" s="11" t="s">
        <v>1157</v>
      </c>
      <c r="C58" s="12" t="s">
        <v>1158</v>
      </c>
      <c r="D58" s="12">
        <v>1</v>
      </c>
      <c r="E58" s="11"/>
      <c r="F58" s="11"/>
    </row>
    <row r="59" ht="15" spans="1:6">
      <c r="A59" s="11"/>
      <c r="B59" s="11" t="s">
        <v>1163</v>
      </c>
      <c r="C59" s="12" t="s">
        <v>1164</v>
      </c>
      <c r="D59" s="12">
        <v>1</v>
      </c>
      <c r="E59" s="11"/>
      <c r="F59" s="11"/>
    </row>
    <row r="60" ht="15" spans="1:6">
      <c r="A60" s="11"/>
      <c r="B60" s="11" t="s">
        <v>1177</v>
      </c>
      <c r="C60" s="12" t="s">
        <v>1178</v>
      </c>
      <c r="D60" s="12">
        <v>1</v>
      </c>
      <c r="E60" s="11"/>
      <c r="F60" s="11"/>
    </row>
    <row r="61" ht="15" spans="1:6">
      <c r="A61" s="11"/>
      <c r="B61" s="11" t="s">
        <v>1915</v>
      </c>
      <c r="C61" s="12" t="s">
        <v>1916</v>
      </c>
      <c r="D61" s="12">
        <v>1</v>
      </c>
      <c r="E61" s="11"/>
      <c r="F61" s="11"/>
    </row>
    <row r="62" ht="15" spans="1:6">
      <c r="A62" s="11"/>
      <c r="B62" s="11" t="s">
        <v>1216</v>
      </c>
      <c r="C62" s="12" t="s">
        <v>1217</v>
      </c>
      <c r="D62" s="12">
        <v>2</v>
      </c>
      <c r="E62" s="11"/>
      <c r="F62" s="11"/>
    </row>
    <row r="63" ht="15" spans="1:6">
      <c r="A63" s="11"/>
      <c r="B63" s="11" t="s">
        <v>1232</v>
      </c>
      <c r="C63" s="12" t="s">
        <v>1233</v>
      </c>
      <c r="D63" s="12">
        <v>1</v>
      </c>
      <c r="E63" s="11"/>
      <c r="F63" s="11"/>
    </row>
    <row r="64" ht="15" spans="1:6">
      <c r="A64" s="11"/>
      <c r="B64" s="11" t="s">
        <v>1236</v>
      </c>
      <c r="C64" s="12" t="s">
        <v>1237</v>
      </c>
      <c r="D64" s="12">
        <v>1</v>
      </c>
      <c r="E64" s="11"/>
      <c r="F64" s="11"/>
    </row>
    <row r="65" ht="15" spans="1:6">
      <c r="A65" s="11"/>
      <c r="B65" s="11" t="s">
        <v>1245</v>
      </c>
      <c r="C65" s="12" t="s">
        <v>1246</v>
      </c>
      <c r="D65" s="12">
        <v>22</v>
      </c>
      <c r="E65" s="11"/>
      <c r="F65" s="11"/>
    </row>
    <row r="66" ht="15" spans="1:6">
      <c r="A66" s="11"/>
      <c r="B66" s="11" t="s">
        <v>2339</v>
      </c>
      <c r="C66" s="12" t="s">
        <v>2340</v>
      </c>
      <c r="D66" s="12">
        <v>1</v>
      </c>
      <c r="E66" s="11"/>
      <c r="F66" s="11"/>
    </row>
    <row r="67" ht="15" spans="1:6">
      <c r="A67" s="11"/>
      <c r="B67" s="11" t="s">
        <v>1249</v>
      </c>
      <c r="C67" s="12" t="s">
        <v>1250</v>
      </c>
      <c r="D67" s="12">
        <v>1</v>
      </c>
      <c r="E67" s="11"/>
      <c r="F67" s="11"/>
    </row>
    <row r="68" ht="15" spans="1:6">
      <c r="A68" s="11"/>
      <c r="B68" s="11" t="s">
        <v>1264</v>
      </c>
      <c r="C68" s="12" t="s">
        <v>1265</v>
      </c>
      <c r="D68" s="12">
        <v>2</v>
      </c>
      <c r="E68" s="11"/>
      <c r="F68" s="11"/>
    </row>
    <row r="69" ht="15" spans="1:6">
      <c r="A69" s="11"/>
      <c r="B69" s="11" t="s">
        <v>1275</v>
      </c>
      <c r="C69" s="12" t="s">
        <v>1276</v>
      </c>
      <c r="D69" s="12">
        <v>1</v>
      </c>
      <c r="E69" s="11"/>
      <c r="F69" s="11"/>
    </row>
    <row r="70" ht="15" spans="1:6">
      <c r="A70" s="11"/>
      <c r="B70" s="11" t="s">
        <v>1308</v>
      </c>
      <c r="C70" s="12" t="s">
        <v>1309</v>
      </c>
      <c r="D70" s="12">
        <v>2</v>
      </c>
      <c r="E70" s="11"/>
      <c r="F70" s="11"/>
    </row>
    <row r="71" ht="15" spans="1:6">
      <c r="A71" s="11"/>
      <c r="B71" s="11" t="s">
        <v>1313</v>
      </c>
      <c r="C71" s="12" t="s">
        <v>1314</v>
      </c>
      <c r="D71" s="12">
        <v>2</v>
      </c>
      <c r="E71" s="11"/>
      <c r="F71" s="11"/>
    </row>
    <row r="72" ht="15" spans="1:6">
      <c r="A72" s="11"/>
      <c r="B72" s="11" t="s">
        <v>1363</v>
      </c>
      <c r="C72" s="12" t="s">
        <v>1364</v>
      </c>
      <c r="D72" s="11">
        <v>2</v>
      </c>
      <c r="E72" s="11"/>
      <c r="F72" s="11"/>
    </row>
    <row r="73" ht="15" spans="1:6">
      <c r="A73" s="11"/>
      <c r="B73" s="11" t="s">
        <v>1403</v>
      </c>
      <c r="C73" s="12" t="s">
        <v>1404</v>
      </c>
      <c r="D73" s="12">
        <v>1</v>
      </c>
      <c r="E73" s="11"/>
      <c r="F73" s="11"/>
    </row>
    <row r="74" ht="15" spans="1:6">
      <c r="A74" s="11"/>
      <c r="B74" s="11" t="s">
        <v>1408</v>
      </c>
      <c r="C74" s="12" t="s">
        <v>1406</v>
      </c>
      <c r="D74" s="12">
        <v>2</v>
      </c>
      <c r="E74" s="11"/>
      <c r="F74" s="11"/>
    </row>
    <row r="75" ht="15" spans="1:6">
      <c r="A75" s="11"/>
      <c r="B75" s="11" t="s">
        <v>1422</v>
      </c>
      <c r="C75" s="12" t="s">
        <v>1423</v>
      </c>
      <c r="D75" s="12">
        <v>2</v>
      </c>
      <c r="E75" s="11"/>
      <c r="F75" s="11"/>
    </row>
    <row r="76" ht="15" spans="1:6">
      <c r="A76" s="11"/>
      <c r="B76" s="11" t="s">
        <v>1430</v>
      </c>
      <c r="C76" s="12" t="s">
        <v>1431</v>
      </c>
      <c r="D76" s="12">
        <v>2</v>
      </c>
      <c r="E76" s="11"/>
      <c r="F76" s="11"/>
    </row>
    <row r="77" ht="15" spans="1:6">
      <c r="A77" s="11"/>
      <c r="B77" s="11" t="s">
        <v>1450</v>
      </c>
      <c r="C77" s="12" t="s">
        <v>1451</v>
      </c>
      <c r="D77" s="12">
        <v>2</v>
      </c>
      <c r="E77" s="11"/>
      <c r="F77" s="11"/>
    </row>
    <row r="78" ht="15" spans="1:6">
      <c r="A78" s="11"/>
      <c r="B78" s="11" t="s">
        <v>1471</v>
      </c>
      <c r="C78" s="12" t="s">
        <v>1472</v>
      </c>
      <c r="D78" s="12">
        <v>2</v>
      </c>
      <c r="E78" s="11"/>
      <c r="F78" s="11"/>
    </row>
    <row r="79" ht="15" spans="1:6">
      <c r="A79" s="11"/>
      <c r="B79" s="11" t="s">
        <v>1585</v>
      </c>
      <c r="C79" s="12" t="s">
        <v>1586</v>
      </c>
      <c r="D79" s="12">
        <v>2</v>
      </c>
      <c r="E79" s="11"/>
      <c r="F79" s="11"/>
    </row>
    <row r="80" ht="15" spans="1:6">
      <c r="A80" s="11"/>
      <c r="B80" s="11" t="s">
        <v>1601</v>
      </c>
      <c r="C80" s="12" t="s">
        <v>1602</v>
      </c>
      <c r="D80" s="12">
        <v>3</v>
      </c>
      <c r="E80" s="11"/>
      <c r="F80" s="11"/>
    </row>
    <row r="81" ht="15" spans="1:6">
      <c r="A81" s="11"/>
      <c r="B81" s="11" t="s">
        <v>1698</v>
      </c>
      <c r="C81" s="12" t="s">
        <v>1699</v>
      </c>
      <c r="D81" s="11">
        <v>2</v>
      </c>
      <c r="E81" s="11"/>
      <c r="F81" s="11"/>
    </row>
    <row r="82" ht="15" spans="1:6">
      <c r="A82" s="11"/>
      <c r="B82" s="11" t="s">
        <v>1955</v>
      </c>
      <c r="C82" s="12" t="s">
        <v>1956</v>
      </c>
      <c r="D82" s="11">
        <v>2</v>
      </c>
      <c r="E82" s="11"/>
      <c r="F82" s="11"/>
    </row>
    <row r="83" ht="15" spans="1:6">
      <c r="A83" s="11"/>
      <c r="B83" s="11" t="s">
        <v>1990</v>
      </c>
      <c r="C83" s="12" t="s">
        <v>1991</v>
      </c>
      <c r="D83" s="12">
        <v>2</v>
      </c>
      <c r="E83" s="11"/>
      <c r="F83" s="11"/>
    </row>
    <row r="84" ht="15" spans="1:6">
      <c r="A84" s="11"/>
      <c r="B84" s="11" t="s">
        <v>1998</v>
      </c>
      <c r="C84" s="12" t="s">
        <v>1999</v>
      </c>
      <c r="D84" s="12">
        <v>1</v>
      </c>
      <c r="E84" s="11"/>
      <c r="F84" s="11"/>
    </row>
    <row r="85" ht="15" spans="1:6">
      <c r="A85" s="11"/>
      <c r="B85" s="11" t="s">
        <v>2443</v>
      </c>
      <c r="C85" s="12" t="s">
        <v>2444</v>
      </c>
      <c r="D85" s="12">
        <v>1</v>
      </c>
      <c r="E85" s="11"/>
      <c r="F85" s="11"/>
    </row>
    <row r="86" ht="15" spans="1:6">
      <c r="A86" s="11"/>
      <c r="B86" s="11" t="s">
        <v>2325</v>
      </c>
      <c r="C86" s="12" t="s">
        <v>2326</v>
      </c>
      <c r="D86" s="12">
        <v>1</v>
      </c>
      <c r="E86" s="11"/>
      <c r="F86" s="11"/>
    </row>
    <row r="87" ht="15" spans="1:6">
      <c r="A87" s="11"/>
      <c r="B87" s="11" t="s">
        <v>2144</v>
      </c>
      <c r="C87" s="12" t="s">
        <v>2145</v>
      </c>
      <c r="D87" s="12">
        <v>2</v>
      </c>
      <c r="E87" s="11"/>
      <c r="F87" s="11"/>
    </row>
    <row r="88" ht="15" spans="1:6">
      <c r="A88" s="11"/>
      <c r="B88" s="11" t="s">
        <v>1827</v>
      </c>
      <c r="C88" s="12" t="s">
        <v>1828</v>
      </c>
      <c r="D88" s="12">
        <v>2</v>
      </c>
      <c r="E88" s="11"/>
      <c r="F88" s="11"/>
    </row>
    <row r="89" ht="15" spans="1:6">
      <c r="A89" s="11"/>
      <c r="B89" s="11" t="s">
        <v>2027</v>
      </c>
      <c r="C89" s="12" t="s">
        <v>2028</v>
      </c>
      <c r="D89" s="12">
        <v>1</v>
      </c>
      <c r="E89" s="11"/>
      <c r="F89" s="11"/>
    </row>
    <row r="90" ht="15" spans="1:6">
      <c r="A90" s="11"/>
      <c r="B90" s="11" t="s">
        <v>2057</v>
      </c>
      <c r="C90" s="12" t="s">
        <v>2058</v>
      </c>
      <c r="D90" s="12">
        <v>2</v>
      </c>
      <c r="E90" s="11"/>
      <c r="F90" s="11"/>
    </row>
    <row r="91" ht="15" spans="1:6">
      <c r="A91" s="11"/>
      <c r="B91" s="11" t="s">
        <v>2077</v>
      </c>
      <c r="C91" s="12" t="s">
        <v>2078</v>
      </c>
      <c r="D91" s="12">
        <v>1</v>
      </c>
      <c r="E91" s="11"/>
      <c r="F91" s="11"/>
    </row>
    <row r="92" ht="15" spans="1:6">
      <c r="A92" s="11"/>
      <c r="B92" s="11" t="s">
        <v>2100</v>
      </c>
      <c r="C92" s="12" t="s">
        <v>2101</v>
      </c>
      <c r="D92" s="12">
        <v>1</v>
      </c>
      <c r="E92" s="11"/>
      <c r="F92" s="11"/>
    </row>
    <row r="93" ht="15" spans="1:6">
      <c r="A93" s="11"/>
      <c r="B93" s="11" t="s">
        <v>2123</v>
      </c>
      <c r="C93" s="12" t="s">
        <v>2124</v>
      </c>
      <c r="D93" s="12">
        <v>1</v>
      </c>
      <c r="E93" s="11"/>
      <c r="F93" s="11"/>
    </row>
    <row r="94" ht="15" spans="1:6">
      <c r="A94" s="11"/>
      <c r="B94" s="11" t="s">
        <v>2135</v>
      </c>
      <c r="C94" s="12" t="s">
        <v>2136</v>
      </c>
      <c r="D94" s="12">
        <v>2</v>
      </c>
      <c r="E94" s="11"/>
      <c r="F94" s="11"/>
    </row>
    <row r="95" ht="15" spans="1:6">
      <c r="A95" s="11"/>
      <c r="B95" s="11" t="s">
        <v>2621</v>
      </c>
      <c r="C95" s="12" t="s">
        <v>2622</v>
      </c>
      <c r="D95" s="12">
        <v>2</v>
      </c>
      <c r="E95" s="11"/>
      <c r="F95" s="11"/>
    </row>
    <row r="96" ht="15" spans="1:6">
      <c r="A96" s="11"/>
      <c r="B96" s="11" t="s">
        <v>2241</v>
      </c>
      <c r="C96" s="12" t="s">
        <v>2242</v>
      </c>
      <c r="D96" s="12">
        <v>1</v>
      </c>
      <c r="E96" s="11"/>
      <c r="F96" s="11"/>
    </row>
    <row r="97" ht="15" spans="1:6">
      <c r="A97" s="11"/>
      <c r="B97" s="11" t="s">
        <v>2182</v>
      </c>
      <c r="C97" s="12" t="s">
        <v>2183</v>
      </c>
      <c r="D97" s="12">
        <v>2</v>
      </c>
      <c r="E97" s="11"/>
      <c r="F97" s="11"/>
    </row>
    <row r="98" ht="15" spans="1:6">
      <c r="A98" s="11"/>
      <c r="B98" s="11" t="s">
        <v>2187</v>
      </c>
      <c r="C98" s="12" t="s">
        <v>2188</v>
      </c>
      <c r="D98" s="12">
        <v>2</v>
      </c>
      <c r="E98" s="11"/>
      <c r="F98" s="11"/>
    </row>
    <row r="99" ht="15" spans="1:6">
      <c r="A99" s="11"/>
      <c r="B99" s="11" t="s">
        <v>2189</v>
      </c>
      <c r="C99" s="12" t="s">
        <v>2190</v>
      </c>
      <c r="D99" s="12">
        <v>3</v>
      </c>
      <c r="E99" s="11"/>
      <c r="F99" s="11"/>
    </row>
    <row r="100" ht="15" spans="1:6">
      <c r="A100" s="11"/>
      <c r="B100" s="11" t="s">
        <v>2199</v>
      </c>
      <c r="C100" s="12" t="s">
        <v>2200</v>
      </c>
      <c r="D100" s="12">
        <v>12</v>
      </c>
      <c r="E100" s="11"/>
      <c r="F100" s="11"/>
    </row>
    <row r="101" ht="15" spans="1:6">
      <c r="A101" s="11"/>
      <c r="B101" s="11" t="s">
        <v>2205</v>
      </c>
      <c r="C101" s="12" t="s">
        <v>2206</v>
      </c>
      <c r="D101" s="12">
        <v>1</v>
      </c>
      <c r="E101" s="11"/>
      <c r="F101" s="11"/>
    </row>
    <row r="102" ht="15" spans="1:6">
      <c r="A102" s="11"/>
      <c r="B102" s="11" t="s">
        <v>2212</v>
      </c>
      <c r="C102" s="12" t="s">
        <v>2213</v>
      </c>
      <c r="D102" s="12">
        <v>1</v>
      </c>
      <c r="E102" s="11"/>
      <c r="F102" s="11"/>
    </row>
    <row r="103" ht="15" spans="1:6">
      <c r="A103" s="11"/>
      <c r="B103" s="11" t="s">
        <v>2214</v>
      </c>
      <c r="C103" s="12" t="s">
        <v>2215</v>
      </c>
      <c r="D103" s="12">
        <v>1</v>
      </c>
      <c r="E103" s="11"/>
      <c r="F103" s="11"/>
    </row>
    <row r="104" ht="15" spans="1:6">
      <c r="A104" s="11"/>
      <c r="B104" s="11" t="s">
        <v>2236</v>
      </c>
      <c r="C104" s="12" t="s">
        <v>2237</v>
      </c>
      <c r="D104" s="12">
        <v>1</v>
      </c>
      <c r="E104" s="11"/>
      <c r="F104" s="11"/>
    </row>
    <row r="105" ht="15" spans="1:6">
      <c r="A105" s="11"/>
      <c r="B105" s="11" t="s">
        <v>2546</v>
      </c>
      <c r="C105" s="12" t="s">
        <v>2547</v>
      </c>
      <c r="D105" s="12">
        <v>1</v>
      </c>
      <c r="E105" s="11"/>
      <c r="F105" s="11"/>
    </row>
    <row r="106" ht="15" spans="1:6">
      <c r="A106" s="11"/>
      <c r="B106" s="11" t="s">
        <v>2059</v>
      </c>
      <c r="C106" s="12" t="s">
        <v>2060</v>
      </c>
      <c r="D106" s="12">
        <v>1</v>
      </c>
      <c r="E106" s="11"/>
      <c r="F106" s="11"/>
    </row>
    <row r="107" ht="15" spans="1:6">
      <c r="A107" s="11"/>
      <c r="B107" s="11" t="s">
        <v>2267</v>
      </c>
      <c r="C107" s="12" t="s">
        <v>2268</v>
      </c>
      <c r="D107" s="12">
        <v>1</v>
      </c>
      <c r="E107" s="11"/>
      <c r="F107" s="11"/>
    </row>
    <row r="108" ht="15" spans="1:6">
      <c r="A108" s="11"/>
      <c r="B108" s="11" t="s">
        <v>2316</v>
      </c>
      <c r="C108" s="12" t="s">
        <v>2317</v>
      </c>
      <c r="D108" s="12">
        <v>10</v>
      </c>
      <c r="E108" s="11"/>
      <c r="F108" s="11"/>
    </row>
    <row r="109" ht="15" spans="1:6">
      <c r="A109" s="11"/>
      <c r="B109" s="11" t="s">
        <v>2342</v>
      </c>
      <c r="C109" s="12" t="s">
        <v>2343</v>
      </c>
      <c r="D109" s="12">
        <v>2</v>
      </c>
      <c r="E109" s="11"/>
      <c r="F109" s="11"/>
    </row>
    <row r="110" ht="15" spans="1:6">
      <c r="A110" s="11"/>
      <c r="B110" s="11" t="s">
        <v>1909</v>
      </c>
      <c r="C110" s="12" t="s">
        <v>1910</v>
      </c>
      <c r="D110" s="12">
        <v>2</v>
      </c>
      <c r="E110" s="11"/>
      <c r="F110" s="11"/>
    </row>
    <row r="111" ht="15" spans="1:6">
      <c r="A111" s="11"/>
      <c r="B111" s="11" t="s">
        <v>2397</v>
      </c>
      <c r="C111" s="12" t="s">
        <v>2398</v>
      </c>
      <c r="D111" s="12">
        <v>10</v>
      </c>
      <c r="E111" s="11"/>
      <c r="F111" s="11"/>
    </row>
    <row r="112" ht="15" spans="1:6">
      <c r="A112" s="11"/>
      <c r="B112" s="11" t="s">
        <v>2411</v>
      </c>
      <c r="C112" s="12" t="s">
        <v>2412</v>
      </c>
      <c r="D112" s="12">
        <v>1</v>
      </c>
      <c r="E112" s="11"/>
      <c r="F112" s="11"/>
    </row>
    <row r="113" ht="15" spans="1:6">
      <c r="A113" s="11"/>
      <c r="B113" s="11" t="s">
        <v>2489</v>
      </c>
      <c r="C113" s="12" t="s">
        <v>2490</v>
      </c>
      <c r="D113" s="12">
        <v>2</v>
      </c>
      <c r="E113" s="11"/>
      <c r="F113" s="11"/>
    </row>
    <row r="114" ht="15" spans="1:6">
      <c r="A114" s="11"/>
      <c r="B114" s="11" t="s">
        <v>2427</v>
      </c>
      <c r="C114" s="12" t="s">
        <v>2428</v>
      </c>
      <c r="D114" s="12">
        <v>1</v>
      </c>
      <c r="E114" s="11"/>
      <c r="F114" s="11"/>
    </row>
    <row r="115" ht="15" spans="1:6">
      <c r="A115" s="11"/>
      <c r="B115" s="11" t="s">
        <v>2435</v>
      </c>
      <c r="C115" s="12" t="s">
        <v>2436</v>
      </c>
      <c r="D115" s="12">
        <v>3</v>
      </c>
      <c r="E115" s="11"/>
      <c r="F115" s="11"/>
    </row>
    <row r="116" ht="15" spans="1:6">
      <c r="A116" s="11"/>
      <c r="B116" s="11" t="s">
        <v>2445</v>
      </c>
      <c r="C116" s="12" t="s">
        <v>2446</v>
      </c>
      <c r="D116" s="12">
        <v>1</v>
      </c>
      <c r="E116" s="11"/>
      <c r="F116" s="11"/>
    </row>
    <row r="117" ht="15" spans="1:6">
      <c r="A117" s="11"/>
      <c r="B117" s="11" t="s">
        <v>2453</v>
      </c>
      <c r="C117" s="12" t="s">
        <v>2454</v>
      </c>
      <c r="D117" s="12">
        <v>2</v>
      </c>
      <c r="E117" s="11"/>
      <c r="F117" s="11"/>
    </row>
    <row r="118" ht="15" spans="1:6">
      <c r="A118" s="11"/>
      <c r="B118" s="11" t="s">
        <v>2355</v>
      </c>
      <c r="C118" s="12" t="s">
        <v>2356</v>
      </c>
      <c r="D118" s="12">
        <v>1</v>
      </c>
      <c r="E118" s="11"/>
      <c r="F118" s="11"/>
    </row>
    <row r="119" ht="15" spans="1:6">
      <c r="A119" s="11"/>
      <c r="B119" s="11" t="s">
        <v>2358</v>
      </c>
      <c r="C119" s="12" t="s">
        <v>2359</v>
      </c>
      <c r="D119" s="12">
        <v>1</v>
      </c>
      <c r="E119" s="11"/>
      <c r="F119" s="11"/>
    </row>
    <row r="120" ht="15" spans="1:6">
      <c r="A120" s="11"/>
      <c r="B120" s="11" t="s">
        <v>2361</v>
      </c>
      <c r="C120" s="12" t="s">
        <v>2362</v>
      </c>
      <c r="D120" s="12">
        <v>1</v>
      </c>
      <c r="E120" s="11"/>
      <c r="F120" s="11"/>
    </row>
    <row r="121" ht="15" spans="1:6">
      <c r="A121" s="11"/>
      <c r="B121" s="11" t="s">
        <v>2364</v>
      </c>
      <c r="C121" s="12" t="s">
        <v>2365</v>
      </c>
      <c r="D121" s="12">
        <v>1</v>
      </c>
      <c r="E121" s="11"/>
      <c r="F121" s="11"/>
    </row>
    <row r="122" ht="15" spans="1:6">
      <c r="A122" s="11"/>
      <c r="B122" s="11" t="s">
        <v>2472</v>
      </c>
      <c r="C122" s="12" t="s">
        <v>2473</v>
      </c>
      <c r="D122" s="12">
        <v>3</v>
      </c>
      <c r="E122" s="11"/>
      <c r="F122" s="11"/>
    </row>
    <row r="123" ht="15" spans="1:6">
      <c r="A123" s="11"/>
      <c r="B123" s="11" t="s">
        <v>2516</v>
      </c>
      <c r="C123" s="12" t="s">
        <v>2517</v>
      </c>
      <c r="D123" s="12">
        <v>2</v>
      </c>
      <c r="E123" s="11"/>
      <c r="F123" s="11"/>
    </row>
    <row r="124" ht="15" spans="1:6">
      <c r="A124" s="11"/>
      <c r="B124" s="11" t="s">
        <v>2562</v>
      </c>
      <c r="C124" s="12" t="s">
        <v>2563</v>
      </c>
      <c r="D124" s="12">
        <v>2</v>
      </c>
      <c r="E124" s="11"/>
      <c r="F124" s="11"/>
    </row>
    <row r="125" ht="15" spans="1:6">
      <c r="A125" s="11"/>
      <c r="B125" s="11" t="s">
        <v>1424</v>
      </c>
      <c r="C125" s="12" t="s">
        <v>1425</v>
      </c>
      <c r="D125" s="12">
        <v>2</v>
      </c>
      <c r="E125" s="11"/>
      <c r="F125" s="11"/>
    </row>
    <row r="126" ht="15" spans="1:6">
      <c r="A126" s="11"/>
      <c r="B126" s="11" t="s">
        <v>2565</v>
      </c>
      <c r="C126" s="12" t="s">
        <v>2566</v>
      </c>
      <c r="D126" s="12">
        <v>2</v>
      </c>
      <c r="E126" s="11"/>
      <c r="F126" s="11"/>
    </row>
    <row r="127" ht="15" spans="1:6">
      <c r="A127" s="11"/>
      <c r="B127" s="11" t="s">
        <v>2246</v>
      </c>
      <c r="C127" s="12" t="s">
        <v>2247</v>
      </c>
      <c r="D127" s="11">
        <v>1</v>
      </c>
      <c r="E127" s="11"/>
      <c r="F127" s="11"/>
    </row>
    <row r="128" ht="15" spans="1:6">
      <c r="A128" s="11"/>
      <c r="B128" s="11" t="s">
        <v>2541</v>
      </c>
      <c r="C128" s="12" t="s">
        <v>2542</v>
      </c>
      <c r="D128" s="11">
        <v>1</v>
      </c>
      <c r="E128" s="11"/>
      <c r="F128" s="11"/>
    </row>
    <row r="129" ht="15" spans="1:6">
      <c r="A129" s="11"/>
      <c r="B129" s="11" t="s">
        <v>2582</v>
      </c>
      <c r="C129" s="12" t="s">
        <v>2583</v>
      </c>
      <c r="D129" s="11">
        <v>3</v>
      </c>
      <c r="E129" s="11"/>
      <c r="F129" s="11"/>
    </row>
    <row r="130" ht="15" spans="1:6">
      <c r="A130" s="11"/>
      <c r="B130" s="11" t="s">
        <v>2592</v>
      </c>
      <c r="C130" s="12" t="s">
        <v>2593</v>
      </c>
      <c r="D130" s="11">
        <v>1</v>
      </c>
      <c r="E130" s="11"/>
      <c r="F130" s="11"/>
    </row>
    <row r="131" ht="15" spans="1:6">
      <c r="A131" s="11"/>
      <c r="B131" s="11" t="s">
        <v>2594</v>
      </c>
      <c r="C131" s="12" t="s">
        <v>2595</v>
      </c>
      <c r="D131" s="11">
        <v>1</v>
      </c>
      <c r="E131" s="11"/>
      <c r="F131" s="11"/>
    </row>
    <row r="132" ht="15" spans="1:6">
      <c r="A132" s="11"/>
      <c r="B132" s="11" t="s">
        <v>2597</v>
      </c>
      <c r="C132" s="12" t="s">
        <v>2598</v>
      </c>
      <c r="D132" s="11">
        <v>8</v>
      </c>
      <c r="E132" s="11"/>
      <c r="F132" s="11"/>
    </row>
    <row r="133" ht="15" spans="1:6">
      <c r="A133" s="11"/>
      <c r="B133" s="11" t="s">
        <v>2608</v>
      </c>
      <c r="C133" s="12" t="s">
        <v>2609</v>
      </c>
      <c r="D133" s="11">
        <v>2</v>
      </c>
      <c r="E133" s="11"/>
      <c r="F133" s="11"/>
    </row>
    <row r="134" ht="15" spans="1:6">
      <c r="A134" s="11"/>
      <c r="B134" s="11"/>
      <c r="C134" s="12"/>
      <c r="D134" s="11"/>
      <c r="E134" s="11"/>
      <c r="F134" s="11"/>
    </row>
    <row r="135" ht="15" spans="1:6">
      <c r="A135" s="11"/>
      <c r="B135" s="11"/>
      <c r="C135" s="12"/>
      <c r="D135" s="11"/>
      <c r="E135" s="11"/>
      <c r="F135" s="11"/>
    </row>
    <row r="136" ht="15" spans="1:6">
      <c r="A136" s="11"/>
      <c r="B136" s="11"/>
      <c r="C136" s="12"/>
      <c r="D136" s="11"/>
      <c r="E136" s="11"/>
      <c r="F136" s="11"/>
    </row>
    <row r="137" ht="15" spans="1:6">
      <c r="A137" s="11"/>
      <c r="B137" s="11"/>
      <c r="C137" s="12"/>
      <c r="D137" s="11"/>
      <c r="E137" s="11"/>
      <c r="F137" s="11"/>
    </row>
    <row r="138" ht="15" spans="1:6">
      <c r="A138" s="11"/>
      <c r="B138" s="11"/>
      <c r="C138" s="12"/>
      <c r="D138" s="11"/>
      <c r="E138" s="11"/>
      <c r="F138" s="11"/>
    </row>
    <row r="139" ht="15" spans="1:6">
      <c r="A139" s="11"/>
      <c r="B139" s="11"/>
      <c r="C139" s="12"/>
      <c r="D139" s="11"/>
      <c r="E139" s="11"/>
      <c r="F139" s="11"/>
    </row>
    <row r="140" ht="15" spans="1:6">
      <c r="A140" s="11"/>
      <c r="B140" s="11"/>
      <c r="C140" s="12"/>
      <c r="D140" s="11"/>
      <c r="E140" s="11"/>
      <c r="F140" s="11"/>
    </row>
    <row r="141" ht="15" spans="1:6">
      <c r="A141" s="11"/>
      <c r="B141" s="11"/>
      <c r="C141" s="12"/>
      <c r="D141" s="11"/>
      <c r="E141" s="11"/>
      <c r="F141" s="11"/>
    </row>
    <row r="142" ht="15" spans="1:6">
      <c r="A142" s="11"/>
      <c r="B142" s="11"/>
      <c r="C142" s="12"/>
      <c r="D142" s="11"/>
      <c r="E142" s="11"/>
      <c r="F142" s="11"/>
    </row>
    <row r="143" ht="15" spans="1:6">
      <c r="A143" s="11"/>
      <c r="B143" s="11"/>
      <c r="C143" s="12"/>
      <c r="D143" s="11"/>
      <c r="E143" s="11"/>
      <c r="F143" s="11"/>
    </row>
    <row r="144" ht="15" spans="1:6">
      <c r="A144" s="11"/>
      <c r="B144" s="11"/>
      <c r="C144" s="12"/>
      <c r="D144" s="11"/>
      <c r="E144" s="11"/>
      <c r="F144" s="11"/>
    </row>
    <row r="145" ht="15" spans="1:6">
      <c r="A145" s="11"/>
      <c r="B145" s="11"/>
      <c r="C145" s="12"/>
      <c r="D145" s="11"/>
      <c r="E145" s="11"/>
      <c r="F145" s="11"/>
    </row>
    <row r="146" ht="15" spans="1:6">
      <c r="A146" s="11"/>
      <c r="B146" s="11"/>
      <c r="C146" s="12"/>
      <c r="D146" s="11"/>
      <c r="E146" s="11"/>
      <c r="F146" s="11"/>
    </row>
    <row r="147" ht="15" spans="1:6">
      <c r="A147" s="11"/>
      <c r="B147" s="11"/>
      <c r="C147" s="12"/>
      <c r="D147" s="11"/>
      <c r="E147" s="11"/>
      <c r="F147" s="11"/>
    </row>
    <row r="148" ht="15" spans="1:6">
      <c r="A148" s="11"/>
      <c r="B148" s="11"/>
      <c r="C148" s="12"/>
      <c r="D148" s="11"/>
      <c r="E148" s="11"/>
      <c r="F148" s="11"/>
    </row>
    <row r="149" ht="15" spans="1:6">
      <c r="A149" s="11"/>
      <c r="B149" s="11"/>
      <c r="C149" s="12"/>
      <c r="D149" s="11"/>
      <c r="E149" s="11"/>
      <c r="F149" s="11"/>
    </row>
    <row r="150" ht="15" spans="1:6">
      <c r="A150" s="11"/>
      <c r="B150" s="11"/>
      <c r="C150" s="12"/>
      <c r="D150" s="11"/>
      <c r="E150" s="11"/>
      <c r="F150" s="11"/>
    </row>
    <row r="151" ht="15" spans="1:6">
      <c r="A151" s="11"/>
      <c r="B151" s="11"/>
      <c r="C151" s="12"/>
      <c r="D151" s="11"/>
      <c r="E151" s="11"/>
      <c r="F151" s="11"/>
    </row>
    <row r="152" ht="15" spans="1:6">
      <c r="A152" s="11"/>
      <c r="B152" s="11"/>
      <c r="C152" s="12"/>
      <c r="D152" s="11"/>
      <c r="E152" s="11"/>
      <c r="F152" s="11"/>
    </row>
    <row r="153" ht="15" spans="1:6">
      <c r="A153" s="11"/>
      <c r="B153" s="11"/>
      <c r="C153" s="12"/>
      <c r="D153" s="11"/>
      <c r="E153" s="11"/>
      <c r="F153" s="11"/>
    </row>
    <row r="154" ht="15" spans="1:6">
      <c r="A154" s="11"/>
      <c r="B154" s="11"/>
      <c r="C154" s="12"/>
      <c r="D154" s="11"/>
      <c r="E154" s="11"/>
      <c r="F154" s="11"/>
    </row>
    <row r="155" ht="15" spans="1:6">
      <c r="A155" s="11"/>
      <c r="B155" s="11"/>
      <c r="C155" s="12"/>
      <c r="D155" s="11"/>
      <c r="E155" s="11"/>
      <c r="F155" s="11"/>
    </row>
    <row r="156" ht="15" spans="1:6">
      <c r="A156" s="11"/>
      <c r="B156" s="11"/>
      <c r="C156" s="12"/>
      <c r="D156" s="11"/>
      <c r="E156" s="11"/>
      <c r="F156" s="11"/>
    </row>
    <row r="157" ht="15" spans="1:6">
      <c r="A157" s="11"/>
      <c r="B157" s="11"/>
      <c r="C157" s="12"/>
      <c r="D157" s="11"/>
      <c r="E157" s="11"/>
      <c r="F157" s="11"/>
    </row>
    <row r="158" ht="15" spans="1:6">
      <c r="A158" s="11"/>
      <c r="B158" s="11"/>
      <c r="C158" s="12"/>
      <c r="D158" s="11"/>
      <c r="E158" s="11"/>
      <c r="F158" s="11"/>
    </row>
    <row r="159" ht="15" spans="1:6">
      <c r="A159" s="11"/>
      <c r="B159" s="11"/>
      <c r="C159" s="12"/>
      <c r="D159" s="11"/>
      <c r="E159" s="11"/>
      <c r="F159" s="11"/>
    </row>
    <row r="160" ht="15" spans="1:6">
      <c r="A160" s="11"/>
      <c r="B160" s="11"/>
      <c r="C160" s="12"/>
      <c r="D160" s="11"/>
      <c r="E160" s="11"/>
      <c r="F160" s="11"/>
    </row>
    <row r="161" ht="15" spans="1:6">
      <c r="A161" s="11"/>
      <c r="B161" s="11"/>
      <c r="C161" s="12"/>
      <c r="D161" s="11"/>
      <c r="E161" s="11"/>
      <c r="F161" s="11"/>
    </row>
    <row r="162" ht="15" spans="1:6">
      <c r="A162" s="11"/>
      <c r="B162" s="11"/>
      <c r="C162" s="12"/>
      <c r="D162" s="11"/>
      <c r="E162" s="11"/>
      <c r="F162" s="11"/>
    </row>
    <row r="163" ht="15" spans="1:6">
      <c r="A163" s="11"/>
      <c r="B163" s="11"/>
      <c r="C163" s="12"/>
      <c r="D163" s="11"/>
      <c r="E163" s="11"/>
      <c r="F163" s="11"/>
    </row>
    <row r="164" ht="15" spans="1:6">
      <c r="A164" s="11"/>
      <c r="B164" s="11"/>
      <c r="C164" s="12"/>
      <c r="D164" s="11"/>
      <c r="E164" s="11"/>
      <c r="F164" s="11"/>
    </row>
    <row r="165" ht="15" spans="1:6">
      <c r="A165" s="11"/>
      <c r="B165" s="11"/>
      <c r="C165" s="12"/>
      <c r="D165" s="11"/>
      <c r="E165" s="11"/>
      <c r="F165" s="11"/>
    </row>
    <row r="166" ht="15" spans="1:6">
      <c r="A166" s="11"/>
      <c r="B166" s="11"/>
      <c r="C166" s="12"/>
      <c r="D166" s="11"/>
      <c r="E166" s="11"/>
      <c r="F166" s="11"/>
    </row>
    <row r="167" ht="15" spans="1:6">
      <c r="A167" s="11"/>
      <c r="B167" s="11"/>
      <c r="C167" s="12"/>
      <c r="D167" s="11"/>
      <c r="E167" s="11"/>
      <c r="F167" s="11"/>
    </row>
    <row r="168" ht="15" spans="1:6">
      <c r="A168" s="11"/>
      <c r="B168" s="11"/>
      <c r="C168" s="12"/>
      <c r="D168" s="11"/>
      <c r="E168" s="11"/>
      <c r="F168" s="11"/>
    </row>
    <row r="169" ht="15" spans="1:6">
      <c r="A169" s="11"/>
      <c r="B169" s="11"/>
      <c r="C169" s="12"/>
      <c r="D169" s="11"/>
      <c r="E169" s="11"/>
      <c r="F169" s="11"/>
    </row>
    <row r="170" ht="15" spans="1:6">
      <c r="A170" s="11"/>
      <c r="B170" s="11"/>
      <c r="C170" s="12"/>
      <c r="D170" s="11"/>
      <c r="E170" s="11"/>
      <c r="F170" s="11"/>
    </row>
    <row r="171" ht="15" spans="1:6">
      <c r="A171" s="11"/>
      <c r="B171" s="11"/>
      <c r="C171" s="12"/>
      <c r="D171" s="11"/>
      <c r="E171" s="11"/>
      <c r="F171" s="11"/>
    </row>
    <row r="172" ht="15" spans="1:6">
      <c r="A172" s="11"/>
      <c r="B172" s="11"/>
      <c r="C172" s="12"/>
      <c r="D172" s="11"/>
      <c r="E172" s="11"/>
      <c r="F172" s="11"/>
    </row>
    <row r="173" ht="15" spans="1:6">
      <c r="A173" s="11"/>
      <c r="B173" s="11"/>
      <c r="C173" s="12"/>
      <c r="D173" s="11"/>
      <c r="E173" s="11"/>
      <c r="F173" s="11"/>
    </row>
    <row r="174" ht="15" spans="1:6">
      <c r="A174" s="11"/>
      <c r="B174" s="11"/>
      <c r="C174" s="12"/>
      <c r="D174" s="11"/>
      <c r="E174" s="11"/>
      <c r="F174" s="11"/>
    </row>
    <row r="175" ht="15" spans="1:6">
      <c r="A175" s="11"/>
      <c r="B175" s="11"/>
      <c r="C175" s="12"/>
      <c r="D175" s="11"/>
      <c r="E175" s="11"/>
      <c r="F175" s="11"/>
    </row>
    <row r="176" ht="15" spans="1:6">
      <c r="A176" s="11"/>
      <c r="B176" s="11"/>
      <c r="C176" s="12"/>
      <c r="D176" s="11"/>
      <c r="E176" s="11"/>
      <c r="F176" s="11"/>
    </row>
    <row r="177" ht="15" spans="1:6">
      <c r="A177" s="11"/>
      <c r="B177" s="11"/>
      <c r="C177" s="12"/>
      <c r="D177" s="11"/>
      <c r="E177" s="11"/>
      <c r="F177" s="11"/>
    </row>
    <row r="178" ht="15" spans="1:6">
      <c r="A178" s="11"/>
      <c r="B178" s="11"/>
      <c r="C178" s="12"/>
      <c r="D178" s="11"/>
      <c r="E178" s="11"/>
      <c r="F178" s="11"/>
    </row>
    <row r="179" ht="15" spans="1:6">
      <c r="A179" s="11"/>
      <c r="B179" s="11"/>
      <c r="C179" s="12"/>
      <c r="D179" s="11"/>
      <c r="E179" s="11"/>
      <c r="F179" s="11"/>
    </row>
    <row r="180" ht="15" spans="1:6">
      <c r="A180" s="11"/>
      <c r="B180" s="11"/>
      <c r="C180" s="12"/>
      <c r="D180" s="11"/>
      <c r="E180" s="11"/>
      <c r="F180" s="11"/>
    </row>
    <row r="181" ht="15" spans="1:6">
      <c r="A181" s="11"/>
      <c r="B181" s="11"/>
      <c r="C181" s="12"/>
      <c r="D181" s="11"/>
      <c r="E181" s="11"/>
      <c r="F181" s="11"/>
    </row>
    <row r="182" ht="15" spans="1:6">
      <c r="A182" s="11"/>
      <c r="B182" s="11"/>
      <c r="C182" s="12"/>
      <c r="D182" s="11"/>
      <c r="E182" s="11"/>
      <c r="F182" s="11"/>
    </row>
    <row r="183" ht="15" spans="1:6">
      <c r="A183" s="11"/>
      <c r="B183" s="11"/>
      <c r="C183" s="12"/>
      <c r="D183" s="11"/>
      <c r="E183" s="11"/>
      <c r="F183" s="11"/>
    </row>
    <row r="184" ht="15" spans="1:6">
      <c r="A184" s="11"/>
      <c r="B184" s="11"/>
      <c r="C184" s="12"/>
      <c r="D184" s="11"/>
      <c r="E184" s="11"/>
      <c r="F184" s="11"/>
    </row>
    <row r="185" ht="15" spans="1:6">
      <c r="A185" s="11"/>
      <c r="B185" s="11"/>
      <c r="C185" s="12"/>
      <c r="D185" s="11"/>
      <c r="E185" s="11"/>
      <c r="F185" s="11"/>
    </row>
    <row r="186" ht="15" spans="1:6">
      <c r="A186" s="11"/>
      <c r="B186" s="11"/>
      <c r="C186" s="12"/>
      <c r="D186" s="11"/>
      <c r="E186" s="11"/>
      <c r="F186" s="11"/>
    </row>
    <row r="187" ht="15" spans="1:6">
      <c r="A187" s="11"/>
      <c r="B187" s="11"/>
      <c r="C187" s="12"/>
      <c r="D187" s="11"/>
      <c r="E187" s="11"/>
      <c r="F187" s="11"/>
    </row>
    <row r="188" ht="15" spans="1:6">
      <c r="A188" s="11"/>
      <c r="B188" s="11"/>
      <c r="C188" s="12"/>
      <c r="D188" s="11"/>
      <c r="E188" s="11"/>
      <c r="F188" s="11"/>
    </row>
    <row r="189" ht="15" spans="1:6">
      <c r="A189" s="11"/>
      <c r="B189" s="11"/>
      <c r="C189" s="12"/>
      <c r="D189" s="11"/>
      <c r="E189" s="11"/>
      <c r="F189" s="11"/>
    </row>
    <row r="190" ht="15" spans="1:6">
      <c r="A190" s="11"/>
      <c r="B190" s="11"/>
      <c r="C190" s="12"/>
      <c r="D190" s="11"/>
      <c r="E190" s="11"/>
      <c r="F190" s="11"/>
    </row>
    <row r="191" ht="15" spans="1:6">
      <c r="A191" s="11"/>
      <c r="B191" s="11"/>
      <c r="C191" s="12"/>
      <c r="D191" s="11"/>
      <c r="E191" s="11"/>
      <c r="F191" s="11"/>
    </row>
    <row r="192" ht="15" spans="1:6">
      <c r="A192" s="11"/>
      <c r="B192" s="11"/>
      <c r="C192" s="12"/>
      <c r="D192" s="11"/>
      <c r="E192" s="11"/>
      <c r="F192" s="11"/>
    </row>
    <row r="193" ht="15" spans="1:6">
      <c r="A193" s="11"/>
      <c r="B193" s="11"/>
      <c r="C193" s="12"/>
      <c r="D193" s="11"/>
      <c r="E193" s="11"/>
      <c r="F193" s="11"/>
    </row>
    <row r="194" ht="15" spans="1:6">
      <c r="A194" s="11"/>
      <c r="B194" s="11"/>
      <c r="C194" s="12"/>
      <c r="D194" s="11"/>
      <c r="E194" s="11"/>
      <c r="F194" s="11"/>
    </row>
    <row r="195" ht="15" spans="1:6">
      <c r="A195" s="11"/>
      <c r="B195" s="11"/>
      <c r="C195" s="12"/>
      <c r="D195" s="11"/>
      <c r="E195" s="11"/>
      <c r="F195" s="11"/>
    </row>
    <row r="196" ht="15" spans="1:6">
      <c r="A196" s="11"/>
      <c r="B196" s="11"/>
      <c r="C196" s="12"/>
      <c r="D196" s="11"/>
      <c r="E196" s="11"/>
      <c r="F196" s="11"/>
    </row>
    <row r="197" ht="15" spans="1:6">
      <c r="A197" s="11"/>
      <c r="B197" s="11"/>
      <c r="C197" s="12"/>
      <c r="D197" s="11"/>
      <c r="E197" s="11"/>
      <c r="F197" s="11"/>
    </row>
    <row r="198" ht="15" spans="1:6">
      <c r="A198" s="11"/>
      <c r="B198" s="11"/>
      <c r="C198" s="12"/>
      <c r="D198" s="11"/>
      <c r="E198" s="11"/>
      <c r="F198" s="11"/>
    </row>
    <row r="199" ht="15" spans="1:6">
      <c r="A199" s="11"/>
      <c r="B199" s="11"/>
      <c r="C199" s="12"/>
      <c r="D199" s="11"/>
      <c r="E199" s="11"/>
      <c r="F199" s="11"/>
    </row>
    <row r="200" ht="15" spans="1:6">
      <c r="A200" s="11"/>
      <c r="B200" s="11"/>
      <c r="C200" s="12"/>
      <c r="D200" s="11"/>
      <c r="E200" s="11"/>
      <c r="F200" s="11"/>
    </row>
    <row r="201" ht="15" spans="1:6">
      <c r="A201" s="11"/>
      <c r="B201" s="11"/>
      <c r="C201" s="12"/>
      <c r="D201" s="11"/>
      <c r="E201" s="11"/>
      <c r="F201" s="11"/>
    </row>
    <row r="202" ht="15" spans="1:6">
      <c r="A202" s="11"/>
      <c r="B202" s="11"/>
      <c r="C202" s="12"/>
      <c r="D202" s="11"/>
      <c r="E202" s="11"/>
      <c r="F202" s="11"/>
    </row>
    <row r="203" ht="15" spans="1:6">
      <c r="A203" s="11"/>
      <c r="B203" s="11"/>
      <c r="C203" s="12"/>
      <c r="D203" s="11"/>
      <c r="E203" s="11"/>
      <c r="F203" s="11"/>
    </row>
    <row r="204" ht="15" spans="1:6">
      <c r="A204" s="11"/>
      <c r="B204" s="11"/>
      <c r="C204" s="12"/>
      <c r="D204" s="11"/>
      <c r="E204" s="11"/>
      <c r="F204" s="11"/>
    </row>
    <row r="205" ht="15" spans="1:6">
      <c r="A205" s="11"/>
      <c r="B205" s="11"/>
      <c r="C205" s="12"/>
      <c r="D205" s="11"/>
      <c r="E205" s="11"/>
      <c r="F205" s="11"/>
    </row>
    <row r="206" ht="15" spans="1:6">
      <c r="A206" s="11"/>
      <c r="B206" s="11"/>
      <c r="C206" s="12"/>
      <c r="D206" s="11"/>
      <c r="E206" s="11"/>
      <c r="F206" s="11"/>
    </row>
    <row r="207" ht="15" spans="1:6">
      <c r="A207" s="11"/>
      <c r="B207" s="11"/>
      <c r="C207" s="12"/>
      <c r="D207" s="11"/>
      <c r="E207" s="11"/>
      <c r="F207" s="11"/>
    </row>
    <row r="208" ht="15" spans="1:6">
      <c r="A208" s="11"/>
      <c r="B208" s="11"/>
      <c r="C208" s="12"/>
      <c r="D208" s="11"/>
      <c r="E208" s="11"/>
      <c r="F208" s="11"/>
    </row>
    <row r="209" ht="15" spans="1:6">
      <c r="A209" s="11"/>
      <c r="B209" s="11"/>
      <c r="C209" s="12"/>
      <c r="D209" s="11"/>
      <c r="E209" s="11"/>
      <c r="F209" s="11"/>
    </row>
    <row r="210" ht="15" spans="1:6">
      <c r="A210" s="11"/>
      <c r="B210" s="11"/>
      <c r="C210" s="12"/>
      <c r="D210" s="11"/>
      <c r="E210" s="11"/>
      <c r="F210" s="11"/>
    </row>
    <row r="211" ht="15" spans="1:6">
      <c r="A211" s="11"/>
      <c r="B211" s="11"/>
      <c r="C211" s="12"/>
      <c r="D211" s="11"/>
      <c r="E211" s="11"/>
      <c r="F211" s="11"/>
    </row>
    <row r="212" ht="15" spans="1:6">
      <c r="A212" s="11"/>
      <c r="B212" s="11"/>
      <c r="C212" s="12"/>
      <c r="D212" s="11"/>
      <c r="E212" s="11"/>
      <c r="F212" s="11"/>
    </row>
    <row r="213" ht="15" spans="1:6">
      <c r="A213" s="11"/>
      <c r="B213" s="11"/>
      <c r="C213" s="12"/>
      <c r="D213" s="11"/>
      <c r="E213" s="11"/>
      <c r="F213" s="11"/>
    </row>
    <row r="214" ht="15" spans="1:6">
      <c r="A214" s="11"/>
      <c r="B214" s="11"/>
      <c r="C214" s="12"/>
      <c r="D214" s="11"/>
      <c r="E214" s="11"/>
      <c r="F214" s="11"/>
    </row>
    <row r="215" ht="15" spans="1:6">
      <c r="A215" s="11"/>
      <c r="B215" s="11"/>
      <c r="C215" s="12"/>
      <c r="D215" s="11"/>
      <c r="E215" s="11"/>
      <c r="F215" s="11"/>
    </row>
    <row r="216" ht="15" spans="1:6">
      <c r="A216" s="11"/>
      <c r="B216" s="11"/>
      <c r="C216" s="12"/>
      <c r="D216" s="11"/>
      <c r="E216" s="11"/>
      <c r="F216" s="11"/>
    </row>
    <row r="217" ht="15" spans="1:6">
      <c r="A217" s="11"/>
      <c r="B217" s="11"/>
      <c r="C217" s="12"/>
      <c r="D217" s="11"/>
      <c r="E217" s="11"/>
      <c r="F217" s="11"/>
    </row>
    <row r="218" ht="15" spans="1:6">
      <c r="A218" s="11"/>
      <c r="B218" s="11"/>
      <c r="C218" s="12"/>
      <c r="D218" s="11"/>
      <c r="E218" s="11"/>
      <c r="F218" s="11"/>
    </row>
    <row r="219" ht="15" spans="1:6">
      <c r="A219" s="11"/>
      <c r="B219" s="11"/>
      <c r="C219" s="12"/>
      <c r="D219" s="11"/>
      <c r="E219" s="11"/>
      <c r="F219" s="11"/>
    </row>
    <row r="220" ht="15" spans="1:6">
      <c r="A220" s="11"/>
      <c r="B220" s="11"/>
      <c r="C220" s="12"/>
      <c r="D220" s="11"/>
      <c r="E220" s="11"/>
      <c r="F220" s="11"/>
    </row>
    <row r="221" ht="15" spans="1:6">
      <c r="A221" s="11"/>
      <c r="B221" s="11"/>
      <c r="C221" s="12"/>
      <c r="D221" s="11"/>
      <c r="E221" s="11"/>
      <c r="F221" s="11"/>
    </row>
    <row r="222" ht="15" spans="1:6">
      <c r="A222" s="11"/>
      <c r="B222" s="11"/>
      <c r="C222" s="12"/>
      <c r="D222" s="11"/>
      <c r="E222" s="11"/>
      <c r="F222" s="11"/>
    </row>
    <row r="223" ht="15" spans="1:6">
      <c r="A223" s="11"/>
      <c r="B223" s="11"/>
      <c r="C223" s="12"/>
      <c r="D223" s="11"/>
      <c r="E223" s="11"/>
      <c r="F223" s="11"/>
    </row>
    <row r="224" ht="15" spans="1:6">
      <c r="A224" s="11"/>
      <c r="B224" s="11"/>
      <c r="C224" s="12"/>
      <c r="D224" s="11"/>
      <c r="E224" s="11"/>
      <c r="F224" s="11"/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F35"/>
  <sheetViews>
    <sheetView workbookViewId="0">
      <selection activeCell="G10" sqref="G10"/>
    </sheetView>
  </sheetViews>
  <sheetFormatPr defaultColWidth="14.4285714285714" defaultRowHeight="15.75" customHeight="1" outlineLevelCol="5"/>
  <cols>
    <col min="1" max="1" width="3.57142857142857" customWidth="1"/>
    <col min="2" max="2" width="18.7142857142857" customWidth="1"/>
  </cols>
  <sheetData>
    <row r="1" ht="18" spans="1:1">
      <c r="A1" s="8" t="s">
        <v>183</v>
      </c>
    </row>
    <row r="2" ht="12.75" spans="1:5">
      <c r="A2" s="15" t="s">
        <v>184</v>
      </c>
      <c r="B2" s="15" t="s">
        <v>185</v>
      </c>
      <c r="C2" s="15" t="s">
        <v>186</v>
      </c>
      <c r="D2" s="15" t="s">
        <v>187</v>
      </c>
      <c r="E2" s="15" t="s">
        <v>188</v>
      </c>
    </row>
    <row r="3" ht="12.75" spans="1:6">
      <c r="A3" s="11">
        <v>1</v>
      </c>
      <c r="B3" s="32" t="s">
        <v>189</v>
      </c>
      <c r="C3" s="11"/>
      <c r="D3" t="s">
        <v>190</v>
      </c>
      <c r="E3">
        <v>4</v>
      </c>
      <c r="F3" t="str">
        <f>"insert into kmt_asset_category (id_category_asset,category_asset_name,umur_ekonomis,penyusutuan) values (NULL,'"&amp;B3&amp;"',5,10);"</f>
        <v>insert into kmt_asset_category (id_category_asset,category_asset_name,umur_ekonomis,penyusutuan) values (NULL,'Kendaraan',5,10);</v>
      </c>
    </row>
    <row r="4" ht="12.75" spans="1:6">
      <c r="A4" s="11">
        <v>2</v>
      </c>
      <c r="B4" s="32" t="s">
        <v>191</v>
      </c>
      <c r="C4" s="11"/>
      <c r="D4" t="s">
        <v>192</v>
      </c>
      <c r="E4">
        <v>3</v>
      </c>
      <c r="F4" t="str">
        <f t="shared" ref="F4:F35" si="0">"insert into kmt_asset_category (id_category_asset,category_asset_name,umur_ekonomis,penyusutuan) values (NULL,'"&amp;B4&amp;"',5,10);"</f>
        <v>insert into kmt_asset_category (id_category_asset,category_asset_name,umur_ekonomis,penyusutuan) values (NULL,'Bangunan',5,10);</v>
      </c>
    </row>
    <row r="5" ht="12.75" spans="1:6">
      <c r="A5" s="11">
        <v>3</v>
      </c>
      <c r="B5" s="11" t="s">
        <v>193</v>
      </c>
      <c r="C5" s="11"/>
      <c r="D5" t="s">
        <v>194</v>
      </c>
      <c r="E5">
        <v>9</v>
      </c>
      <c r="F5" t="str">
        <f t="shared" si="0"/>
        <v>insert into kmt_asset_category (id_category_asset,category_asset_name,umur_ekonomis,penyusutuan) values (NULL,'Mesin Bengkel',5,10);</v>
      </c>
    </row>
    <row r="6" ht="12.75" spans="1:6">
      <c r="A6" s="11">
        <v>4</v>
      </c>
      <c r="B6" s="32" t="s">
        <v>195</v>
      </c>
      <c r="C6" s="11"/>
      <c r="D6" t="s">
        <v>196</v>
      </c>
      <c r="E6">
        <v>5</v>
      </c>
      <c r="F6" t="str">
        <f t="shared" si="0"/>
        <v>insert into kmt_asset_category (id_category_asset,category_asset_name,umur_ekonomis,penyusutuan) values (NULL,'Peralatan Bengkel',5,10);</v>
      </c>
    </row>
    <row r="7" ht="12.75" spans="1:6">
      <c r="A7" s="11">
        <v>5</v>
      </c>
      <c r="B7" s="11" t="s">
        <v>197</v>
      </c>
      <c r="C7" s="11"/>
      <c r="D7" t="s">
        <v>198</v>
      </c>
      <c r="E7">
        <v>10</v>
      </c>
      <c r="F7" t="str">
        <f t="shared" si="0"/>
        <v>insert into kmt_asset_category (id_category_asset,category_asset_name,umur_ekonomis,penyusutuan) values (NULL,'Peralatan Admin',5,10);</v>
      </c>
    </row>
    <row r="8" ht="12.75" spans="1:6">
      <c r="A8" s="11">
        <v>4</v>
      </c>
      <c r="B8" s="11" t="s">
        <v>199</v>
      </c>
      <c r="C8" s="11"/>
      <c r="D8" t="s">
        <v>200</v>
      </c>
      <c r="E8">
        <v>11</v>
      </c>
      <c r="F8" t="str">
        <f t="shared" si="0"/>
        <v>insert into kmt_asset_category (id_category_asset,category_asset_name,umur_ekonomis,penyusutuan) values (NULL,'Laptop',5,10);</v>
      </c>
    </row>
    <row r="9" ht="12.75" spans="1:6">
      <c r="A9" s="11">
        <v>5</v>
      </c>
      <c r="B9" s="11" t="s">
        <v>201</v>
      </c>
      <c r="C9" s="11"/>
      <c r="D9" t="s">
        <v>202</v>
      </c>
      <c r="E9">
        <v>12</v>
      </c>
      <c r="F9" t="str">
        <f t="shared" si="0"/>
        <v>insert into kmt_asset_category (id_category_asset,category_asset_name,umur_ekonomis,penyusutuan) values (NULL,'Mesin Absen',5,10);</v>
      </c>
    </row>
    <row r="10" ht="12.75" spans="1:6">
      <c r="A10" s="11">
        <v>6</v>
      </c>
      <c r="B10" s="11" t="s">
        <v>203</v>
      </c>
      <c r="C10" s="11"/>
      <c r="D10" t="s">
        <v>204</v>
      </c>
      <c r="E10">
        <v>13</v>
      </c>
      <c r="F10" t="str">
        <f t="shared" si="0"/>
        <v>insert into kmt_asset_category (id_category_asset,category_asset_name,umur_ekonomis,penyusutuan) values (NULL,'Routerboard',5,10);</v>
      </c>
    </row>
    <row r="11" ht="12.75" spans="1:6">
      <c r="A11" s="11">
        <v>7</v>
      </c>
      <c r="B11" s="11" t="s">
        <v>205</v>
      </c>
      <c r="C11" s="11"/>
      <c r="D11" t="s">
        <v>206</v>
      </c>
      <c r="E11">
        <v>14</v>
      </c>
      <c r="F11" t="str">
        <f t="shared" si="0"/>
        <v>insert into kmt_asset_category (id_category_asset,category_asset_name,umur_ekonomis,penyusutuan) values (NULL,'Wireless Router',5,10);</v>
      </c>
    </row>
    <row r="12" ht="12.75" spans="1:6">
      <c r="A12" s="11">
        <v>8</v>
      </c>
      <c r="B12" s="32" t="s">
        <v>207</v>
      </c>
      <c r="C12" s="11"/>
      <c r="D12" t="s">
        <v>208</v>
      </c>
      <c r="E12">
        <v>6</v>
      </c>
      <c r="F12" t="str">
        <f t="shared" si="0"/>
        <v>insert into kmt_asset_category (id_category_asset,category_asset_name,umur_ekonomis,penyusutuan) values (NULL,'Mouse',5,10);</v>
      </c>
    </row>
    <row r="13" ht="12.75" spans="1:6">
      <c r="A13" s="11">
        <v>9</v>
      </c>
      <c r="B13" s="32" t="s">
        <v>209</v>
      </c>
      <c r="C13" s="11"/>
      <c r="D13" t="s">
        <v>210</v>
      </c>
      <c r="E13">
        <v>7</v>
      </c>
      <c r="F13" t="str">
        <f t="shared" si="0"/>
        <v>insert into kmt_asset_category (id_category_asset,category_asset_name,umur_ekonomis,penyusutuan) values (NULL,'Keyboards',5,10);</v>
      </c>
    </row>
    <row r="14" ht="12.75" spans="1:6">
      <c r="A14" s="11">
        <v>10</v>
      </c>
      <c r="B14" s="11" t="s">
        <v>211</v>
      </c>
      <c r="C14" s="11"/>
      <c r="D14" t="s">
        <v>212</v>
      </c>
      <c r="E14">
        <v>15</v>
      </c>
      <c r="F14" t="str">
        <f t="shared" si="0"/>
        <v>insert into kmt_asset_category (id_category_asset,category_asset_name,umur_ekonomis,penyusutuan) values (NULL,'Monitor',5,10);</v>
      </c>
    </row>
    <row r="15" ht="12.75" spans="1:6">
      <c r="A15" s="11">
        <v>11</v>
      </c>
      <c r="B15" s="11" t="s">
        <v>213</v>
      </c>
      <c r="C15" s="11"/>
      <c r="D15" t="s">
        <v>214</v>
      </c>
      <c r="E15">
        <v>16</v>
      </c>
      <c r="F15" t="str">
        <f t="shared" si="0"/>
        <v>insert into kmt_asset_category (id_category_asset,category_asset_name,umur_ekonomis,penyusutuan) values (NULL,'Mini PC',5,10);</v>
      </c>
    </row>
    <row r="16" ht="12.75" spans="1:6">
      <c r="A16" s="11">
        <v>12</v>
      </c>
      <c r="B16" s="11" t="s">
        <v>215</v>
      </c>
      <c r="C16" s="11"/>
      <c r="D16" t="s">
        <v>216</v>
      </c>
      <c r="E16">
        <v>17</v>
      </c>
      <c r="F16" t="str">
        <f t="shared" si="0"/>
        <v>insert into kmt_asset_category (id_category_asset,category_asset_name,umur_ekonomis,penyusutuan) values (NULL,'Printer',5,10);</v>
      </c>
    </row>
    <row r="17" ht="12.75" spans="1:6">
      <c r="A17" s="11">
        <v>13</v>
      </c>
      <c r="B17" s="11" t="s">
        <v>217</v>
      </c>
      <c r="C17" s="11"/>
      <c r="D17" t="s">
        <v>218</v>
      </c>
      <c r="E17">
        <v>18</v>
      </c>
      <c r="F17" t="str">
        <f t="shared" si="0"/>
        <v>insert into kmt_asset_category (id_category_asset,category_asset_name,umur_ekonomis,penyusutuan) values (NULL,'Harddisk External',5,10);</v>
      </c>
    </row>
    <row r="18" ht="12.75" spans="1:6">
      <c r="A18" s="11">
        <v>14</v>
      </c>
      <c r="B18" s="11" t="s">
        <v>219</v>
      </c>
      <c r="C18" s="11"/>
      <c r="D18" t="s">
        <v>220</v>
      </c>
      <c r="E18">
        <v>19</v>
      </c>
      <c r="F18" t="str">
        <f t="shared" si="0"/>
        <v>insert into kmt_asset_category (id_category_asset,category_asset_name,umur_ekonomis,penyusutuan) values (NULL,'PC Server',5,10);</v>
      </c>
    </row>
    <row r="19" ht="12.75" spans="1:6">
      <c r="A19" s="11">
        <v>15</v>
      </c>
      <c r="B19" s="11" t="s">
        <v>221</v>
      </c>
      <c r="C19" s="11"/>
      <c r="D19" t="s">
        <v>221</v>
      </c>
      <c r="E19">
        <v>20</v>
      </c>
      <c r="F19" t="str">
        <f t="shared" si="0"/>
        <v>insert into kmt_asset_category (id_category_asset,category_asset_name,umur_ekonomis,penyusutuan) values (NULL,'CCTV',5,10);</v>
      </c>
    </row>
    <row r="20" ht="12.75" spans="1:6">
      <c r="A20" s="11">
        <v>16</v>
      </c>
      <c r="B20" s="11" t="s">
        <v>222</v>
      </c>
      <c r="C20" s="11"/>
      <c r="D20" t="s">
        <v>223</v>
      </c>
      <c r="E20">
        <v>21</v>
      </c>
      <c r="F20" t="str">
        <f t="shared" si="0"/>
        <v>insert into kmt_asset_category (id_category_asset,category_asset_name,umur_ekonomis,penyusutuan) values (NULL,'Stabilizer ICA',5,10);</v>
      </c>
    </row>
    <row r="21" ht="12.75" spans="1:6">
      <c r="A21" s="11">
        <v>17</v>
      </c>
      <c r="B21" s="11" t="s">
        <v>224</v>
      </c>
      <c r="C21" s="11"/>
      <c r="D21" t="s">
        <v>225</v>
      </c>
      <c r="E21">
        <v>22</v>
      </c>
      <c r="F21" t="str">
        <f t="shared" si="0"/>
        <v>insert into kmt_asset_category (id_category_asset,category_asset_name,umur_ekonomis,penyusutuan) values (NULL,'TV LCD/LED',5,10);</v>
      </c>
    </row>
    <row r="22" ht="12.75" spans="1:6">
      <c r="A22" s="11">
        <v>18</v>
      </c>
      <c r="B22" s="11" t="s">
        <v>226</v>
      </c>
      <c r="C22" s="11"/>
      <c r="D22" t="s">
        <v>227</v>
      </c>
      <c r="E22">
        <v>23</v>
      </c>
      <c r="F22" t="str">
        <f t="shared" si="0"/>
        <v>insert into kmt_asset_category (id_category_asset,category_asset_name,umur_ekonomis,penyusutuan) values (NULL,'Wall fan',5,10);</v>
      </c>
    </row>
    <row r="23" ht="12.75" spans="1:6">
      <c r="A23" s="11">
        <v>19</v>
      </c>
      <c r="B23" s="11" t="s">
        <v>228</v>
      </c>
      <c r="C23" s="11"/>
      <c r="D23" t="s">
        <v>229</v>
      </c>
      <c r="E23">
        <v>24</v>
      </c>
      <c r="F23" t="str">
        <f t="shared" si="0"/>
        <v>insert into kmt_asset_category (id_category_asset,category_asset_name,umur_ekonomis,penyusutuan) values (NULL,'Stand fan',5,10);</v>
      </c>
    </row>
    <row r="24" ht="12.75" spans="1:6">
      <c r="A24" s="11">
        <v>20</v>
      </c>
      <c r="B24" s="11" t="s">
        <v>230</v>
      </c>
      <c r="C24" s="11"/>
      <c r="D24" t="s">
        <v>231</v>
      </c>
      <c r="E24">
        <v>25</v>
      </c>
      <c r="F24" t="str">
        <f t="shared" si="0"/>
        <v>insert into kmt_asset_category (id_category_asset,category_asset_name,umur_ekonomis,penyusutuan) values (NULL,'Kipas angin besi',5,10);</v>
      </c>
    </row>
    <row r="25" ht="12.75" spans="1:6">
      <c r="A25" s="11">
        <v>21</v>
      </c>
      <c r="B25" s="11" t="s">
        <v>232</v>
      </c>
      <c r="C25" s="11"/>
      <c r="D25" t="s">
        <v>233</v>
      </c>
      <c r="E25">
        <v>26</v>
      </c>
      <c r="F25" t="str">
        <f t="shared" si="0"/>
        <v>insert into kmt_asset_category (id_category_asset,category_asset_name,umur_ekonomis,penyusutuan) values (NULL,'AC Split',5,10);</v>
      </c>
    </row>
    <row r="26" ht="12.75" spans="1:6">
      <c r="A26" s="11">
        <v>22</v>
      </c>
      <c r="B26" s="11" t="s">
        <v>234</v>
      </c>
      <c r="C26" s="11"/>
      <c r="D26" t="s">
        <v>235</v>
      </c>
      <c r="E26">
        <v>27</v>
      </c>
      <c r="F26" t="str">
        <f t="shared" si="0"/>
        <v>insert into kmt_asset_category (id_category_asset,category_asset_name,umur_ekonomis,penyusutuan) values (NULL,'Handphone',5,10);</v>
      </c>
    </row>
    <row r="27" ht="12.75" spans="1:6">
      <c r="A27" s="11">
        <v>23</v>
      </c>
      <c r="B27" s="11" t="s">
        <v>236</v>
      </c>
      <c r="C27" s="11"/>
      <c r="D27" t="s">
        <v>237</v>
      </c>
      <c r="E27">
        <v>28</v>
      </c>
      <c r="F27" t="str">
        <f t="shared" si="0"/>
        <v>insert into kmt_asset_category (id_category_asset,category_asset_name,umur_ekonomis,penyusutuan) values (NULL,'Dispenser',5,10);</v>
      </c>
    </row>
    <row r="28" ht="12.75" spans="1:6">
      <c r="A28" s="11">
        <v>24</v>
      </c>
      <c r="B28" s="11" t="s">
        <v>238</v>
      </c>
      <c r="C28" s="11"/>
      <c r="D28" t="s">
        <v>239</v>
      </c>
      <c r="E28">
        <v>29</v>
      </c>
      <c r="F28" t="str">
        <f t="shared" si="0"/>
        <v>insert into kmt_asset_category (id_category_asset,category_asset_name,umur_ekonomis,penyusutuan) values (NULL,'Kulkas Show Case',5,10);</v>
      </c>
    </row>
    <row r="29" ht="12.75" spans="1:6">
      <c r="A29" s="11">
        <v>25</v>
      </c>
      <c r="B29" s="11" t="s">
        <v>240</v>
      </c>
      <c r="C29" s="11"/>
      <c r="D29" t="s">
        <v>240</v>
      </c>
      <c r="E29">
        <v>30</v>
      </c>
      <c r="F29" t="str">
        <f t="shared" si="0"/>
        <v>insert into kmt_asset_category (id_category_asset,category_asset_name,umur_ekonomis,penyusutuan) values (NULL,'APAR',5,10);</v>
      </c>
    </row>
    <row r="30" ht="12.75" spans="1:6">
      <c r="A30" s="11">
        <v>26</v>
      </c>
      <c r="B30" s="11" t="s">
        <v>241</v>
      </c>
      <c r="C30" s="11"/>
      <c r="D30" t="s">
        <v>242</v>
      </c>
      <c r="E30">
        <v>31</v>
      </c>
      <c r="F30" t="str">
        <f t="shared" si="0"/>
        <v>insert into kmt_asset_category (id_category_asset,category_asset_name,umur_ekonomis,penyusutuan) values (NULL,'Exhaust Fan',5,10);</v>
      </c>
    </row>
    <row r="31" ht="12.75" spans="1:6">
      <c r="A31" s="11">
        <v>27</v>
      </c>
      <c r="B31" s="11" t="s">
        <v>243</v>
      </c>
      <c r="C31" s="11"/>
      <c r="D31" t="s">
        <v>244</v>
      </c>
      <c r="E31">
        <v>32</v>
      </c>
      <c r="F31" t="str">
        <f t="shared" si="0"/>
        <v>insert into kmt_asset_category (id_category_asset,category_asset_name,umur_ekonomis,penyusutuan) values (NULL,'Telephone',5,10);</v>
      </c>
    </row>
    <row r="32" ht="12.75" spans="2:6">
      <c r="B32" t="s">
        <v>245</v>
      </c>
      <c r="D32" t="s">
        <v>246</v>
      </c>
      <c r="E32">
        <v>33</v>
      </c>
      <c r="F32" t="str">
        <f t="shared" si="0"/>
        <v>insert into kmt_asset_category (id_category_asset,category_asset_name,umur_ekonomis,penyusutuan) values (NULL,'Handy Talkie',5,10);</v>
      </c>
    </row>
    <row r="33" ht="12.75" spans="2:6">
      <c r="B33" t="s">
        <v>247</v>
      </c>
      <c r="D33" t="s">
        <v>248</v>
      </c>
      <c r="E33">
        <v>34</v>
      </c>
      <c r="F33" t="str">
        <f t="shared" si="0"/>
        <v>insert into kmt_asset_category (id_category_asset,category_asset_name,umur_ekonomis,penyusutuan) values (NULL,'Notebook',5,10);</v>
      </c>
    </row>
    <row r="34" ht="12.75" spans="2:6">
      <c r="B34" t="s">
        <v>249</v>
      </c>
      <c r="D34" t="s">
        <v>250</v>
      </c>
      <c r="E34">
        <v>35</v>
      </c>
      <c r="F34" t="str">
        <f t="shared" si="0"/>
        <v>insert into kmt_asset_category (id_category_asset,category_asset_name,umur_ekonomis,penyusutuan) values (NULL,'Infokus',5,10);</v>
      </c>
    </row>
    <row r="35" ht="12.75" spans="2:6">
      <c r="B35" t="s">
        <v>251</v>
      </c>
      <c r="D35" t="s">
        <v>252</v>
      </c>
      <c r="E35">
        <v>36</v>
      </c>
      <c r="F35" t="str">
        <f t="shared" si="0"/>
        <v>insert into kmt_asset_category (id_category_asset,category_asset_name,umur_ekonomis,penyusutuan) values (NULL,'Projector',5,10);</v>
      </c>
    </row>
  </sheetData>
  <pageMargins left="0.75" right="0.75" top="1" bottom="1" header="0.511805555555556" footer="0.511805555555556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F223"/>
  <sheetViews>
    <sheetView workbookViewId="0">
      <selection activeCell="A1" sqref="A1"/>
    </sheetView>
  </sheetViews>
  <sheetFormatPr defaultColWidth="14.4285714285714" defaultRowHeight="15.75" customHeight="1" outlineLevelCol="5"/>
  <cols>
    <col min="1" max="1" width="18.7142857142857" customWidth="1"/>
    <col min="2" max="2" width="68.8571428571429" customWidth="1"/>
    <col min="3" max="3" width="46.7142857142857" customWidth="1"/>
    <col min="4" max="4" width="12.2857142857143" customWidth="1"/>
    <col min="5" max="5" width="24.8571428571429" customWidth="1"/>
    <col min="6" max="6" width="23.8571428571429" customWidth="1"/>
  </cols>
  <sheetData>
    <row r="1" ht="18" spans="1:1">
      <c r="A1" s="8" t="s">
        <v>2616</v>
      </c>
    </row>
    <row r="2" ht="12.75" spans="1:6">
      <c r="A2" s="9" t="s">
        <v>2617</v>
      </c>
      <c r="B2" s="10" t="s">
        <v>254</v>
      </c>
      <c r="C2" s="10" t="s">
        <v>255</v>
      </c>
      <c r="D2" s="10" t="s">
        <v>2618</v>
      </c>
      <c r="E2" s="9" t="s">
        <v>2619</v>
      </c>
      <c r="F2" s="9" t="s">
        <v>2620</v>
      </c>
    </row>
    <row r="3" ht="15" spans="1:6">
      <c r="A3" s="11"/>
      <c r="B3" s="11" t="s">
        <v>275</v>
      </c>
      <c r="C3" s="12" t="s">
        <v>276</v>
      </c>
      <c r="D3" s="11">
        <v>1</v>
      </c>
      <c r="E3" s="11"/>
      <c r="F3" s="11"/>
    </row>
    <row r="4" customHeight="1" spans="1:6">
      <c r="A4" s="11"/>
      <c r="B4" s="11" t="s">
        <v>305</v>
      </c>
      <c r="C4" s="12" t="s">
        <v>306</v>
      </c>
      <c r="D4" s="11">
        <v>3</v>
      </c>
      <c r="E4" s="11"/>
      <c r="F4" s="11"/>
    </row>
    <row r="5" ht="15" spans="1:6">
      <c r="A5" s="11"/>
      <c r="B5" s="11" t="s">
        <v>308</v>
      </c>
      <c r="C5" s="12" t="s">
        <v>309</v>
      </c>
      <c r="D5" s="11">
        <v>1</v>
      </c>
      <c r="E5" s="11"/>
      <c r="F5" s="11"/>
    </row>
    <row r="6" ht="15" spans="1:6">
      <c r="A6" s="11"/>
      <c r="B6" s="11" t="s">
        <v>339</v>
      </c>
      <c r="C6" s="12" t="s">
        <v>340</v>
      </c>
      <c r="D6" s="11">
        <v>1</v>
      </c>
      <c r="E6" s="11"/>
      <c r="F6" s="11"/>
    </row>
    <row r="7" ht="15" spans="1:6">
      <c r="A7" s="11"/>
      <c r="B7" s="11" t="s">
        <v>341</v>
      </c>
      <c r="C7" s="12" t="s">
        <v>342</v>
      </c>
      <c r="D7" s="11">
        <v>1</v>
      </c>
      <c r="E7" s="11"/>
      <c r="F7" s="11"/>
    </row>
    <row r="8" ht="15" spans="1:6">
      <c r="A8" s="11"/>
      <c r="B8" s="11" t="s">
        <v>334</v>
      </c>
      <c r="C8" s="12" t="s">
        <v>335</v>
      </c>
      <c r="D8" s="11">
        <v>2</v>
      </c>
      <c r="E8" s="11"/>
      <c r="F8" s="11"/>
    </row>
    <row r="9" ht="15" spans="1:6">
      <c r="A9" s="11"/>
      <c r="B9" s="11" t="s">
        <v>343</v>
      </c>
      <c r="C9" s="12" t="s">
        <v>344</v>
      </c>
      <c r="D9" s="11">
        <v>1</v>
      </c>
      <c r="E9" s="11"/>
      <c r="F9" s="11"/>
    </row>
    <row r="10" ht="15" spans="1:6">
      <c r="A10" s="11"/>
      <c r="B10" s="11" t="s">
        <v>362</v>
      </c>
      <c r="C10" s="12" t="s">
        <v>359</v>
      </c>
      <c r="D10" s="12">
        <v>4</v>
      </c>
      <c r="E10" s="11"/>
      <c r="F10" s="11"/>
    </row>
    <row r="11" ht="15" spans="1:6">
      <c r="A11" s="11"/>
      <c r="B11" s="11" t="s">
        <v>366</v>
      </c>
      <c r="C11" s="12" t="s">
        <v>367</v>
      </c>
      <c r="D11" s="12">
        <v>5</v>
      </c>
      <c r="E11" s="11"/>
      <c r="F11" s="11"/>
    </row>
    <row r="12" ht="15" spans="1:6">
      <c r="A12" s="11"/>
      <c r="B12" s="13" t="s">
        <v>403</v>
      </c>
      <c r="C12" s="12" t="s">
        <v>404</v>
      </c>
      <c r="D12" s="12">
        <v>5</v>
      </c>
      <c r="E12" s="11"/>
      <c r="F12" s="11"/>
    </row>
    <row r="13" ht="15" spans="1:6">
      <c r="A13" s="11"/>
      <c r="B13" s="13" t="s">
        <v>424</v>
      </c>
      <c r="C13" s="12" t="s">
        <v>425</v>
      </c>
      <c r="D13" s="12">
        <v>1</v>
      </c>
      <c r="E13" s="11"/>
      <c r="F13" s="11"/>
    </row>
    <row r="14" ht="15" spans="1:6">
      <c r="A14" s="11"/>
      <c r="B14" s="11" t="s">
        <v>449</v>
      </c>
      <c r="C14" s="12" t="s">
        <v>450</v>
      </c>
      <c r="D14" s="12">
        <v>5</v>
      </c>
      <c r="E14" s="11"/>
      <c r="F14" s="11"/>
    </row>
    <row r="15" ht="15" spans="1:6">
      <c r="A15" s="11"/>
      <c r="B15" s="11" t="s">
        <v>454</v>
      </c>
      <c r="C15" s="12" t="s">
        <v>455</v>
      </c>
      <c r="D15" s="12">
        <v>2</v>
      </c>
      <c r="E15" s="11"/>
      <c r="F15" s="11"/>
    </row>
    <row r="16" ht="15" spans="1:6">
      <c r="A16" s="11"/>
      <c r="B16" s="11" t="s">
        <v>457</v>
      </c>
      <c r="C16" s="12" t="s">
        <v>458</v>
      </c>
      <c r="D16" s="12">
        <v>2</v>
      </c>
      <c r="E16" s="11"/>
      <c r="F16" s="11"/>
    </row>
    <row r="17" ht="15" spans="1:6">
      <c r="A17" s="11"/>
      <c r="B17" s="11" t="s">
        <v>518</v>
      </c>
      <c r="C17" s="12" t="s">
        <v>519</v>
      </c>
      <c r="D17" s="12">
        <v>1</v>
      </c>
      <c r="E17" s="11"/>
      <c r="F17" s="11"/>
    </row>
    <row r="18" ht="15" spans="1:6">
      <c r="A18" s="11"/>
      <c r="B18" s="11" t="s">
        <v>533</v>
      </c>
      <c r="C18" s="12" t="s">
        <v>534</v>
      </c>
      <c r="D18" s="12">
        <v>1</v>
      </c>
      <c r="E18" s="11"/>
      <c r="F18" s="11"/>
    </row>
    <row r="19" ht="15" spans="1:6">
      <c r="A19" s="11"/>
      <c r="B19" s="11" t="s">
        <v>536</v>
      </c>
      <c r="C19" s="12" t="s">
        <v>537</v>
      </c>
      <c r="D19" s="12">
        <v>1</v>
      </c>
      <c r="E19" s="11"/>
      <c r="F19" s="11"/>
    </row>
    <row r="20" ht="15" spans="1:6">
      <c r="A20" s="11"/>
      <c r="B20" s="11" t="s">
        <v>539</v>
      </c>
      <c r="C20" s="12" t="s">
        <v>540</v>
      </c>
      <c r="D20" s="12">
        <v>1</v>
      </c>
      <c r="E20" s="11"/>
      <c r="F20" s="11"/>
    </row>
    <row r="21" ht="15" spans="1:6">
      <c r="A21" s="11"/>
      <c r="B21" s="11" t="s">
        <v>542</v>
      </c>
      <c r="C21" s="12" t="s">
        <v>543</v>
      </c>
      <c r="D21" s="12">
        <v>1</v>
      </c>
      <c r="E21" s="11"/>
      <c r="F21" s="11"/>
    </row>
    <row r="22" ht="15" spans="1:6">
      <c r="A22" s="11"/>
      <c r="B22" s="11" t="s">
        <v>562</v>
      </c>
      <c r="C22" s="12" t="s">
        <v>563</v>
      </c>
      <c r="D22" s="12">
        <v>1</v>
      </c>
      <c r="E22" s="11"/>
      <c r="F22" s="11"/>
    </row>
    <row r="23" ht="15" spans="1:6">
      <c r="A23" s="11"/>
      <c r="B23" s="11" t="s">
        <v>582</v>
      </c>
      <c r="C23" s="12" t="s">
        <v>583</v>
      </c>
      <c r="D23" s="12">
        <v>1</v>
      </c>
      <c r="E23" s="11"/>
      <c r="F23" s="11"/>
    </row>
    <row r="24" ht="15" spans="1:6">
      <c r="A24" s="11"/>
      <c r="B24" s="11" t="s">
        <v>593</v>
      </c>
      <c r="C24" s="12" t="s">
        <v>594</v>
      </c>
      <c r="D24" s="12">
        <v>1</v>
      </c>
      <c r="E24" s="11"/>
      <c r="F24" s="11"/>
    </row>
    <row r="25" ht="15" spans="1:6">
      <c r="A25" s="11"/>
      <c r="B25" s="11" t="s">
        <v>599</v>
      </c>
      <c r="C25" s="12" t="s">
        <v>600</v>
      </c>
      <c r="D25" s="12">
        <v>1</v>
      </c>
      <c r="E25" s="11"/>
      <c r="F25" s="11"/>
    </row>
    <row r="26" ht="15" spans="1:6">
      <c r="A26" s="11"/>
      <c r="B26" s="11" t="s">
        <v>611</v>
      </c>
      <c r="C26" s="12" t="s">
        <v>612</v>
      </c>
      <c r="D26" s="12">
        <v>1</v>
      </c>
      <c r="E26" s="11"/>
      <c r="F26" s="11"/>
    </row>
    <row r="27" ht="15" spans="1:6">
      <c r="A27" s="11"/>
      <c r="B27" s="11" t="s">
        <v>636</v>
      </c>
      <c r="C27" s="12" t="s">
        <v>637</v>
      </c>
      <c r="D27" s="12">
        <v>1</v>
      </c>
      <c r="E27" s="11"/>
      <c r="F27" s="11"/>
    </row>
    <row r="28" ht="15" spans="1:6">
      <c r="A28" s="11"/>
      <c r="B28" s="11" t="s">
        <v>646</v>
      </c>
      <c r="C28" s="12" t="s">
        <v>647</v>
      </c>
      <c r="D28" s="12">
        <v>1</v>
      </c>
      <c r="E28" s="11"/>
      <c r="F28" s="11"/>
    </row>
    <row r="29" ht="15" spans="1:6">
      <c r="A29" s="11"/>
      <c r="B29" s="11" t="s">
        <v>649</v>
      </c>
      <c r="C29" s="12" t="s">
        <v>650</v>
      </c>
      <c r="D29" s="12">
        <v>1</v>
      </c>
      <c r="E29" s="11"/>
      <c r="F29" s="11"/>
    </row>
    <row r="30" ht="15" spans="1:6">
      <c r="A30" s="11"/>
      <c r="B30" s="11" t="s">
        <v>652</v>
      </c>
      <c r="C30" s="12" t="s">
        <v>653</v>
      </c>
      <c r="D30" s="12">
        <v>2</v>
      </c>
      <c r="E30" s="11"/>
      <c r="F30" s="11"/>
    </row>
    <row r="31" ht="15" spans="1:6">
      <c r="A31" s="11"/>
      <c r="B31" s="11" t="s">
        <v>668</v>
      </c>
      <c r="C31" s="12" t="s">
        <v>669</v>
      </c>
      <c r="D31" s="12">
        <v>1</v>
      </c>
      <c r="E31" s="11"/>
      <c r="F31" s="11"/>
    </row>
    <row r="32" ht="15" spans="1:6">
      <c r="A32" s="11"/>
      <c r="B32" s="11" t="s">
        <v>693</v>
      </c>
      <c r="C32" s="12" t="s">
        <v>694</v>
      </c>
      <c r="D32" s="12">
        <v>1</v>
      </c>
      <c r="E32" s="11"/>
      <c r="F32" s="11"/>
    </row>
    <row r="33" ht="15" spans="1:6">
      <c r="A33" s="11"/>
      <c r="B33" s="11" t="s">
        <v>699</v>
      </c>
      <c r="C33" s="12" t="s">
        <v>700</v>
      </c>
      <c r="D33" s="12">
        <v>1</v>
      </c>
      <c r="E33" s="11"/>
      <c r="F33" s="11"/>
    </row>
    <row r="34" ht="15" spans="1:6">
      <c r="A34" s="11"/>
      <c r="B34" s="11" t="s">
        <v>703</v>
      </c>
      <c r="C34" s="12" t="s">
        <v>704</v>
      </c>
      <c r="D34" s="12">
        <v>1</v>
      </c>
      <c r="E34" s="11"/>
      <c r="F34" s="11"/>
    </row>
    <row r="35" ht="15" spans="1:6">
      <c r="A35" s="11"/>
      <c r="B35" s="11" t="s">
        <v>715</v>
      </c>
      <c r="C35" s="12" t="s">
        <v>716</v>
      </c>
      <c r="D35" s="12">
        <v>1</v>
      </c>
      <c r="E35" s="11"/>
      <c r="F35" s="11"/>
    </row>
    <row r="36" ht="15" spans="1:6">
      <c r="A36" s="11"/>
      <c r="B36" s="11" t="s">
        <v>731</v>
      </c>
      <c r="C36" s="12" t="s">
        <v>732</v>
      </c>
      <c r="D36" s="12">
        <v>1</v>
      </c>
      <c r="E36" s="11"/>
      <c r="F36" s="11"/>
    </row>
    <row r="37" ht="15" spans="1:6">
      <c r="A37" s="11"/>
      <c r="B37" s="11" t="s">
        <v>740</v>
      </c>
      <c r="C37" s="12" t="s">
        <v>741</v>
      </c>
      <c r="D37" s="12">
        <v>1</v>
      </c>
      <c r="E37" s="11"/>
      <c r="F37" s="11"/>
    </row>
    <row r="38" ht="15" spans="1:6">
      <c r="A38" s="11"/>
      <c r="B38" s="11" t="s">
        <v>751</v>
      </c>
      <c r="C38" s="12" t="s">
        <v>752</v>
      </c>
      <c r="D38" s="12">
        <v>1</v>
      </c>
      <c r="E38" s="11"/>
      <c r="F38" s="11"/>
    </row>
    <row r="39" ht="15" spans="1:6">
      <c r="A39" s="11"/>
      <c r="B39" s="11" t="s">
        <v>757</v>
      </c>
      <c r="C39" s="12" t="s">
        <v>758</v>
      </c>
      <c r="D39" s="12">
        <v>2</v>
      </c>
      <c r="E39" s="11"/>
      <c r="F39" s="11"/>
    </row>
    <row r="40" ht="15" spans="1:6">
      <c r="A40" s="11"/>
      <c r="B40" s="11" t="s">
        <v>760</v>
      </c>
      <c r="C40" s="12" t="s">
        <v>761</v>
      </c>
      <c r="D40" s="12">
        <v>1</v>
      </c>
      <c r="E40" s="11"/>
      <c r="F40" s="11"/>
    </row>
    <row r="41" ht="15" spans="1:6">
      <c r="A41" s="11"/>
      <c r="B41" s="11" t="s">
        <v>774</v>
      </c>
      <c r="C41" s="12" t="s">
        <v>775</v>
      </c>
      <c r="D41" s="12">
        <v>1</v>
      </c>
      <c r="E41" s="11"/>
      <c r="F41" s="11"/>
    </row>
    <row r="42" ht="15" spans="1:6">
      <c r="A42" s="11"/>
      <c r="B42" s="11" t="s">
        <v>780</v>
      </c>
      <c r="C42" s="12" t="s">
        <v>781</v>
      </c>
      <c r="D42" s="12">
        <v>2</v>
      </c>
      <c r="E42" s="11"/>
      <c r="F42" s="11"/>
    </row>
    <row r="43" ht="15" spans="1:6">
      <c r="A43" s="11"/>
      <c r="B43" s="11" t="s">
        <v>786</v>
      </c>
      <c r="C43" s="12" t="s">
        <v>787</v>
      </c>
      <c r="D43" s="12">
        <v>1</v>
      </c>
      <c r="E43" s="11"/>
      <c r="F43" s="11"/>
    </row>
    <row r="44" ht="15" spans="1:6">
      <c r="A44" s="11"/>
      <c r="B44" s="11" t="s">
        <v>801</v>
      </c>
      <c r="C44" s="12" t="s">
        <v>802</v>
      </c>
      <c r="D44" s="12">
        <v>2</v>
      </c>
      <c r="E44" s="11"/>
      <c r="F44" s="11"/>
    </row>
    <row r="45" ht="15" spans="1:6">
      <c r="A45" s="11"/>
      <c r="B45" s="11" t="s">
        <v>806</v>
      </c>
      <c r="C45" s="12" t="s">
        <v>807</v>
      </c>
      <c r="D45" s="12">
        <v>4</v>
      </c>
      <c r="E45" s="11"/>
      <c r="F45" s="11"/>
    </row>
    <row r="46" ht="15" spans="1:6">
      <c r="A46" s="11"/>
      <c r="B46" s="11" t="s">
        <v>815</v>
      </c>
      <c r="C46" s="12" t="s">
        <v>816</v>
      </c>
      <c r="D46" s="12">
        <v>3</v>
      </c>
      <c r="E46" s="11"/>
      <c r="F46" s="11"/>
    </row>
    <row r="47" ht="15" spans="1:6">
      <c r="A47" s="11"/>
      <c r="B47" s="11" t="s">
        <v>823</v>
      </c>
      <c r="C47" s="12" t="s">
        <v>824</v>
      </c>
      <c r="D47" s="12">
        <v>1</v>
      </c>
      <c r="E47" s="11"/>
      <c r="F47" s="11"/>
    </row>
    <row r="48" ht="15" spans="1:6">
      <c r="A48" s="11"/>
      <c r="B48" s="11" t="s">
        <v>835</v>
      </c>
      <c r="C48" s="12" t="s">
        <v>836</v>
      </c>
      <c r="D48" s="12">
        <v>7</v>
      </c>
      <c r="E48" s="11"/>
      <c r="F48" s="11"/>
    </row>
    <row r="49" ht="15" spans="1:6">
      <c r="A49" s="11"/>
      <c r="B49" s="11" t="s">
        <v>848</v>
      </c>
      <c r="C49" s="12" t="s">
        <v>849</v>
      </c>
      <c r="D49" s="12">
        <v>4</v>
      </c>
      <c r="E49" s="11"/>
      <c r="F49" s="11"/>
    </row>
    <row r="50" ht="15" spans="1:6">
      <c r="A50" s="11"/>
      <c r="B50" s="11" t="s">
        <v>859</v>
      </c>
      <c r="C50" s="12" t="s">
        <v>860</v>
      </c>
      <c r="D50" s="12">
        <v>6</v>
      </c>
      <c r="E50" s="11"/>
      <c r="F50" s="11"/>
    </row>
    <row r="51" ht="15" spans="1:6">
      <c r="A51" s="11"/>
      <c r="B51" s="11" t="s">
        <v>875</v>
      </c>
      <c r="C51" s="12" t="s">
        <v>876</v>
      </c>
      <c r="D51" s="12">
        <v>4</v>
      </c>
      <c r="E51" s="11"/>
      <c r="F51" s="11"/>
    </row>
    <row r="52" ht="15" spans="1:6">
      <c r="A52" s="11"/>
      <c r="B52" s="11" t="s">
        <v>879</v>
      </c>
      <c r="C52" s="12" t="s">
        <v>880</v>
      </c>
      <c r="D52" s="12">
        <v>2</v>
      </c>
      <c r="E52" s="11"/>
      <c r="F52" s="11"/>
    </row>
    <row r="53" ht="15" spans="1:6">
      <c r="A53" s="11"/>
      <c r="B53" s="11" t="s">
        <v>882</v>
      </c>
      <c r="C53" s="12" t="s">
        <v>883</v>
      </c>
      <c r="D53" s="12">
        <v>3</v>
      </c>
      <c r="E53" s="11"/>
      <c r="F53" s="11"/>
    </row>
    <row r="54" ht="15" spans="1:6">
      <c r="A54" s="11"/>
      <c r="B54" s="11" t="s">
        <v>885</v>
      </c>
      <c r="C54" s="12" t="s">
        <v>886</v>
      </c>
      <c r="D54" s="12">
        <v>1</v>
      </c>
      <c r="E54" s="11"/>
      <c r="F54" s="11"/>
    </row>
    <row r="55" ht="15" spans="1:6">
      <c r="A55" s="11"/>
      <c r="B55" s="11" t="s">
        <v>2089</v>
      </c>
      <c r="C55" s="12" t="s">
        <v>2090</v>
      </c>
      <c r="D55" s="11">
        <v>1</v>
      </c>
      <c r="E55" s="11"/>
      <c r="F55" s="11"/>
    </row>
    <row r="56" ht="15" spans="1:6">
      <c r="A56" s="11"/>
      <c r="B56" s="11" t="s">
        <v>940</v>
      </c>
      <c r="C56" s="12" t="s">
        <v>941</v>
      </c>
      <c r="D56" s="11">
        <v>2</v>
      </c>
      <c r="E56" s="11"/>
      <c r="F56" s="11"/>
    </row>
    <row r="57" ht="15" spans="1:6">
      <c r="A57" s="11"/>
      <c r="B57" s="11" t="s">
        <v>984</v>
      </c>
      <c r="C57" s="12" t="s">
        <v>985</v>
      </c>
      <c r="D57" s="11">
        <v>1</v>
      </c>
      <c r="E57" s="11"/>
      <c r="F57" s="11"/>
    </row>
    <row r="58" ht="15" spans="1:6">
      <c r="A58" s="11"/>
      <c r="B58" s="11" t="s">
        <v>996</v>
      </c>
      <c r="C58" s="12" t="s">
        <v>997</v>
      </c>
      <c r="D58" s="12">
        <v>2</v>
      </c>
      <c r="E58" s="11"/>
      <c r="F58" s="11"/>
    </row>
    <row r="59" ht="15" spans="1:6">
      <c r="A59" s="11"/>
      <c r="B59" s="11" t="s">
        <v>999</v>
      </c>
      <c r="C59" s="12" t="s">
        <v>1000</v>
      </c>
      <c r="D59" s="12">
        <v>2</v>
      </c>
      <c r="E59" s="11"/>
      <c r="F59" s="11"/>
    </row>
    <row r="60" ht="15" spans="1:6">
      <c r="A60" s="11"/>
      <c r="B60" s="11" t="s">
        <v>1024</v>
      </c>
      <c r="C60" s="12" t="s">
        <v>1025</v>
      </c>
      <c r="D60" s="12">
        <v>1</v>
      </c>
      <c r="E60" s="11"/>
      <c r="F60" s="11"/>
    </row>
    <row r="61" ht="15" spans="1:6">
      <c r="A61" s="11"/>
      <c r="B61" s="11" t="s">
        <v>1032</v>
      </c>
      <c r="C61" s="12" t="s">
        <v>1033</v>
      </c>
      <c r="D61" s="12">
        <v>1</v>
      </c>
      <c r="E61" s="11"/>
      <c r="F61" s="11"/>
    </row>
    <row r="62" ht="15" spans="1:6">
      <c r="A62" s="11"/>
      <c r="B62" s="11" t="s">
        <v>1058</v>
      </c>
      <c r="C62" s="12" t="s">
        <v>1059</v>
      </c>
      <c r="D62" s="12">
        <v>1</v>
      </c>
      <c r="E62" s="11"/>
      <c r="F62" s="11"/>
    </row>
    <row r="63" ht="15" spans="1:6">
      <c r="A63" s="11"/>
      <c r="B63" s="11" t="s">
        <v>1104</v>
      </c>
      <c r="C63" s="12" t="s">
        <v>1105</v>
      </c>
      <c r="D63" s="12">
        <v>1</v>
      </c>
      <c r="E63" s="11"/>
      <c r="F63" s="11"/>
    </row>
    <row r="64" ht="15" spans="1:6">
      <c r="A64" s="11"/>
      <c r="B64" s="11" t="s">
        <v>1107</v>
      </c>
      <c r="C64" s="12" t="s">
        <v>1108</v>
      </c>
      <c r="D64" s="12">
        <v>2</v>
      </c>
      <c r="E64" s="11"/>
      <c r="F64" s="11"/>
    </row>
    <row r="65" ht="15" spans="1:6">
      <c r="A65" s="11"/>
      <c r="B65" s="11" t="s">
        <v>1125</v>
      </c>
      <c r="C65" s="12" t="s">
        <v>1126</v>
      </c>
      <c r="D65" s="12">
        <v>34</v>
      </c>
      <c r="E65" s="11"/>
      <c r="F65" s="11"/>
    </row>
    <row r="66" ht="15" spans="1:6">
      <c r="A66" s="11"/>
      <c r="B66" s="11" t="s">
        <v>1143</v>
      </c>
      <c r="C66" s="12" t="s">
        <v>1144</v>
      </c>
      <c r="D66" s="12">
        <v>1</v>
      </c>
      <c r="E66" s="11"/>
      <c r="F66" s="11"/>
    </row>
    <row r="67" ht="15" spans="1:6">
      <c r="A67" s="11"/>
      <c r="B67" s="11" t="s">
        <v>1163</v>
      </c>
      <c r="C67" s="12" t="s">
        <v>1164</v>
      </c>
      <c r="D67" s="12">
        <v>1</v>
      </c>
      <c r="E67" s="11"/>
      <c r="F67" s="11"/>
    </row>
    <row r="68" ht="15" spans="1:6">
      <c r="A68" s="11"/>
      <c r="B68" s="11" t="s">
        <v>1186</v>
      </c>
      <c r="C68" s="12" t="s">
        <v>1187</v>
      </c>
      <c r="D68" s="12">
        <v>1</v>
      </c>
      <c r="E68" s="11"/>
      <c r="F68" s="11"/>
    </row>
    <row r="69" ht="15" spans="1:6">
      <c r="A69" s="11"/>
      <c r="B69" s="11" t="s">
        <v>1194</v>
      </c>
      <c r="C69" s="12" t="s">
        <v>1195</v>
      </c>
      <c r="D69" s="12">
        <v>1</v>
      </c>
      <c r="E69" s="11"/>
      <c r="F69" s="11"/>
    </row>
    <row r="70" ht="15" spans="1:6">
      <c r="A70" s="11"/>
      <c r="B70" s="11" t="s">
        <v>1226</v>
      </c>
      <c r="C70" s="12" t="s">
        <v>1227</v>
      </c>
      <c r="D70" s="12">
        <v>1</v>
      </c>
      <c r="E70" s="11"/>
      <c r="F70" s="11"/>
    </row>
    <row r="71" ht="15" spans="1:6">
      <c r="A71" s="11"/>
      <c r="B71" s="11" t="s">
        <v>1239</v>
      </c>
      <c r="C71" s="12" t="s">
        <v>1240</v>
      </c>
      <c r="D71" s="11">
        <v>4</v>
      </c>
      <c r="E71" s="11"/>
      <c r="F71" s="11"/>
    </row>
    <row r="72" ht="15" spans="1:6">
      <c r="A72" s="11"/>
      <c r="B72" s="11" t="s">
        <v>1242</v>
      </c>
      <c r="C72" s="12" t="s">
        <v>1243</v>
      </c>
      <c r="D72" s="12">
        <v>10</v>
      </c>
      <c r="E72" s="11"/>
      <c r="F72" s="11"/>
    </row>
    <row r="73" ht="15" spans="1:6">
      <c r="A73" s="11"/>
      <c r="B73" s="11" t="s">
        <v>1249</v>
      </c>
      <c r="C73" s="12" t="s">
        <v>1250</v>
      </c>
      <c r="D73" s="12">
        <v>1</v>
      </c>
      <c r="E73" s="11"/>
      <c r="F73" s="11"/>
    </row>
    <row r="74" ht="15" spans="1:6">
      <c r="A74" s="11"/>
      <c r="B74" s="11" t="s">
        <v>1264</v>
      </c>
      <c r="C74" s="12" t="s">
        <v>1265</v>
      </c>
      <c r="D74" s="12">
        <v>4</v>
      </c>
      <c r="E74" s="11"/>
      <c r="F74" s="11"/>
    </row>
    <row r="75" ht="15" spans="1:6">
      <c r="A75" s="11"/>
      <c r="B75" s="11" t="s">
        <v>1275</v>
      </c>
      <c r="C75" s="12" t="s">
        <v>1276</v>
      </c>
      <c r="D75" s="12">
        <v>1</v>
      </c>
      <c r="E75" s="11"/>
      <c r="F75" s="11"/>
    </row>
    <row r="76" ht="15" spans="1:6">
      <c r="A76" s="11"/>
      <c r="B76" s="11" t="s">
        <v>1283</v>
      </c>
      <c r="C76" s="12" t="s">
        <v>1284</v>
      </c>
      <c r="D76" s="12">
        <v>1</v>
      </c>
      <c r="E76" s="11"/>
      <c r="F76" s="11"/>
    </row>
    <row r="77" ht="15" spans="1:6">
      <c r="A77" s="11"/>
      <c r="B77" s="11" t="s">
        <v>1301</v>
      </c>
      <c r="C77" s="12" t="s">
        <v>1302</v>
      </c>
      <c r="D77" s="12">
        <v>1</v>
      </c>
      <c r="E77" s="11"/>
      <c r="F77" s="11"/>
    </row>
    <row r="78" ht="15" spans="1:6">
      <c r="A78" s="11"/>
      <c r="B78" s="11" t="s">
        <v>1316</v>
      </c>
      <c r="C78" s="12" t="s">
        <v>1317</v>
      </c>
      <c r="D78" s="12">
        <v>2</v>
      </c>
      <c r="E78" s="11"/>
      <c r="F78" s="11"/>
    </row>
    <row r="79" ht="15" spans="1:6">
      <c r="A79" s="11"/>
      <c r="B79" s="11" t="s">
        <v>1401</v>
      </c>
      <c r="C79" s="12" t="s">
        <v>1402</v>
      </c>
      <c r="D79" s="12">
        <v>1</v>
      </c>
      <c r="E79" s="11"/>
      <c r="F79" s="11"/>
    </row>
    <row r="80" ht="15" spans="1:6">
      <c r="A80" s="11"/>
      <c r="B80" s="11" t="s">
        <v>1408</v>
      </c>
      <c r="C80" s="12" t="s">
        <v>1406</v>
      </c>
      <c r="D80" s="11">
        <v>2</v>
      </c>
      <c r="E80" s="11"/>
      <c r="F80" s="11"/>
    </row>
    <row r="81" ht="15" spans="1:6">
      <c r="A81" s="11"/>
      <c r="B81" s="11" t="s">
        <v>1422</v>
      </c>
      <c r="C81" s="12" t="s">
        <v>1423</v>
      </c>
      <c r="D81" s="11">
        <v>1</v>
      </c>
      <c r="E81" s="11"/>
      <c r="F81" s="11"/>
    </row>
    <row r="82" ht="15" spans="1:6">
      <c r="A82" s="11"/>
      <c r="B82" s="11" t="s">
        <v>1434</v>
      </c>
      <c r="C82" s="12" t="s">
        <v>1435</v>
      </c>
      <c r="D82" s="12">
        <v>1</v>
      </c>
      <c r="E82" s="11"/>
      <c r="F82" s="11"/>
    </row>
    <row r="83" ht="15" spans="1:6">
      <c r="A83" s="11"/>
      <c r="B83" s="11" t="s">
        <v>1471</v>
      </c>
      <c r="C83" s="12" t="s">
        <v>1472</v>
      </c>
      <c r="D83" s="12">
        <v>1</v>
      </c>
      <c r="E83" s="11"/>
      <c r="F83" s="11"/>
    </row>
    <row r="84" ht="15" spans="1:6">
      <c r="A84" s="11"/>
      <c r="B84" s="11" t="s">
        <v>1582</v>
      </c>
      <c r="C84" s="12" t="s">
        <v>1583</v>
      </c>
      <c r="D84" s="12">
        <v>1</v>
      </c>
      <c r="E84" s="11"/>
      <c r="F84" s="11"/>
    </row>
    <row r="85" ht="15" spans="1:6">
      <c r="A85" s="11"/>
      <c r="B85" s="11" t="s">
        <v>1585</v>
      </c>
      <c r="C85" s="12" t="s">
        <v>1586</v>
      </c>
      <c r="D85" s="12">
        <v>2</v>
      </c>
      <c r="E85" s="11"/>
      <c r="F85" s="11"/>
    </row>
    <row r="86" ht="15" spans="1:6">
      <c r="A86" s="11"/>
      <c r="B86" s="11" t="s">
        <v>1595</v>
      </c>
      <c r="C86" s="12" t="s">
        <v>1596</v>
      </c>
      <c r="D86" s="12">
        <v>1</v>
      </c>
      <c r="E86" s="11"/>
      <c r="F86" s="11"/>
    </row>
    <row r="87" ht="15" spans="1:6">
      <c r="A87" s="11"/>
      <c r="B87" s="11" t="s">
        <v>1593</v>
      </c>
      <c r="C87" s="12" t="s">
        <v>1594</v>
      </c>
      <c r="D87" s="12">
        <v>1</v>
      </c>
      <c r="E87" s="11"/>
      <c r="F87" s="11"/>
    </row>
    <row r="88" ht="15" spans="1:6">
      <c r="A88" s="11"/>
      <c r="B88" s="11" t="s">
        <v>1698</v>
      </c>
      <c r="C88" s="12" t="s">
        <v>1699</v>
      </c>
      <c r="D88" s="12">
        <v>4</v>
      </c>
      <c r="E88" s="11"/>
      <c r="F88" s="11"/>
    </row>
    <row r="89" ht="15" spans="1:6">
      <c r="A89" s="11"/>
      <c r="B89" s="11" t="s">
        <v>1825</v>
      </c>
      <c r="C89" s="12" t="s">
        <v>1826</v>
      </c>
      <c r="D89" s="12">
        <v>2</v>
      </c>
      <c r="E89" s="11"/>
      <c r="F89" s="11"/>
    </row>
    <row r="90" ht="15" spans="1:6">
      <c r="A90" s="11"/>
      <c r="B90" s="11" t="s">
        <v>1827</v>
      </c>
      <c r="C90" s="12" t="s">
        <v>1828</v>
      </c>
      <c r="D90" s="11">
        <v>2</v>
      </c>
      <c r="E90" s="11"/>
      <c r="F90" s="11"/>
    </row>
    <row r="91" ht="15" spans="1:6">
      <c r="A91" s="11"/>
      <c r="B91" s="11" t="s">
        <v>1832</v>
      </c>
      <c r="C91" s="12" t="s">
        <v>1833</v>
      </c>
      <c r="D91" s="11">
        <v>2</v>
      </c>
      <c r="E91" s="11"/>
      <c r="F91" s="11"/>
    </row>
    <row r="92" ht="15" spans="1:6">
      <c r="A92" s="11"/>
      <c r="B92" s="11" t="s">
        <v>1835</v>
      </c>
      <c r="C92" s="12" t="s">
        <v>1836</v>
      </c>
      <c r="D92" s="11">
        <v>1</v>
      </c>
      <c r="E92" s="11"/>
      <c r="F92" s="11"/>
    </row>
    <row r="93" ht="15" spans="1:6">
      <c r="A93" s="11"/>
      <c r="B93" s="11" t="s">
        <v>1424</v>
      </c>
      <c r="C93" s="12" t="s">
        <v>1425</v>
      </c>
      <c r="D93" s="11">
        <v>1</v>
      </c>
      <c r="E93" s="11"/>
      <c r="F93" s="11"/>
    </row>
    <row r="94" ht="15" spans="1:6">
      <c r="A94" s="11"/>
      <c r="B94" s="11" t="s">
        <v>1990</v>
      </c>
      <c r="C94" s="12" t="s">
        <v>1991</v>
      </c>
      <c r="D94" s="12">
        <v>2</v>
      </c>
      <c r="E94" s="11"/>
      <c r="F94" s="11"/>
    </row>
    <row r="95" ht="15" spans="1:6">
      <c r="A95" s="11"/>
      <c r="B95" s="11" t="s">
        <v>2053</v>
      </c>
      <c r="C95" s="12" t="s">
        <v>2054</v>
      </c>
      <c r="D95" s="12">
        <v>1</v>
      </c>
      <c r="E95" s="11"/>
      <c r="F95" s="11"/>
    </row>
    <row r="96" ht="15" spans="1:6">
      <c r="A96" s="11"/>
      <c r="B96" s="11" t="s">
        <v>2094</v>
      </c>
      <c r="C96" s="12" t="s">
        <v>2095</v>
      </c>
      <c r="D96" s="12">
        <v>1</v>
      </c>
      <c r="E96" s="11"/>
      <c r="F96" s="11"/>
    </row>
    <row r="97" ht="15" spans="1:6">
      <c r="A97" s="11"/>
      <c r="B97" s="11" t="s">
        <v>2123</v>
      </c>
      <c r="C97" s="12" t="s">
        <v>2124</v>
      </c>
      <c r="D97" s="12">
        <v>1</v>
      </c>
      <c r="E97" s="11"/>
      <c r="F97" s="11"/>
    </row>
    <row r="98" ht="15" spans="1:6">
      <c r="A98" s="11"/>
      <c r="B98" s="11" t="s">
        <v>2135</v>
      </c>
      <c r="C98" s="12" t="s">
        <v>2136</v>
      </c>
      <c r="D98" s="12">
        <v>1</v>
      </c>
      <c r="E98" s="11"/>
      <c r="F98" s="11"/>
    </row>
    <row r="99" ht="15" spans="1:6">
      <c r="A99" s="11"/>
      <c r="B99" s="11" t="s">
        <v>2179</v>
      </c>
      <c r="C99" s="12" t="s">
        <v>2180</v>
      </c>
      <c r="D99" s="12">
        <v>1</v>
      </c>
      <c r="E99" s="11"/>
      <c r="F99" s="11"/>
    </row>
    <row r="100" ht="15" spans="1:6">
      <c r="A100" s="11"/>
      <c r="B100" s="11" t="s">
        <v>2184</v>
      </c>
      <c r="C100" s="12" t="s">
        <v>2185</v>
      </c>
      <c r="D100" s="12">
        <v>1</v>
      </c>
      <c r="E100" s="11"/>
      <c r="F100" s="11"/>
    </row>
    <row r="101" ht="15" spans="1:6">
      <c r="A101" s="11"/>
      <c r="B101" s="11" t="s">
        <v>2189</v>
      </c>
      <c r="C101" s="12" t="s">
        <v>2190</v>
      </c>
      <c r="D101" s="12">
        <v>4</v>
      </c>
      <c r="E101" s="11"/>
      <c r="F101" s="11"/>
    </row>
    <row r="102" ht="15" spans="1:6">
      <c r="A102" s="11"/>
      <c r="B102" s="11" t="s">
        <v>2220</v>
      </c>
      <c r="C102" s="12" t="s">
        <v>2221</v>
      </c>
      <c r="D102" s="12">
        <v>3</v>
      </c>
      <c r="E102" s="11"/>
      <c r="F102" s="11"/>
    </row>
    <row r="103" ht="15" spans="1:6">
      <c r="A103" s="11"/>
      <c r="B103" s="11" t="s">
        <v>2228</v>
      </c>
      <c r="C103" s="12" t="s">
        <v>2229</v>
      </c>
      <c r="D103" s="12">
        <v>1</v>
      </c>
      <c r="E103" s="11"/>
      <c r="F103" s="11"/>
    </row>
    <row r="104" ht="15" spans="1:6">
      <c r="A104" s="11"/>
      <c r="B104" s="11" t="s">
        <v>2265</v>
      </c>
      <c r="C104" s="12" t="s">
        <v>2266</v>
      </c>
      <c r="D104" s="12">
        <v>1</v>
      </c>
      <c r="E104" s="11"/>
      <c r="F104" s="11"/>
    </row>
    <row r="105" ht="15" spans="1:6">
      <c r="A105" s="11"/>
      <c r="B105" s="11" t="s">
        <v>2285</v>
      </c>
      <c r="C105" s="12" t="s">
        <v>2286</v>
      </c>
      <c r="D105" s="12">
        <v>1</v>
      </c>
      <c r="E105" s="11"/>
      <c r="F105" s="11"/>
    </row>
    <row r="106" ht="15" spans="1:6">
      <c r="A106" s="11"/>
      <c r="B106" s="11" t="s">
        <v>2202</v>
      </c>
      <c r="C106" s="12" t="s">
        <v>2203</v>
      </c>
      <c r="D106" s="12">
        <v>1</v>
      </c>
      <c r="E106" s="11"/>
      <c r="F106" s="11"/>
    </row>
    <row r="107" ht="15" spans="1:6">
      <c r="A107" s="11"/>
      <c r="B107" s="11" t="s">
        <v>2297</v>
      </c>
      <c r="C107" s="12" t="s">
        <v>2298</v>
      </c>
      <c r="D107" s="12">
        <v>2</v>
      </c>
      <c r="E107" s="11"/>
      <c r="F107" s="11"/>
    </row>
    <row r="108" ht="15" spans="1:6">
      <c r="A108" s="11"/>
      <c r="B108" s="11" t="s">
        <v>2316</v>
      </c>
      <c r="C108" s="12" t="s">
        <v>2317</v>
      </c>
      <c r="D108" s="12">
        <v>15</v>
      </c>
      <c r="E108" s="11"/>
      <c r="F108" s="11"/>
    </row>
    <row r="109" ht="15" spans="1:6">
      <c r="A109" s="11"/>
      <c r="B109" s="11" t="s">
        <v>2342</v>
      </c>
      <c r="C109" s="12" t="s">
        <v>2343</v>
      </c>
      <c r="D109" s="12">
        <v>6</v>
      </c>
      <c r="E109" s="11"/>
      <c r="F109" s="11"/>
    </row>
    <row r="110" ht="15" spans="1:6">
      <c r="A110" s="11"/>
      <c r="B110" s="11" t="s">
        <v>2358</v>
      </c>
      <c r="C110" s="12" t="s">
        <v>2359</v>
      </c>
      <c r="D110" s="12">
        <v>3</v>
      </c>
      <c r="E110" s="11"/>
      <c r="F110" s="11"/>
    </row>
    <row r="111" ht="15" spans="1:6">
      <c r="A111" s="11"/>
      <c r="B111" s="11" t="s">
        <v>2364</v>
      </c>
      <c r="C111" s="12" t="s">
        <v>2365</v>
      </c>
      <c r="D111" s="12">
        <v>1</v>
      </c>
      <c r="E111" s="11"/>
      <c r="F111" s="11"/>
    </row>
    <row r="112" ht="15" spans="1:6">
      <c r="A112" s="11"/>
      <c r="B112" s="11" t="s">
        <v>2386</v>
      </c>
      <c r="C112" s="12" t="s">
        <v>2387</v>
      </c>
      <c r="D112" s="12">
        <v>1</v>
      </c>
      <c r="E112" s="11"/>
      <c r="F112" s="11"/>
    </row>
    <row r="113" ht="15" spans="1:6">
      <c r="A113" s="11"/>
      <c r="B113" s="11" t="s">
        <v>2397</v>
      </c>
      <c r="C113" s="12" t="s">
        <v>2398</v>
      </c>
      <c r="D113" s="12">
        <v>10</v>
      </c>
      <c r="E113" s="11"/>
      <c r="F113" s="11"/>
    </row>
    <row r="114" ht="15" spans="1:6">
      <c r="A114" s="11"/>
      <c r="B114" s="11" t="s">
        <v>2421</v>
      </c>
      <c r="C114" s="12" t="s">
        <v>2422</v>
      </c>
      <c r="D114" s="12">
        <v>1</v>
      </c>
      <c r="E114" s="11"/>
      <c r="F114" s="11"/>
    </row>
    <row r="115" ht="15" spans="1:6">
      <c r="A115" s="11"/>
      <c r="B115" s="11" t="s">
        <v>2481</v>
      </c>
      <c r="C115" s="12" t="s">
        <v>2482</v>
      </c>
      <c r="D115" s="11">
        <v>1</v>
      </c>
      <c r="E115" s="11"/>
      <c r="F115" s="11"/>
    </row>
    <row r="116" ht="15" spans="1:6">
      <c r="A116" s="11"/>
      <c r="B116" s="11" t="s">
        <v>2443</v>
      </c>
      <c r="C116" s="12" t="s">
        <v>2444</v>
      </c>
      <c r="D116" s="12">
        <v>1</v>
      </c>
      <c r="E116" s="11"/>
      <c r="F116" s="11"/>
    </row>
    <row r="117" ht="15" spans="1:6">
      <c r="A117" s="11"/>
      <c r="B117" s="11" t="s">
        <v>2453</v>
      </c>
      <c r="C117" s="12" t="s">
        <v>2454</v>
      </c>
      <c r="D117" s="12">
        <v>1</v>
      </c>
      <c r="E117" s="11"/>
      <c r="F117" s="11"/>
    </row>
    <row r="118" ht="15" spans="1:6">
      <c r="A118" s="11"/>
      <c r="B118" s="11" t="s">
        <v>2472</v>
      </c>
      <c r="C118" s="12" t="s">
        <v>2473</v>
      </c>
      <c r="D118" s="12">
        <v>1</v>
      </c>
      <c r="E118" s="11"/>
      <c r="F118" s="11"/>
    </row>
    <row r="119" ht="15" spans="1:6">
      <c r="A119" s="11"/>
      <c r="B119" s="11" t="s">
        <v>2516</v>
      </c>
      <c r="C119" s="12" t="s">
        <v>2517</v>
      </c>
      <c r="D119" s="12">
        <v>2</v>
      </c>
      <c r="E119" s="11"/>
      <c r="F119" s="11"/>
    </row>
    <row r="120" ht="15" spans="1:6">
      <c r="A120" s="11"/>
      <c r="B120" s="11" t="s">
        <v>1955</v>
      </c>
      <c r="C120" s="12" t="s">
        <v>1956</v>
      </c>
      <c r="D120" s="12">
        <v>2</v>
      </c>
      <c r="E120" s="11"/>
      <c r="F120" s="11"/>
    </row>
    <row r="121" ht="15" spans="1:6">
      <c r="A121" s="11"/>
      <c r="B121" s="11" t="s">
        <v>2150</v>
      </c>
      <c r="C121" s="12" t="s">
        <v>2151</v>
      </c>
      <c r="D121" s="12">
        <v>2</v>
      </c>
      <c r="E121" s="11"/>
      <c r="F121" s="11"/>
    </row>
    <row r="122" ht="15" spans="1:6">
      <c r="A122" s="11"/>
      <c r="B122" s="11" t="s">
        <v>2621</v>
      </c>
      <c r="C122" s="12" t="s">
        <v>2622</v>
      </c>
      <c r="D122" s="12">
        <v>2</v>
      </c>
      <c r="E122" s="11"/>
      <c r="F122" s="11"/>
    </row>
    <row r="123" ht="15" spans="1:6">
      <c r="A123" s="11"/>
      <c r="B123" s="11" t="s">
        <v>2562</v>
      </c>
      <c r="C123" s="12" t="s">
        <v>2563</v>
      </c>
      <c r="D123" s="12">
        <v>1</v>
      </c>
      <c r="E123" s="11"/>
      <c r="F123" s="11"/>
    </row>
    <row r="124" ht="15" spans="1:6">
      <c r="A124" s="11"/>
      <c r="B124" s="11" t="s">
        <v>2565</v>
      </c>
      <c r="C124" s="12" t="s">
        <v>2566</v>
      </c>
      <c r="D124" s="12">
        <v>2</v>
      </c>
      <c r="E124" s="11"/>
      <c r="F124" s="11"/>
    </row>
    <row r="125" ht="15" spans="1:6">
      <c r="A125" s="11"/>
      <c r="B125" s="11" t="s">
        <v>2578</v>
      </c>
      <c r="C125" s="12" t="s">
        <v>2579</v>
      </c>
      <c r="D125" s="12">
        <v>1</v>
      </c>
      <c r="E125" s="11"/>
      <c r="F125" s="11"/>
    </row>
    <row r="126" ht="15" spans="1:6">
      <c r="A126" s="11"/>
      <c r="B126" s="11" t="s">
        <v>2246</v>
      </c>
      <c r="C126" s="12" t="s">
        <v>2247</v>
      </c>
      <c r="D126" s="11">
        <v>1</v>
      </c>
      <c r="E126" s="11"/>
      <c r="F126" s="11"/>
    </row>
    <row r="127" ht="15" spans="1:6">
      <c r="A127" s="11"/>
      <c r="B127" s="11" t="s">
        <v>2549</v>
      </c>
      <c r="C127" s="12" t="s">
        <v>2550</v>
      </c>
      <c r="D127" s="11">
        <v>1</v>
      </c>
      <c r="E127" s="11"/>
      <c r="F127" s="11"/>
    </row>
    <row r="128" ht="15" spans="1:6">
      <c r="A128" s="11"/>
      <c r="B128" s="11" t="s">
        <v>2582</v>
      </c>
      <c r="C128" s="12" t="s">
        <v>2583</v>
      </c>
      <c r="D128" s="11">
        <v>3</v>
      </c>
      <c r="E128" s="11"/>
      <c r="F128" s="11"/>
    </row>
    <row r="129" ht="15" spans="1:6">
      <c r="A129" s="11"/>
      <c r="B129" s="11" t="s">
        <v>2594</v>
      </c>
      <c r="C129" s="12" t="s">
        <v>2595</v>
      </c>
      <c r="D129" s="11">
        <v>1</v>
      </c>
      <c r="E129" s="11"/>
      <c r="F129" s="11"/>
    </row>
    <row r="130" ht="15" spans="1:6">
      <c r="A130" s="11"/>
      <c r="B130" s="11" t="s">
        <v>2597</v>
      </c>
      <c r="C130" s="12" t="s">
        <v>2598</v>
      </c>
      <c r="D130" s="11">
        <v>6</v>
      </c>
      <c r="E130" s="11"/>
      <c r="F130" s="11"/>
    </row>
    <row r="131" ht="15" spans="1:6">
      <c r="A131" s="11"/>
      <c r="B131" s="11"/>
      <c r="C131" s="12"/>
      <c r="D131" s="11"/>
      <c r="E131" s="11"/>
      <c r="F131" s="11"/>
    </row>
    <row r="132" ht="15" spans="1:6">
      <c r="A132" s="11"/>
      <c r="B132" s="11"/>
      <c r="C132" s="12"/>
      <c r="D132" s="11"/>
      <c r="E132" s="11"/>
      <c r="F132" s="11"/>
    </row>
    <row r="133" ht="15" spans="1:6">
      <c r="A133" s="11"/>
      <c r="B133" s="11"/>
      <c r="C133" s="12"/>
      <c r="D133" s="11"/>
      <c r="E133" s="11"/>
      <c r="F133" s="11"/>
    </row>
    <row r="134" ht="15" spans="1:6">
      <c r="A134" s="11"/>
      <c r="B134" s="11"/>
      <c r="C134" s="12"/>
      <c r="D134" s="11"/>
      <c r="E134" s="11"/>
      <c r="F134" s="11"/>
    </row>
    <row r="135" ht="15" spans="1:6">
      <c r="A135" s="11"/>
      <c r="B135" s="11"/>
      <c r="C135" s="12"/>
      <c r="D135" s="11"/>
      <c r="E135" s="11"/>
      <c r="F135" s="11"/>
    </row>
    <row r="136" ht="15" spans="1:6">
      <c r="A136" s="11"/>
      <c r="B136" s="11"/>
      <c r="C136" s="12"/>
      <c r="D136" s="11"/>
      <c r="E136" s="11"/>
      <c r="F136" s="11"/>
    </row>
    <row r="137" ht="15" spans="1:6">
      <c r="A137" s="11"/>
      <c r="B137" s="11"/>
      <c r="C137" s="12"/>
      <c r="D137" s="11"/>
      <c r="E137" s="11"/>
      <c r="F137" s="11"/>
    </row>
    <row r="138" ht="15" spans="1:6">
      <c r="A138" s="11"/>
      <c r="B138" s="11"/>
      <c r="C138" s="12"/>
      <c r="D138" s="11"/>
      <c r="E138" s="11"/>
      <c r="F138" s="11"/>
    </row>
    <row r="139" ht="15" spans="1:6">
      <c r="A139" s="11"/>
      <c r="B139" s="11"/>
      <c r="C139" s="12"/>
      <c r="D139" s="11"/>
      <c r="E139" s="11"/>
      <c r="F139" s="11"/>
    </row>
    <row r="140" ht="15" spans="1:6">
      <c r="A140" s="11"/>
      <c r="B140" s="11"/>
      <c r="C140" s="12"/>
      <c r="D140" s="11"/>
      <c r="E140" s="11"/>
      <c r="F140" s="11"/>
    </row>
    <row r="141" ht="15" spans="1:6">
      <c r="A141" s="11"/>
      <c r="B141" s="11"/>
      <c r="C141" s="12"/>
      <c r="D141" s="11"/>
      <c r="E141" s="11"/>
      <c r="F141" s="11"/>
    </row>
    <row r="142" ht="15" spans="1:6">
      <c r="A142" s="11"/>
      <c r="B142" s="11"/>
      <c r="C142" s="12"/>
      <c r="D142" s="11"/>
      <c r="E142" s="11"/>
      <c r="F142" s="11"/>
    </row>
    <row r="143" ht="15" spans="1:6">
      <c r="A143" s="11"/>
      <c r="B143" s="11"/>
      <c r="C143" s="12"/>
      <c r="D143" s="11"/>
      <c r="E143" s="11"/>
      <c r="F143" s="11"/>
    </row>
    <row r="144" ht="15" spans="1:6">
      <c r="A144" s="11"/>
      <c r="B144" s="11"/>
      <c r="C144" s="12"/>
      <c r="D144" s="11"/>
      <c r="E144" s="11"/>
      <c r="F144" s="11"/>
    </row>
    <row r="145" ht="15" spans="1:6">
      <c r="A145" s="11"/>
      <c r="B145" s="11"/>
      <c r="C145" s="12"/>
      <c r="D145" s="11"/>
      <c r="E145" s="11"/>
      <c r="F145" s="11"/>
    </row>
    <row r="146" ht="15" spans="1:6">
      <c r="A146" s="11"/>
      <c r="B146" s="11"/>
      <c r="C146" s="12"/>
      <c r="D146" s="11"/>
      <c r="E146" s="11"/>
      <c r="F146" s="11"/>
    </row>
    <row r="147" ht="15" spans="1:6">
      <c r="A147" s="11"/>
      <c r="B147" s="11"/>
      <c r="C147" s="12"/>
      <c r="D147" s="11"/>
      <c r="E147" s="11"/>
      <c r="F147" s="11"/>
    </row>
    <row r="148" ht="15" spans="1:6">
      <c r="A148" s="11"/>
      <c r="B148" s="11"/>
      <c r="C148" s="12"/>
      <c r="D148" s="11"/>
      <c r="E148" s="11"/>
      <c r="F148" s="11"/>
    </row>
    <row r="149" ht="15" spans="1:6">
      <c r="A149" s="11"/>
      <c r="B149" s="11"/>
      <c r="C149" s="12"/>
      <c r="D149" s="11"/>
      <c r="E149" s="11"/>
      <c r="F149" s="11"/>
    </row>
    <row r="150" ht="15" spans="1:6">
      <c r="A150" s="11"/>
      <c r="B150" s="11"/>
      <c r="C150" s="12"/>
      <c r="D150" s="11"/>
      <c r="E150" s="11"/>
      <c r="F150" s="11"/>
    </row>
    <row r="151" ht="15" spans="1:6">
      <c r="A151" s="11"/>
      <c r="B151" s="11"/>
      <c r="C151" s="12"/>
      <c r="D151" s="11"/>
      <c r="E151" s="11"/>
      <c r="F151" s="11"/>
    </row>
    <row r="152" ht="15" spans="1:6">
      <c r="A152" s="11"/>
      <c r="B152" s="11"/>
      <c r="C152" s="12"/>
      <c r="D152" s="11"/>
      <c r="E152" s="11"/>
      <c r="F152" s="11"/>
    </row>
    <row r="153" ht="15" spans="1:6">
      <c r="A153" s="11"/>
      <c r="B153" s="11"/>
      <c r="C153" s="12"/>
      <c r="D153" s="11"/>
      <c r="E153" s="11"/>
      <c r="F153" s="11"/>
    </row>
    <row r="154" ht="15" spans="1:6">
      <c r="A154" s="11"/>
      <c r="B154" s="11"/>
      <c r="C154" s="12"/>
      <c r="D154" s="11"/>
      <c r="E154" s="11"/>
      <c r="F154" s="11"/>
    </row>
    <row r="155" ht="15" spans="1:6">
      <c r="A155" s="11"/>
      <c r="B155" s="11"/>
      <c r="C155" s="12"/>
      <c r="D155" s="11"/>
      <c r="E155" s="11"/>
      <c r="F155" s="11"/>
    </row>
    <row r="156" ht="15" spans="1:6">
      <c r="A156" s="11"/>
      <c r="B156" s="11"/>
      <c r="C156" s="12"/>
      <c r="D156" s="11"/>
      <c r="E156" s="11"/>
      <c r="F156" s="11"/>
    </row>
    <row r="157" ht="15" spans="1:6">
      <c r="A157" s="11"/>
      <c r="B157" s="11"/>
      <c r="C157" s="12"/>
      <c r="D157" s="11"/>
      <c r="E157" s="11"/>
      <c r="F157" s="11"/>
    </row>
    <row r="158" ht="15" spans="1:6">
      <c r="A158" s="11"/>
      <c r="B158" s="11"/>
      <c r="C158" s="12"/>
      <c r="D158" s="11"/>
      <c r="E158" s="11"/>
      <c r="F158" s="11"/>
    </row>
    <row r="159" ht="15" spans="1:6">
      <c r="A159" s="11"/>
      <c r="B159" s="11"/>
      <c r="C159" s="12"/>
      <c r="D159" s="11"/>
      <c r="E159" s="11"/>
      <c r="F159" s="11"/>
    </row>
    <row r="160" ht="15" spans="1:6">
      <c r="A160" s="11"/>
      <c r="B160" s="11"/>
      <c r="C160" s="12"/>
      <c r="D160" s="11"/>
      <c r="E160" s="11"/>
      <c r="F160" s="11"/>
    </row>
    <row r="161" ht="15" spans="1:6">
      <c r="A161" s="11"/>
      <c r="B161" s="11"/>
      <c r="C161" s="12"/>
      <c r="D161" s="11"/>
      <c r="E161" s="11"/>
      <c r="F161" s="11"/>
    </row>
    <row r="162" ht="15" spans="1:6">
      <c r="A162" s="11"/>
      <c r="B162" s="11"/>
      <c r="C162" s="12"/>
      <c r="D162" s="11"/>
      <c r="E162" s="11"/>
      <c r="F162" s="11"/>
    </row>
    <row r="163" ht="15" spans="1:6">
      <c r="A163" s="11"/>
      <c r="B163" s="11"/>
      <c r="C163" s="12"/>
      <c r="D163" s="11"/>
      <c r="E163" s="11"/>
      <c r="F163" s="11"/>
    </row>
    <row r="164" ht="15" spans="1:6">
      <c r="A164" s="11"/>
      <c r="B164" s="11"/>
      <c r="C164" s="12"/>
      <c r="D164" s="11"/>
      <c r="E164" s="11"/>
      <c r="F164" s="11"/>
    </row>
    <row r="165" ht="15" spans="1:6">
      <c r="A165" s="11"/>
      <c r="B165" s="11"/>
      <c r="C165" s="12"/>
      <c r="D165" s="11"/>
      <c r="E165" s="11"/>
      <c r="F165" s="11"/>
    </row>
    <row r="166" ht="15" spans="1:6">
      <c r="A166" s="11"/>
      <c r="B166" s="11"/>
      <c r="C166" s="12"/>
      <c r="D166" s="11"/>
      <c r="E166" s="11"/>
      <c r="F166" s="11"/>
    </row>
    <row r="167" ht="15" spans="1:6">
      <c r="A167" s="11"/>
      <c r="B167" s="11"/>
      <c r="C167" s="12"/>
      <c r="D167" s="11"/>
      <c r="E167" s="11"/>
      <c r="F167" s="11"/>
    </row>
    <row r="168" ht="15" spans="1:6">
      <c r="A168" s="11"/>
      <c r="B168" s="11"/>
      <c r="C168" s="12"/>
      <c r="D168" s="11"/>
      <c r="E168" s="11"/>
      <c r="F168" s="11"/>
    </row>
    <row r="169" ht="15" spans="1:6">
      <c r="A169" s="11"/>
      <c r="B169" s="11"/>
      <c r="C169" s="12"/>
      <c r="D169" s="11"/>
      <c r="E169" s="11"/>
      <c r="F169" s="11"/>
    </row>
    <row r="170" ht="15" spans="1:6">
      <c r="A170" s="11"/>
      <c r="B170" s="11"/>
      <c r="C170" s="12"/>
      <c r="D170" s="11"/>
      <c r="E170" s="11"/>
      <c r="F170" s="11"/>
    </row>
    <row r="171" ht="15" spans="1:6">
      <c r="A171" s="11"/>
      <c r="B171" s="11"/>
      <c r="C171" s="12"/>
      <c r="D171" s="11"/>
      <c r="E171" s="11"/>
      <c r="F171" s="11"/>
    </row>
    <row r="172" ht="15" spans="1:6">
      <c r="A172" s="11"/>
      <c r="B172" s="11"/>
      <c r="C172" s="12"/>
      <c r="D172" s="11"/>
      <c r="E172" s="11"/>
      <c r="F172" s="11"/>
    </row>
    <row r="173" ht="15" spans="1:6">
      <c r="A173" s="11"/>
      <c r="B173" s="11"/>
      <c r="C173" s="12"/>
      <c r="D173" s="11"/>
      <c r="E173" s="11"/>
      <c r="F173" s="11"/>
    </row>
    <row r="174" ht="15" spans="1:6">
      <c r="A174" s="11"/>
      <c r="B174" s="11"/>
      <c r="C174" s="12"/>
      <c r="D174" s="11"/>
      <c r="E174" s="11"/>
      <c r="F174" s="11"/>
    </row>
    <row r="175" ht="15" spans="1:6">
      <c r="A175" s="11"/>
      <c r="B175" s="11"/>
      <c r="C175" s="12"/>
      <c r="D175" s="11"/>
      <c r="E175" s="11"/>
      <c r="F175" s="11"/>
    </row>
    <row r="176" ht="15" spans="1:6">
      <c r="A176" s="11"/>
      <c r="B176" s="11"/>
      <c r="C176" s="12"/>
      <c r="D176" s="11"/>
      <c r="E176" s="11"/>
      <c r="F176" s="11"/>
    </row>
    <row r="177" ht="15" spans="1:6">
      <c r="A177" s="11"/>
      <c r="B177" s="11"/>
      <c r="C177" s="12"/>
      <c r="D177" s="11"/>
      <c r="E177" s="11"/>
      <c r="F177" s="11"/>
    </row>
    <row r="178" ht="15" spans="1:6">
      <c r="A178" s="11"/>
      <c r="B178" s="11"/>
      <c r="C178" s="12"/>
      <c r="D178" s="11"/>
      <c r="E178" s="11"/>
      <c r="F178" s="11"/>
    </row>
    <row r="179" ht="15" spans="1:6">
      <c r="A179" s="11"/>
      <c r="B179" s="11"/>
      <c r="C179" s="12"/>
      <c r="D179" s="11"/>
      <c r="E179" s="11"/>
      <c r="F179" s="11"/>
    </row>
    <row r="180" ht="15" spans="1:6">
      <c r="A180" s="11"/>
      <c r="B180" s="11"/>
      <c r="C180" s="12"/>
      <c r="D180" s="11"/>
      <c r="E180" s="11"/>
      <c r="F180" s="11"/>
    </row>
    <row r="181" ht="15" spans="1:6">
      <c r="A181" s="11"/>
      <c r="B181" s="11"/>
      <c r="C181" s="12"/>
      <c r="D181" s="11"/>
      <c r="E181" s="11"/>
      <c r="F181" s="11"/>
    </row>
    <row r="182" ht="15" spans="1:6">
      <c r="A182" s="11"/>
      <c r="B182" s="11"/>
      <c r="C182" s="12"/>
      <c r="D182" s="11"/>
      <c r="E182" s="11"/>
      <c r="F182" s="11"/>
    </row>
    <row r="183" ht="15" spans="1:6">
      <c r="A183" s="11"/>
      <c r="B183" s="11"/>
      <c r="C183" s="12"/>
      <c r="D183" s="11"/>
      <c r="E183" s="11"/>
      <c r="F183" s="11"/>
    </row>
    <row r="184" ht="15" spans="1:6">
      <c r="A184" s="11"/>
      <c r="B184" s="11"/>
      <c r="C184" s="12"/>
      <c r="D184" s="11"/>
      <c r="E184" s="11"/>
      <c r="F184" s="11"/>
    </row>
    <row r="185" ht="15" spans="1:6">
      <c r="A185" s="11"/>
      <c r="B185" s="11"/>
      <c r="C185" s="12"/>
      <c r="D185" s="11"/>
      <c r="E185" s="11"/>
      <c r="F185" s="11"/>
    </row>
    <row r="186" ht="15" spans="1:6">
      <c r="A186" s="11"/>
      <c r="B186" s="11"/>
      <c r="C186" s="12"/>
      <c r="D186" s="11"/>
      <c r="E186" s="11"/>
      <c r="F186" s="11"/>
    </row>
    <row r="187" ht="15" spans="1:6">
      <c r="A187" s="11"/>
      <c r="B187" s="11"/>
      <c r="C187" s="12"/>
      <c r="D187" s="11"/>
      <c r="E187" s="11"/>
      <c r="F187" s="11"/>
    </row>
    <row r="188" ht="15" spans="1:6">
      <c r="A188" s="11"/>
      <c r="B188" s="11"/>
      <c r="C188" s="12"/>
      <c r="D188" s="11"/>
      <c r="E188" s="11"/>
      <c r="F188" s="11"/>
    </row>
    <row r="189" ht="15" spans="1:6">
      <c r="A189" s="11"/>
      <c r="B189" s="11"/>
      <c r="C189" s="12"/>
      <c r="D189" s="11"/>
      <c r="E189" s="11"/>
      <c r="F189" s="11"/>
    </row>
    <row r="190" ht="15" spans="1:6">
      <c r="A190" s="11"/>
      <c r="B190" s="11"/>
      <c r="C190" s="12"/>
      <c r="D190" s="11"/>
      <c r="E190" s="11"/>
      <c r="F190" s="11"/>
    </row>
    <row r="191" ht="15" spans="1:6">
      <c r="A191" s="11"/>
      <c r="B191" s="11"/>
      <c r="C191" s="12"/>
      <c r="D191" s="11"/>
      <c r="E191" s="11"/>
      <c r="F191" s="11"/>
    </row>
    <row r="192" ht="15" spans="1:6">
      <c r="A192" s="11"/>
      <c r="B192" s="11"/>
      <c r="C192" s="12"/>
      <c r="D192" s="11"/>
      <c r="E192" s="11"/>
      <c r="F192" s="11"/>
    </row>
    <row r="193" ht="15" spans="1:6">
      <c r="A193" s="11"/>
      <c r="B193" s="11"/>
      <c r="C193" s="12"/>
      <c r="D193" s="11"/>
      <c r="E193" s="11"/>
      <c r="F193" s="11"/>
    </row>
    <row r="194" ht="15" spans="1:6">
      <c r="A194" s="11"/>
      <c r="B194" s="11"/>
      <c r="C194" s="12"/>
      <c r="D194" s="11"/>
      <c r="E194" s="11"/>
      <c r="F194" s="11"/>
    </row>
    <row r="195" ht="15" spans="1:6">
      <c r="A195" s="11"/>
      <c r="B195" s="11"/>
      <c r="C195" s="12"/>
      <c r="D195" s="11"/>
      <c r="E195" s="11"/>
      <c r="F195" s="11"/>
    </row>
    <row r="196" ht="15" spans="1:6">
      <c r="A196" s="11"/>
      <c r="B196" s="11"/>
      <c r="C196" s="12"/>
      <c r="D196" s="11"/>
      <c r="E196" s="11"/>
      <c r="F196" s="11"/>
    </row>
    <row r="197" ht="15" spans="1:6">
      <c r="A197" s="11"/>
      <c r="B197" s="11"/>
      <c r="C197" s="12"/>
      <c r="D197" s="11"/>
      <c r="E197" s="11"/>
      <c r="F197" s="11"/>
    </row>
    <row r="198" ht="15" spans="1:6">
      <c r="A198" s="11"/>
      <c r="B198" s="11"/>
      <c r="C198" s="12"/>
      <c r="D198" s="11"/>
      <c r="E198" s="11"/>
      <c r="F198" s="11"/>
    </row>
    <row r="199" ht="15" spans="1:6">
      <c r="A199" s="11"/>
      <c r="B199" s="11"/>
      <c r="C199" s="12"/>
      <c r="D199" s="11"/>
      <c r="E199" s="11"/>
      <c r="F199" s="11"/>
    </row>
    <row r="200" ht="15" spans="1:6">
      <c r="A200" s="11"/>
      <c r="B200" s="11"/>
      <c r="C200" s="12"/>
      <c r="D200" s="11"/>
      <c r="E200" s="11"/>
      <c r="F200" s="11"/>
    </row>
    <row r="201" ht="15" spans="1:6">
      <c r="A201" s="11"/>
      <c r="B201" s="11"/>
      <c r="C201" s="12"/>
      <c r="D201" s="11"/>
      <c r="E201" s="11"/>
      <c r="F201" s="11"/>
    </row>
    <row r="202" ht="15" spans="1:6">
      <c r="A202" s="11"/>
      <c r="B202" s="11"/>
      <c r="C202" s="12"/>
      <c r="D202" s="11"/>
      <c r="E202" s="11"/>
      <c r="F202" s="11"/>
    </row>
    <row r="203" ht="15" spans="1:6">
      <c r="A203" s="11"/>
      <c r="B203" s="11"/>
      <c r="C203" s="12"/>
      <c r="D203" s="11"/>
      <c r="E203" s="11"/>
      <c r="F203" s="11"/>
    </row>
    <row r="204" ht="15" spans="1:6">
      <c r="A204" s="11"/>
      <c r="B204" s="11"/>
      <c r="C204" s="12"/>
      <c r="D204" s="11"/>
      <c r="E204" s="11"/>
      <c r="F204" s="11"/>
    </row>
    <row r="205" ht="15" spans="1:6">
      <c r="A205" s="11"/>
      <c r="B205" s="11"/>
      <c r="C205" s="12"/>
      <c r="D205" s="11"/>
      <c r="E205" s="11"/>
      <c r="F205" s="11"/>
    </row>
    <row r="206" ht="15" spans="1:6">
      <c r="A206" s="11"/>
      <c r="B206" s="11"/>
      <c r="C206" s="12"/>
      <c r="D206" s="11"/>
      <c r="E206" s="11"/>
      <c r="F206" s="11"/>
    </row>
    <row r="207" ht="15" spans="1:6">
      <c r="A207" s="11"/>
      <c r="B207" s="11"/>
      <c r="C207" s="12"/>
      <c r="D207" s="11"/>
      <c r="E207" s="11"/>
      <c r="F207" s="11"/>
    </row>
    <row r="208" ht="15" spans="1:6">
      <c r="A208" s="11"/>
      <c r="B208" s="11"/>
      <c r="C208" s="12"/>
      <c r="D208" s="11"/>
      <c r="E208" s="11"/>
      <c r="F208" s="11"/>
    </row>
    <row r="209" ht="15" spans="1:6">
      <c r="A209" s="11"/>
      <c r="B209" s="11"/>
      <c r="C209" s="12"/>
      <c r="D209" s="11"/>
      <c r="E209" s="11"/>
      <c r="F209" s="11"/>
    </row>
    <row r="210" ht="15" spans="1:6">
      <c r="A210" s="11"/>
      <c r="B210" s="11"/>
      <c r="C210" s="12"/>
      <c r="D210" s="11"/>
      <c r="E210" s="11"/>
      <c r="F210" s="11"/>
    </row>
    <row r="211" ht="15" spans="1:6">
      <c r="A211" s="11"/>
      <c r="B211" s="11"/>
      <c r="C211" s="12"/>
      <c r="D211" s="11"/>
      <c r="E211" s="11"/>
      <c r="F211" s="11"/>
    </row>
    <row r="212" ht="15" spans="1:6">
      <c r="A212" s="11"/>
      <c r="B212" s="11"/>
      <c r="C212" s="12"/>
      <c r="D212" s="11"/>
      <c r="E212" s="11"/>
      <c r="F212" s="11"/>
    </row>
    <row r="213" ht="15" spans="1:6">
      <c r="A213" s="11"/>
      <c r="B213" s="11"/>
      <c r="C213" s="12"/>
      <c r="D213" s="11"/>
      <c r="E213" s="11"/>
      <c r="F213" s="11"/>
    </row>
    <row r="214" ht="15" spans="1:6">
      <c r="A214" s="11"/>
      <c r="B214" s="11"/>
      <c r="C214" s="12"/>
      <c r="D214" s="11"/>
      <c r="E214" s="11"/>
      <c r="F214" s="11"/>
    </row>
    <row r="215" ht="15" spans="1:6">
      <c r="A215" s="11"/>
      <c r="B215" s="11"/>
      <c r="C215" s="12"/>
      <c r="D215" s="11"/>
      <c r="E215" s="11"/>
      <c r="F215" s="11"/>
    </row>
    <row r="216" ht="15" spans="1:6">
      <c r="A216" s="11"/>
      <c r="B216" s="11"/>
      <c r="C216" s="12"/>
      <c r="D216" s="11"/>
      <c r="E216" s="11"/>
      <c r="F216" s="11"/>
    </row>
    <row r="217" ht="15" spans="1:6">
      <c r="A217" s="11"/>
      <c r="B217" s="11"/>
      <c r="C217" s="12"/>
      <c r="D217" s="11"/>
      <c r="E217" s="11"/>
      <c r="F217" s="11"/>
    </row>
    <row r="218" ht="15" spans="1:6">
      <c r="A218" s="11"/>
      <c r="B218" s="11"/>
      <c r="C218" s="12"/>
      <c r="D218" s="11"/>
      <c r="E218" s="11"/>
      <c r="F218" s="11"/>
    </row>
    <row r="219" ht="15" spans="1:6">
      <c r="A219" s="11"/>
      <c r="B219" s="11"/>
      <c r="C219" s="12"/>
      <c r="D219" s="11"/>
      <c r="E219" s="11"/>
      <c r="F219" s="11"/>
    </row>
    <row r="220" ht="15" spans="1:6">
      <c r="A220" s="11"/>
      <c r="B220" s="11"/>
      <c r="C220" s="12"/>
      <c r="D220" s="11"/>
      <c r="E220" s="11"/>
      <c r="F220" s="11"/>
    </row>
    <row r="221" ht="15" spans="1:6">
      <c r="A221" s="11"/>
      <c r="B221" s="11"/>
      <c r="C221" s="12"/>
      <c r="D221" s="11"/>
      <c r="E221" s="11"/>
      <c r="F221" s="11"/>
    </row>
    <row r="222" ht="15" spans="1:6">
      <c r="A222" s="11"/>
      <c r="B222" s="11"/>
      <c r="C222" s="12"/>
      <c r="D222" s="11"/>
      <c r="E222" s="11"/>
      <c r="F222" s="11"/>
    </row>
    <row r="223" ht="15" spans="1:6">
      <c r="A223" s="11"/>
      <c r="B223" s="11"/>
      <c r="C223" s="12"/>
      <c r="D223" s="11"/>
      <c r="E223" s="11"/>
      <c r="F223" s="11"/>
    </row>
  </sheetData>
  <pageMargins left="0.75" right="0.75" top="1" bottom="1" header="0.511805555555556" footer="0.511805555555556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F221"/>
  <sheetViews>
    <sheetView workbookViewId="0">
      <selection activeCell="A1" sqref="A1"/>
    </sheetView>
  </sheetViews>
  <sheetFormatPr defaultColWidth="14.4285714285714" defaultRowHeight="15.75" customHeight="1" outlineLevelCol="5"/>
  <cols>
    <col min="1" max="1" width="18.7142857142857" customWidth="1"/>
    <col min="2" max="2" width="68.8571428571429" customWidth="1"/>
    <col min="3" max="3" width="46.7142857142857" customWidth="1"/>
    <col min="4" max="4" width="12.2857142857143" customWidth="1"/>
    <col min="5" max="5" width="24.8571428571429" customWidth="1"/>
    <col min="6" max="6" width="23.8571428571429" customWidth="1"/>
  </cols>
  <sheetData>
    <row r="1" ht="18" spans="1:1">
      <c r="A1" s="8" t="s">
        <v>2616</v>
      </c>
    </row>
    <row r="2" ht="12.75" spans="1:6">
      <c r="A2" s="9" t="s">
        <v>2617</v>
      </c>
      <c r="B2" s="10" t="s">
        <v>254</v>
      </c>
      <c r="C2" s="10" t="s">
        <v>255</v>
      </c>
      <c r="D2" s="10" t="s">
        <v>2618</v>
      </c>
      <c r="E2" s="9" t="s">
        <v>2619</v>
      </c>
      <c r="F2" s="9" t="s">
        <v>2620</v>
      </c>
    </row>
    <row r="3" ht="15" spans="1:6">
      <c r="A3" s="11"/>
      <c r="B3" s="11" t="s">
        <v>266</v>
      </c>
      <c r="C3" s="12" t="s">
        <v>267</v>
      </c>
      <c r="D3" s="11">
        <v>1</v>
      </c>
      <c r="E3" s="11"/>
      <c r="F3" s="11"/>
    </row>
    <row r="4" customHeight="1" spans="1:6">
      <c r="A4" s="11"/>
      <c r="B4" s="11" t="s">
        <v>317</v>
      </c>
      <c r="C4" s="12" t="s">
        <v>318</v>
      </c>
      <c r="D4" s="11">
        <v>4</v>
      </c>
      <c r="E4" s="11"/>
      <c r="F4" s="11"/>
    </row>
    <row r="5" ht="15" spans="1:6">
      <c r="A5" s="11"/>
      <c r="B5" s="11" t="s">
        <v>343</v>
      </c>
      <c r="C5" s="12" t="s">
        <v>344</v>
      </c>
      <c r="D5" s="11">
        <v>1</v>
      </c>
      <c r="E5" s="11"/>
      <c r="F5" s="11"/>
    </row>
    <row r="6" ht="15" spans="1:6">
      <c r="A6" s="11"/>
      <c r="B6" s="11" t="s">
        <v>353</v>
      </c>
      <c r="C6" s="12" t="s">
        <v>354</v>
      </c>
      <c r="D6" s="11">
        <v>3</v>
      </c>
      <c r="E6" s="11"/>
      <c r="F6" s="11"/>
    </row>
    <row r="7" ht="15" spans="1:6">
      <c r="A7" s="11"/>
      <c r="B7" s="11" t="s">
        <v>366</v>
      </c>
      <c r="C7" s="12" t="s">
        <v>367</v>
      </c>
      <c r="D7" s="11">
        <v>4</v>
      </c>
      <c r="E7" s="11"/>
      <c r="F7" s="11"/>
    </row>
    <row r="8" ht="15" spans="1:6">
      <c r="A8" s="11"/>
      <c r="B8" s="11" t="s">
        <v>390</v>
      </c>
      <c r="C8" s="12" t="s">
        <v>391</v>
      </c>
      <c r="D8" s="11">
        <v>4</v>
      </c>
      <c r="E8" s="11"/>
      <c r="F8" s="11"/>
    </row>
    <row r="9" ht="15" spans="1:6">
      <c r="A9" s="11"/>
      <c r="B9" s="13" t="s">
        <v>414</v>
      </c>
      <c r="C9" s="12" t="s">
        <v>415</v>
      </c>
      <c r="D9" s="11">
        <v>1</v>
      </c>
      <c r="E9" s="11"/>
      <c r="F9" s="11"/>
    </row>
    <row r="10" ht="15" spans="1:6">
      <c r="A10" s="11"/>
      <c r="B10" s="11" t="s">
        <v>443</v>
      </c>
      <c r="C10" s="12" t="s">
        <v>444</v>
      </c>
      <c r="D10" s="12">
        <v>4</v>
      </c>
      <c r="E10" s="11"/>
      <c r="F10" s="11"/>
    </row>
    <row r="11" ht="15" spans="1:6">
      <c r="A11" s="11"/>
      <c r="B11" s="11" t="s">
        <v>454</v>
      </c>
      <c r="C11" s="12" t="s">
        <v>455</v>
      </c>
      <c r="D11" s="12">
        <v>2</v>
      </c>
      <c r="E11" s="11"/>
      <c r="F11" s="11"/>
    </row>
    <row r="12" ht="15" spans="1:6">
      <c r="A12" s="11"/>
      <c r="B12" s="11" t="s">
        <v>457</v>
      </c>
      <c r="C12" s="12" t="s">
        <v>458</v>
      </c>
      <c r="D12" s="12">
        <v>2</v>
      </c>
      <c r="E12" s="11"/>
      <c r="F12" s="11"/>
    </row>
    <row r="13" ht="15" spans="1:6">
      <c r="A13" s="11"/>
      <c r="B13" s="11" t="s">
        <v>515</v>
      </c>
      <c r="C13" s="12" t="s">
        <v>516</v>
      </c>
      <c r="D13" s="12">
        <v>3</v>
      </c>
      <c r="E13" s="11"/>
      <c r="F13" s="11"/>
    </row>
    <row r="14" ht="15" spans="1:6">
      <c r="A14" s="11"/>
      <c r="B14" s="11" t="s">
        <v>553</v>
      </c>
      <c r="C14" s="12" t="s">
        <v>554</v>
      </c>
      <c r="D14" s="12">
        <v>2</v>
      </c>
      <c r="E14" s="11"/>
      <c r="F14" s="11"/>
    </row>
    <row r="15" ht="15" spans="1:6">
      <c r="A15" s="11"/>
      <c r="B15" s="11" t="s">
        <v>562</v>
      </c>
      <c r="C15" s="12" t="s">
        <v>563</v>
      </c>
      <c r="D15" s="12">
        <v>1</v>
      </c>
      <c r="E15" s="11"/>
      <c r="F15" s="11"/>
    </row>
    <row r="16" ht="15" spans="1:6">
      <c r="A16" s="11"/>
      <c r="B16" s="11" t="s">
        <v>569</v>
      </c>
      <c r="C16" s="12" t="s">
        <v>570</v>
      </c>
      <c r="D16" s="12">
        <v>1</v>
      </c>
      <c r="E16" s="11"/>
      <c r="F16" s="11"/>
    </row>
    <row r="17" ht="15" spans="1:6">
      <c r="A17" s="11"/>
      <c r="B17" s="11" t="s">
        <v>593</v>
      </c>
      <c r="C17" s="12" t="s">
        <v>594</v>
      </c>
      <c r="D17" s="12">
        <v>1</v>
      </c>
      <c r="E17" s="11"/>
      <c r="F17" s="11"/>
    </row>
    <row r="18" ht="15" spans="1:6">
      <c r="A18" s="11"/>
      <c r="B18" s="11" t="s">
        <v>599</v>
      </c>
      <c r="C18" s="12" t="s">
        <v>600</v>
      </c>
      <c r="D18" s="12">
        <v>1</v>
      </c>
      <c r="E18" s="11"/>
      <c r="F18" s="11"/>
    </row>
    <row r="19" ht="15" spans="1:6">
      <c r="A19" s="11"/>
      <c r="B19" s="11" t="s">
        <v>611</v>
      </c>
      <c r="C19" s="12" t="s">
        <v>612</v>
      </c>
      <c r="D19" s="12">
        <v>1</v>
      </c>
      <c r="E19" s="11"/>
      <c r="F19" s="11"/>
    </row>
    <row r="20" ht="15" spans="1:6">
      <c r="A20" s="11"/>
      <c r="B20" s="11" t="s">
        <v>642</v>
      </c>
      <c r="C20" s="12" t="s">
        <v>643</v>
      </c>
      <c r="D20" s="12">
        <v>2</v>
      </c>
      <c r="E20" s="11"/>
      <c r="F20" s="11"/>
    </row>
    <row r="21" ht="15" spans="1:6">
      <c r="A21" s="11"/>
      <c r="B21" s="11" t="s">
        <v>652</v>
      </c>
      <c r="C21" s="12" t="s">
        <v>653</v>
      </c>
      <c r="D21" s="12">
        <v>2</v>
      </c>
      <c r="E21" s="11"/>
      <c r="F21" s="11"/>
    </row>
    <row r="22" ht="15" spans="1:6">
      <c r="A22" s="11"/>
      <c r="B22" s="11" t="s">
        <v>671</v>
      </c>
      <c r="C22" s="12" t="s">
        <v>672</v>
      </c>
      <c r="D22" s="12">
        <v>1</v>
      </c>
      <c r="E22" s="11"/>
      <c r="F22" s="11"/>
    </row>
    <row r="23" ht="15" spans="1:6">
      <c r="A23" s="11"/>
      <c r="B23" s="11" t="s">
        <v>686</v>
      </c>
      <c r="C23" s="12" t="s">
        <v>687</v>
      </c>
      <c r="D23" s="12">
        <v>1</v>
      </c>
      <c r="E23" s="11"/>
      <c r="F23" s="11"/>
    </row>
    <row r="24" ht="15" spans="1:6">
      <c r="A24" s="11"/>
      <c r="B24" s="11" t="s">
        <v>699</v>
      </c>
      <c r="C24" s="12" t="s">
        <v>700</v>
      </c>
      <c r="D24" s="12">
        <v>1</v>
      </c>
      <c r="E24" s="11"/>
      <c r="F24" s="11"/>
    </row>
    <row r="25" ht="15" spans="1:6">
      <c r="A25" s="11"/>
      <c r="B25" s="11" t="s">
        <v>715</v>
      </c>
      <c r="C25" s="12" t="s">
        <v>716</v>
      </c>
      <c r="D25" s="12">
        <v>1</v>
      </c>
      <c r="E25" s="11"/>
      <c r="F25" s="11"/>
    </row>
    <row r="26" ht="15" spans="1:6">
      <c r="A26" s="11"/>
      <c r="B26" s="11" t="s">
        <v>731</v>
      </c>
      <c r="C26" s="12" t="s">
        <v>732</v>
      </c>
      <c r="D26" s="12">
        <v>1</v>
      </c>
      <c r="E26" s="11"/>
      <c r="F26" s="11"/>
    </row>
    <row r="27" ht="15" spans="1:6">
      <c r="A27" s="11"/>
      <c r="B27" s="11" t="s">
        <v>740</v>
      </c>
      <c r="C27" s="12" t="s">
        <v>741</v>
      </c>
      <c r="D27" s="12">
        <v>1</v>
      </c>
      <c r="E27" s="11"/>
      <c r="F27" s="11"/>
    </row>
    <row r="28" ht="15" spans="1:6">
      <c r="A28" s="11"/>
      <c r="B28" s="11" t="s">
        <v>747</v>
      </c>
      <c r="C28" s="12" t="s">
        <v>748</v>
      </c>
      <c r="D28" s="12">
        <v>1</v>
      </c>
      <c r="E28" s="11"/>
      <c r="F28" s="11"/>
    </row>
    <row r="29" ht="15" spans="1:6">
      <c r="A29" s="11"/>
      <c r="B29" s="11" t="s">
        <v>784</v>
      </c>
      <c r="C29" s="12" t="s">
        <v>781</v>
      </c>
      <c r="D29" s="12">
        <v>2</v>
      </c>
      <c r="E29" s="11"/>
      <c r="F29" s="11"/>
    </row>
    <row r="30" ht="15" spans="1:6">
      <c r="A30" s="11"/>
      <c r="B30" s="11" t="s">
        <v>795</v>
      </c>
      <c r="C30" s="12" t="s">
        <v>796</v>
      </c>
      <c r="D30" s="12">
        <v>1</v>
      </c>
      <c r="E30" s="11"/>
      <c r="F30" s="11"/>
    </row>
    <row r="31" ht="15" spans="1:6">
      <c r="A31" s="11"/>
      <c r="B31" s="11" t="s">
        <v>801</v>
      </c>
      <c r="C31" s="12" t="s">
        <v>802</v>
      </c>
      <c r="D31" s="12">
        <v>1</v>
      </c>
      <c r="E31" s="11"/>
      <c r="F31" s="11"/>
    </row>
    <row r="32" ht="15" spans="1:6">
      <c r="A32" s="11"/>
      <c r="B32" s="11" t="s">
        <v>815</v>
      </c>
      <c r="C32" s="12" t="s">
        <v>816</v>
      </c>
      <c r="D32" s="12">
        <v>1</v>
      </c>
      <c r="E32" s="11"/>
      <c r="F32" s="11"/>
    </row>
    <row r="33" ht="15" spans="1:6">
      <c r="A33" s="11"/>
      <c r="B33" s="11" t="s">
        <v>823</v>
      </c>
      <c r="C33" s="12" t="s">
        <v>824</v>
      </c>
      <c r="D33" s="12">
        <v>1</v>
      </c>
      <c r="E33" s="11"/>
      <c r="F33" s="11"/>
    </row>
    <row r="34" ht="15" spans="1:6">
      <c r="A34" s="11"/>
      <c r="B34" s="11" t="s">
        <v>832</v>
      </c>
      <c r="C34" s="12" t="s">
        <v>833</v>
      </c>
      <c r="D34" s="12">
        <v>5</v>
      </c>
      <c r="E34" s="11"/>
      <c r="F34" s="11"/>
    </row>
    <row r="35" ht="15" spans="1:6">
      <c r="A35" s="11"/>
      <c r="B35" s="11" t="s">
        <v>846</v>
      </c>
      <c r="C35" s="12" t="s">
        <v>847</v>
      </c>
      <c r="D35" s="12">
        <v>4</v>
      </c>
      <c r="E35" s="11"/>
      <c r="F35" s="11"/>
    </row>
    <row r="36" ht="15" spans="1:6">
      <c r="A36" s="11"/>
      <c r="B36" s="11" t="s">
        <v>862</v>
      </c>
      <c r="C36" s="12" t="s">
        <v>858</v>
      </c>
      <c r="D36" s="12">
        <v>4</v>
      </c>
      <c r="E36" s="11"/>
      <c r="F36" s="11"/>
    </row>
    <row r="37" ht="15" spans="1:6">
      <c r="A37" s="11"/>
      <c r="B37" s="11" t="s">
        <v>875</v>
      </c>
      <c r="C37" s="12" t="s">
        <v>876</v>
      </c>
      <c r="D37" s="12">
        <v>1</v>
      </c>
      <c r="E37" s="11"/>
      <c r="F37" s="11"/>
    </row>
    <row r="38" ht="15" spans="1:6">
      <c r="A38" s="11"/>
      <c r="B38" s="11" t="s">
        <v>879</v>
      </c>
      <c r="C38" s="12" t="s">
        <v>880</v>
      </c>
      <c r="D38" s="12">
        <v>4</v>
      </c>
      <c r="E38" s="11"/>
      <c r="F38" s="11"/>
    </row>
    <row r="39" ht="15" spans="1:6">
      <c r="A39" s="11"/>
      <c r="B39" s="11" t="s">
        <v>882</v>
      </c>
      <c r="C39" s="12" t="s">
        <v>883</v>
      </c>
      <c r="D39" s="12">
        <v>3</v>
      </c>
      <c r="E39" s="11"/>
      <c r="F39" s="11"/>
    </row>
    <row r="40" ht="15" spans="1:6">
      <c r="A40" s="11"/>
      <c r="B40" s="11" t="s">
        <v>885</v>
      </c>
      <c r="C40" s="12" t="s">
        <v>886</v>
      </c>
      <c r="D40" s="12">
        <v>1</v>
      </c>
      <c r="E40" s="11"/>
      <c r="F40" s="11"/>
    </row>
    <row r="41" ht="15" spans="1:6">
      <c r="A41" s="11"/>
      <c r="B41" s="11" t="s">
        <v>916</v>
      </c>
      <c r="C41" s="12" t="s">
        <v>917</v>
      </c>
      <c r="D41" s="12">
        <v>1</v>
      </c>
      <c r="E41" s="11"/>
      <c r="F41" s="11"/>
    </row>
    <row r="42" ht="15" spans="1:6">
      <c r="A42" s="11"/>
      <c r="B42" s="11" t="s">
        <v>921</v>
      </c>
      <c r="C42" s="12" t="s">
        <v>922</v>
      </c>
      <c r="D42" s="12">
        <v>3</v>
      </c>
      <c r="E42" s="11"/>
      <c r="F42" s="11"/>
    </row>
    <row r="43" ht="15" spans="1:6">
      <c r="A43" s="11"/>
      <c r="B43" s="11" t="s">
        <v>2085</v>
      </c>
      <c r="C43" s="12" t="s">
        <v>2086</v>
      </c>
      <c r="D43" s="12">
        <v>1</v>
      </c>
      <c r="E43" s="11"/>
      <c r="F43" s="11"/>
    </row>
    <row r="44" ht="15" spans="1:6">
      <c r="A44" s="11"/>
      <c r="B44" s="11" t="s">
        <v>996</v>
      </c>
      <c r="C44" s="12" t="s">
        <v>997</v>
      </c>
      <c r="D44" s="12">
        <v>5</v>
      </c>
      <c r="E44" s="11"/>
      <c r="F44" s="11"/>
    </row>
    <row r="45" ht="15" spans="1:6">
      <c r="A45" s="11"/>
      <c r="B45" s="11" t="s">
        <v>1014</v>
      </c>
      <c r="C45" s="12" t="s">
        <v>1015</v>
      </c>
      <c r="D45" s="12">
        <v>1</v>
      </c>
      <c r="E45" s="11"/>
      <c r="F45" s="11"/>
    </row>
    <row r="46" ht="15" spans="1:6">
      <c r="A46" s="11"/>
      <c r="B46" s="11" t="s">
        <v>1051</v>
      </c>
      <c r="C46" s="12" t="s">
        <v>1052</v>
      </c>
      <c r="D46" s="12">
        <v>1</v>
      </c>
      <c r="E46" s="11"/>
      <c r="F46" s="11"/>
    </row>
    <row r="47" ht="15" spans="1:6">
      <c r="A47" s="11"/>
      <c r="B47" s="11" t="s">
        <v>1060</v>
      </c>
      <c r="C47" s="12" t="s">
        <v>1061</v>
      </c>
      <c r="D47" s="12">
        <v>1</v>
      </c>
      <c r="E47" s="11"/>
      <c r="F47" s="11"/>
    </row>
    <row r="48" ht="15" spans="1:6">
      <c r="A48" s="11"/>
      <c r="B48" s="11" t="s">
        <v>1081</v>
      </c>
      <c r="C48" s="12" t="s">
        <v>1082</v>
      </c>
      <c r="D48" s="12">
        <v>1</v>
      </c>
      <c r="E48" s="11"/>
      <c r="F48" s="11"/>
    </row>
    <row r="49" ht="15" spans="1:6">
      <c r="A49" s="11"/>
      <c r="B49" s="11" t="s">
        <v>1104</v>
      </c>
      <c r="C49" s="12" t="s">
        <v>1105</v>
      </c>
      <c r="D49" s="12">
        <v>1</v>
      </c>
      <c r="E49" s="11"/>
      <c r="F49" s="11"/>
    </row>
    <row r="50" ht="15" spans="1:6">
      <c r="A50" s="11"/>
      <c r="B50" s="11" t="s">
        <v>1107</v>
      </c>
      <c r="C50" s="12" t="s">
        <v>1108</v>
      </c>
      <c r="D50" s="12">
        <v>9</v>
      </c>
      <c r="E50" s="11"/>
      <c r="F50" s="11"/>
    </row>
    <row r="51" ht="15" spans="1:6">
      <c r="A51" s="11"/>
      <c r="B51" s="11" t="s">
        <v>1125</v>
      </c>
      <c r="C51" s="12" t="s">
        <v>1126</v>
      </c>
      <c r="D51" s="12">
        <v>10</v>
      </c>
      <c r="E51" s="11"/>
      <c r="F51" s="11"/>
    </row>
    <row r="52" ht="15" spans="1:6">
      <c r="A52" s="11"/>
      <c r="B52" s="11" t="s">
        <v>1149</v>
      </c>
      <c r="C52" s="12" t="s">
        <v>1150</v>
      </c>
      <c r="D52" s="11">
        <v>1</v>
      </c>
      <c r="E52" s="11"/>
      <c r="F52" s="11"/>
    </row>
    <row r="53" ht="15" spans="1:6">
      <c r="A53" s="11"/>
      <c r="B53" s="11" t="s">
        <v>1165</v>
      </c>
      <c r="C53" s="12" t="s">
        <v>1166</v>
      </c>
      <c r="D53" s="11">
        <v>1</v>
      </c>
      <c r="E53" s="11"/>
      <c r="F53" s="11"/>
    </row>
    <row r="54" ht="15" spans="1:6">
      <c r="A54" s="11"/>
      <c r="B54" s="11" t="s">
        <v>1177</v>
      </c>
      <c r="C54" s="12" t="s">
        <v>1178</v>
      </c>
      <c r="D54" s="11">
        <v>1</v>
      </c>
      <c r="E54" s="11"/>
      <c r="F54" s="11"/>
    </row>
    <row r="55" ht="15" spans="1:6">
      <c r="A55" s="11"/>
      <c r="B55" s="11" t="s">
        <v>1912</v>
      </c>
      <c r="C55" s="12" t="s">
        <v>1913</v>
      </c>
      <c r="D55" s="11">
        <v>1</v>
      </c>
      <c r="E55" s="11"/>
      <c r="F55" s="11"/>
    </row>
    <row r="56" ht="15" spans="1:6">
      <c r="A56" s="11"/>
      <c r="B56" s="11" t="s">
        <v>2594</v>
      </c>
      <c r="C56" s="12" t="s">
        <v>2595</v>
      </c>
      <c r="D56" s="12">
        <v>1</v>
      </c>
      <c r="E56" s="11"/>
      <c r="F56" s="11"/>
    </row>
    <row r="57" ht="15" spans="1:6">
      <c r="A57" s="11"/>
      <c r="B57" s="11" t="s">
        <v>1216</v>
      </c>
      <c r="C57" s="12" t="s">
        <v>1217</v>
      </c>
      <c r="D57" s="12">
        <v>1</v>
      </c>
      <c r="E57" s="11"/>
      <c r="F57" s="11"/>
    </row>
    <row r="58" ht="15" spans="1:6">
      <c r="A58" s="11"/>
      <c r="B58" s="11" t="s">
        <v>1223</v>
      </c>
      <c r="C58" s="12" t="s">
        <v>1224</v>
      </c>
      <c r="D58" s="12">
        <v>1</v>
      </c>
      <c r="E58" s="11"/>
      <c r="F58" s="11"/>
    </row>
    <row r="59" ht="15" spans="1:6">
      <c r="A59" s="11"/>
      <c r="B59" s="11" t="s">
        <v>1242</v>
      </c>
      <c r="C59" s="12" t="s">
        <v>1243</v>
      </c>
      <c r="D59" s="12">
        <v>10</v>
      </c>
      <c r="E59" s="11"/>
      <c r="F59" s="11"/>
    </row>
    <row r="60" ht="15" spans="1:6">
      <c r="A60" s="11"/>
      <c r="B60" s="11" t="s">
        <v>2339</v>
      </c>
      <c r="C60" s="12" t="s">
        <v>2340</v>
      </c>
      <c r="D60" s="12">
        <v>1</v>
      </c>
      <c r="E60" s="11"/>
      <c r="F60" s="11"/>
    </row>
    <row r="61" ht="15" spans="1:6">
      <c r="A61" s="11"/>
      <c r="B61" s="11" t="s">
        <v>1249</v>
      </c>
      <c r="C61" s="12" t="s">
        <v>1250</v>
      </c>
      <c r="D61" s="12">
        <v>2</v>
      </c>
      <c r="E61" s="11"/>
      <c r="F61" s="11"/>
    </row>
    <row r="62" ht="15" spans="1:6">
      <c r="A62" s="11"/>
      <c r="B62" s="11" t="s">
        <v>1275</v>
      </c>
      <c r="C62" s="12" t="s">
        <v>1276</v>
      </c>
      <c r="D62" s="11">
        <v>1</v>
      </c>
      <c r="E62" s="11"/>
      <c r="F62" s="11"/>
    </row>
    <row r="63" ht="15" spans="1:6">
      <c r="A63" s="11"/>
      <c r="B63" s="11" t="s">
        <v>1283</v>
      </c>
      <c r="C63" s="12" t="s">
        <v>1284</v>
      </c>
      <c r="D63" s="11">
        <v>1</v>
      </c>
      <c r="E63" s="11"/>
      <c r="F63" s="11"/>
    </row>
    <row r="64" ht="15" spans="1:6">
      <c r="A64" s="11"/>
      <c r="B64" s="11" t="s">
        <v>1306</v>
      </c>
      <c r="C64" s="12" t="s">
        <v>1307</v>
      </c>
      <c r="D64" s="12">
        <v>1</v>
      </c>
      <c r="E64" s="11"/>
      <c r="F64" s="11"/>
    </row>
    <row r="65" ht="15" spans="1:6">
      <c r="A65" s="11"/>
      <c r="B65" s="11" t="s">
        <v>1316</v>
      </c>
      <c r="C65" s="12" t="s">
        <v>1317</v>
      </c>
      <c r="D65" s="12">
        <v>1</v>
      </c>
      <c r="E65" s="11"/>
      <c r="F65" s="11"/>
    </row>
    <row r="66" ht="15" spans="1:6">
      <c r="A66" s="11"/>
      <c r="B66" s="11" t="s">
        <v>1308</v>
      </c>
      <c r="C66" s="12" t="s">
        <v>1309</v>
      </c>
      <c r="D66" s="12">
        <v>2</v>
      </c>
      <c r="E66" s="11"/>
      <c r="F66" s="11"/>
    </row>
    <row r="67" ht="15" spans="1:6">
      <c r="A67" s="11"/>
      <c r="B67" s="11" t="s">
        <v>1408</v>
      </c>
      <c r="C67" s="12" t="s">
        <v>1406</v>
      </c>
      <c r="D67" s="11">
        <v>1</v>
      </c>
      <c r="E67" s="11"/>
      <c r="F67" s="11"/>
    </row>
    <row r="68" ht="15" spans="1:6">
      <c r="A68" s="11"/>
      <c r="B68" s="11" t="s">
        <v>1422</v>
      </c>
      <c r="C68" s="12" t="s">
        <v>1423</v>
      </c>
      <c r="D68" s="11">
        <v>2</v>
      </c>
      <c r="E68" s="11"/>
      <c r="F68" s="11"/>
    </row>
    <row r="69" ht="15" spans="1:6">
      <c r="A69" s="11"/>
      <c r="B69" s="11" t="s">
        <v>1430</v>
      </c>
      <c r="C69" s="12" t="s">
        <v>1431</v>
      </c>
      <c r="D69" s="11">
        <v>2</v>
      </c>
      <c r="E69" s="11"/>
      <c r="F69" s="11"/>
    </row>
    <row r="70" ht="15" spans="1:6">
      <c r="A70" s="11"/>
      <c r="B70" s="11" t="s">
        <v>1464</v>
      </c>
      <c r="C70" s="12" t="s">
        <v>1465</v>
      </c>
      <c r="D70" s="12">
        <v>1</v>
      </c>
      <c r="E70" s="11"/>
      <c r="F70" s="11"/>
    </row>
    <row r="71" ht="15" spans="1:6">
      <c r="A71" s="11"/>
      <c r="B71" s="11" t="s">
        <v>1471</v>
      </c>
      <c r="C71" s="12" t="s">
        <v>1472</v>
      </c>
      <c r="D71" s="12">
        <v>1</v>
      </c>
      <c r="E71" s="11"/>
      <c r="F71" s="11"/>
    </row>
    <row r="72" ht="15" spans="1:6">
      <c r="A72" s="11"/>
      <c r="B72" s="11" t="s">
        <v>1585</v>
      </c>
      <c r="C72" s="12" t="s">
        <v>1586</v>
      </c>
      <c r="D72" s="12">
        <v>1</v>
      </c>
      <c r="E72" s="11"/>
      <c r="F72" s="11"/>
    </row>
    <row r="73" ht="15" spans="1:6">
      <c r="A73" s="11"/>
      <c r="B73" s="11" t="s">
        <v>1587</v>
      </c>
      <c r="C73" s="12" t="s">
        <v>1583</v>
      </c>
      <c r="D73" s="12">
        <v>1</v>
      </c>
      <c r="E73" s="11"/>
      <c r="F73" s="11"/>
    </row>
    <row r="74" ht="15" spans="1:6">
      <c r="A74" s="11"/>
      <c r="B74" s="11" t="s">
        <v>2246</v>
      </c>
      <c r="C74" s="12" t="s">
        <v>2247</v>
      </c>
      <c r="D74" s="12">
        <v>1</v>
      </c>
      <c r="E74" s="11"/>
      <c r="F74" s="11"/>
    </row>
    <row r="75" ht="15" spans="1:6">
      <c r="A75" s="11"/>
      <c r="B75" s="11" t="s">
        <v>2546</v>
      </c>
      <c r="C75" s="12" t="s">
        <v>2547</v>
      </c>
      <c r="D75" s="11">
        <v>1</v>
      </c>
      <c r="E75" s="11"/>
      <c r="F75" s="11"/>
    </row>
    <row r="76" ht="15" spans="1:6">
      <c r="A76" s="11"/>
      <c r="B76" s="11" t="s">
        <v>1698</v>
      </c>
      <c r="C76" s="12" t="s">
        <v>1699</v>
      </c>
      <c r="D76" s="11">
        <v>2</v>
      </c>
      <c r="E76" s="11"/>
      <c r="F76" s="11"/>
    </row>
    <row r="77" ht="15" spans="1:6">
      <c r="A77" s="11"/>
      <c r="B77" s="11" t="s">
        <v>1872</v>
      </c>
      <c r="C77" s="12" t="s">
        <v>1873</v>
      </c>
      <c r="D77" s="11">
        <v>1</v>
      </c>
      <c r="E77" s="11"/>
      <c r="F77" s="11"/>
    </row>
    <row r="78" ht="15" spans="1:6">
      <c r="A78" s="11"/>
      <c r="B78" s="11" t="s">
        <v>1876</v>
      </c>
      <c r="C78" s="12" t="s">
        <v>1877</v>
      </c>
      <c r="D78" s="11">
        <v>2</v>
      </c>
      <c r="E78" s="11"/>
      <c r="F78" s="11"/>
    </row>
    <row r="79" ht="15" spans="1:6">
      <c r="A79" s="11"/>
      <c r="B79" s="11" t="s">
        <v>1878</v>
      </c>
      <c r="C79" s="12" t="s">
        <v>1879</v>
      </c>
      <c r="D79" s="11">
        <v>1</v>
      </c>
      <c r="E79" s="11"/>
      <c r="F79" s="11"/>
    </row>
    <row r="80" ht="15" spans="1:6">
      <c r="A80" s="11"/>
      <c r="B80" s="11" t="s">
        <v>1825</v>
      </c>
      <c r="C80" s="12" t="s">
        <v>1826</v>
      </c>
      <c r="D80" s="11">
        <v>2</v>
      </c>
      <c r="E80" s="11"/>
      <c r="F80" s="11"/>
    </row>
    <row r="81" ht="15" spans="1:6">
      <c r="A81" s="11"/>
      <c r="B81" s="11" t="s">
        <v>1827</v>
      </c>
      <c r="C81" s="12" t="s">
        <v>1828</v>
      </c>
      <c r="D81" s="11">
        <v>1</v>
      </c>
      <c r="E81" s="11"/>
      <c r="F81" s="11"/>
    </row>
    <row r="82" ht="15" spans="1:6">
      <c r="A82" s="11"/>
      <c r="B82" s="11" t="s">
        <v>1921</v>
      </c>
      <c r="C82" s="12" t="s">
        <v>1922</v>
      </c>
      <c r="D82" s="12">
        <v>2</v>
      </c>
      <c r="E82" s="11"/>
      <c r="F82" s="11"/>
    </row>
    <row r="83" ht="15" spans="1:6">
      <c r="A83" s="11"/>
      <c r="B83" s="11" t="s">
        <v>1924</v>
      </c>
      <c r="C83" s="12" t="s">
        <v>1925</v>
      </c>
      <c r="D83" s="12">
        <v>2</v>
      </c>
      <c r="E83" s="11"/>
      <c r="F83" s="11"/>
    </row>
    <row r="84" ht="15" spans="1:6">
      <c r="A84" s="11"/>
      <c r="B84" s="11" t="s">
        <v>1928</v>
      </c>
      <c r="C84" s="12" t="s">
        <v>1929</v>
      </c>
      <c r="D84" s="12">
        <v>1</v>
      </c>
      <c r="E84" s="11"/>
      <c r="F84" s="11"/>
    </row>
    <row r="85" ht="15" spans="1:6">
      <c r="A85" s="11"/>
      <c r="B85" s="11" t="s">
        <v>1938</v>
      </c>
      <c r="C85" s="12" t="s">
        <v>1939</v>
      </c>
      <c r="D85" s="12">
        <v>2</v>
      </c>
      <c r="E85" s="11"/>
      <c r="F85" s="11"/>
    </row>
    <row r="86" ht="15" spans="1:6">
      <c r="A86" s="11"/>
      <c r="B86" s="11" t="s">
        <v>1945</v>
      </c>
      <c r="C86" s="12" t="s">
        <v>1946</v>
      </c>
      <c r="D86" s="12">
        <v>2</v>
      </c>
      <c r="E86" s="11"/>
      <c r="F86" s="11"/>
    </row>
    <row r="87" ht="15" spans="1:6">
      <c r="A87" s="11"/>
      <c r="B87" s="11" t="s">
        <v>1987</v>
      </c>
      <c r="C87" s="12" t="s">
        <v>1988</v>
      </c>
      <c r="D87" s="12">
        <v>3</v>
      </c>
      <c r="E87" s="11"/>
      <c r="F87" s="11"/>
    </row>
    <row r="88" ht="15" spans="1:6">
      <c r="A88" s="11"/>
      <c r="B88" s="11" t="s">
        <v>2325</v>
      </c>
      <c r="C88" s="12" t="s">
        <v>2326</v>
      </c>
      <c r="D88" s="11">
        <v>1</v>
      </c>
      <c r="E88" s="11"/>
      <c r="F88" s="11"/>
    </row>
    <row r="89" ht="15" spans="1:6">
      <c r="A89" s="11"/>
      <c r="B89" s="11" t="s">
        <v>2027</v>
      </c>
      <c r="C89" s="12" t="s">
        <v>2028</v>
      </c>
      <c r="D89" s="11">
        <v>1</v>
      </c>
      <c r="E89" s="11"/>
      <c r="F89" s="11"/>
    </row>
    <row r="90" ht="15" spans="1:6">
      <c r="A90" s="11"/>
      <c r="B90" s="11" t="s">
        <v>2053</v>
      </c>
      <c r="C90" s="12" t="s">
        <v>2054</v>
      </c>
      <c r="D90" s="11">
        <v>2</v>
      </c>
      <c r="E90" s="11"/>
      <c r="F90" s="11"/>
    </row>
    <row r="91" ht="15" spans="1:6">
      <c r="A91" s="11"/>
      <c r="B91" s="11" t="s">
        <v>2059</v>
      </c>
      <c r="C91" s="12" t="s">
        <v>2060</v>
      </c>
      <c r="D91" s="11">
        <v>1</v>
      </c>
      <c r="E91" s="11"/>
      <c r="F91" s="11"/>
    </row>
    <row r="92" ht="15" spans="1:6">
      <c r="A92" s="11"/>
      <c r="B92" s="11" t="s">
        <v>2135</v>
      </c>
      <c r="C92" s="12" t="s">
        <v>2136</v>
      </c>
      <c r="D92" s="12">
        <v>1</v>
      </c>
      <c r="E92" s="11"/>
      <c r="F92" s="11"/>
    </row>
    <row r="93" ht="15" spans="1:6">
      <c r="A93" s="11"/>
      <c r="B93" s="11" t="s">
        <v>2144</v>
      </c>
      <c r="C93" s="12" t="s">
        <v>2145</v>
      </c>
      <c r="D93" s="12">
        <v>1</v>
      </c>
      <c r="E93" s="11"/>
      <c r="F93" s="11"/>
    </row>
    <row r="94" ht="15" spans="1:6">
      <c r="A94" s="11"/>
      <c r="B94" s="11" t="s">
        <v>2147</v>
      </c>
      <c r="C94" s="12" t="s">
        <v>2148</v>
      </c>
      <c r="D94" s="12">
        <v>1</v>
      </c>
      <c r="E94" s="11"/>
      <c r="F94" s="11"/>
    </row>
    <row r="95" ht="15" spans="1:6">
      <c r="A95" s="11"/>
      <c r="B95" s="11" t="s">
        <v>2174</v>
      </c>
      <c r="C95" s="12" t="s">
        <v>2175</v>
      </c>
      <c r="D95" s="12">
        <v>1</v>
      </c>
      <c r="E95" s="11"/>
      <c r="F95" s="11"/>
    </row>
    <row r="96" ht="15" spans="1:6">
      <c r="A96" s="11"/>
      <c r="B96" s="11" t="s">
        <v>2177</v>
      </c>
      <c r="C96" s="12" t="s">
        <v>2178</v>
      </c>
      <c r="D96" s="12">
        <v>1</v>
      </c>
      <c r="E96" s="11"/>
      <c r="F96" s="11"/>
    </row>
    <row r="97" ht="15" spans="1:6">
      <c r="A97" s="11"/>
      <c r="B97" s="11" t="s">
        <v>2184</v>
      </c>
      <c r="C97" s="12" t="s">
        <v>2185</v>
      </c>
      <c r="D97" s="11">
        <v>5</v>
      </c>
      <c r="E97" s="11"/>
      <c r="F97" s="11"/>
    </row>
    <row r="98" ht="15" spans="1:6">
      <c r="A98" s="11"/>
      <c r="B98" s="11" t="s">
        <v>2199</v>
      </c>
      <c r="C98" s="12" t="s">
        <v>2200</v>
      </c>
      <c r="D98" s="11">
        <v>3</v>
      </c>
      <c r="E98" s="11"/>
      <c r="F98" s="11"/>
    </row>
    <row r="99" ht="15" spans="1:6">
      <c r="A99" s="11"/>
      <c r="B99" s="11" t="s">
        <v>2228</v>
      </c>
      <c r="C99" s="12" t="s">
        <v>2229</v>
      </c>
      <c r="D99" s="11">
        <v>1</v>
      </c>
      <c r="E99" s="11"/>
      <c r="F99" s="11"/>
    </row>
    <row r="100" ht="15" spans="1:6">
      <c r="A100" s="11"/>
      <c r="B100" s="11" t="s">
        <v>2236</v>
      </c>
      <c r="C100" s="12" t="s">
        <v>2237</v>
      </c>
      <c r="D100" s="12">
        <v>1</v>
      </c>
      <c r="E100" s="11"/>
      <c r="F100" s="11"/>
    </row>
    <row r="101" ht="15" spans="1:6">
      <c r="A101" s="11"/>
      <c r="B101" s="11" t="s">
        <v>2205</v>
      </c>
      <c r="C101" s="12" t="s">
        <v>2206</v>
      </c>
      <c r="D101" s="12">
        <v>1</v>
      </c>
      <c r="E101" s="11"/>
      <c r="F101" s="11"/>
    </row>
    <row r="102" ht="15" spans="1:6">
      <c r="A102" s="11"/>
      <c r="B102" s="11" t="s">
        <v>1278</v>
      </c>
      <c r="C102" s="12" t="s">
        <v>1279</v>
      </c>
      <c r="D102" s="12">
        <v>1</v>
      </c>
      <c r="E102" s="11"/>
      <c r="F102" s="11"/>
    </row>
    <row r="103" ht="15" spans="1:6">
      <c r="A103" s="11"/>
      <c r="B103" s="11" t="s">
        <v>2316</v>
      </c>
      <c r="C103" s="12" t="s">
        <v>2317</v>
      </c>
      <c r="D103" s="12">
        <v>5</v>
      </c>
      <c r="E103" s="11"/>
      <c r="F103" s="11"/>
    </row>
    <row r="104" ht="15" spans="1:6">
      <c r="A104" s="11"/>
      <c r="B104" s="11" t="s">
        <v>2342</v>
      </c>
      <c r="C104" s="12" t="s">
        <v>2343</v>
      </c>
      <c r="D104" s="12">
        <v>2</v>
      </c>
      <c r="E104" s="11"/>
      <c r="F104" s="11"/>
    </row>
    <row r="105" ht="15" spans="1:6">
      <c r="A105" s="11"/>
      <c r="B105" s="11" t="s">
        <v>2353</v>
      </c>
      <c r="C105" s="12" t="s">
        <v>2354</v>
      </c>
      <c r="D105" s="12">
        <v>1</v>
      </c>
      <c r="E105" s="11"/>
      <c r="F105" s="11"/>
    </row>
    <row r="106" ht="15" spans="1:6">
      <c r="A106" s="11"/>
      <c r="B106" s="11" t="s">
        <v>2355</v>
      </c>
      <c r="C106" s="12" t="s">
        <v>2356</v>
      </c>
      <c r="D106" s="11">
        <v>1</v>
      </c>
      <c r="E106" s="11"/>
      <c r="F106" s="11"/>
    </row>
    <row r="107" ht="15" spans="1:6">
      <c r="A107" s="11"/>
      <c r="B107" s="11" t="s">
        <v>2358</v>
      </c>
      <c r="C107" s="12" t="s">
        <v>2359</v>
      </c>
      <c r="D107" s="11">
        <v>2</v>
      </c>
      <c r="E107" s="11"/>
      <c r="F107" s="11"/>
    </row>
    <row r="108" ht="15" spans="1:6">
      <c r="A108" s="11"/>
      <c r="B108" s="11" t="s">
        <v>2361</v>
      </c>
      <c r="C108" s="12" t="s">
        <v>2362</v>
      </c>
      <c r="D108" s="11">
        <v>1</v>
      </c>
      <c r="E108" s="11"/>
      <c r="F108" s="11"/>
    </row>
    <row r="109" ht="15" spans="1:6">
      <c r="A109" s="11"/>
      <c r="B109" s="11" t="s">
        <v>2364</v>
      </c>
      <c r="C109" s="12" t="s">
        <v>2365</v>
      </c>
      <c r="D109" s="11">
        <v>2</v>
      </c>
      <c r="E109" s="11"/>
      <c r="F109" s="11"/>
    </row>
    <row r="110" ht="15" spans="1:6">
      <c r="A110" s="11"/>
      <c r="B110" s="11" t="s">
        <v>1232</v>
      </c>
      <c r="C110" s="12" t="s">
        <v>1233</v>
      </c>
      <c r="D110" s="11">
        <v>1</v>
      </c>
      <c r="E110" s="11"/>
      <c r="F110" s="11"/>
    </row>
    <row r="111" ht="15" spans="1:6">
      <c r="A111" s="11"/>
      <c r="B111" s="11" t="s">
        <v>2397</v>
      </c>
      <c r="C111" s="12" t="s">
        <v>2398</v>
      </c>
      <c r="D111" s="11">
        <v>1</v>
      </c>
      <c r="E111" s="11"/>
      <c r="F111" s="11"/>
    </row>
    <row r="112" ht="15" spans="1:6">
      <c r="A112" s="11"/>
      <c r="B112" s="11" t="s">
        <v>2409</v>
      </c>
      <c r="C112" s="12" t="s">
        <v>2410</v>
      </c>
      <c r="D112" s="11">
        <v>1</v>
      </c>
      <c r="E112" s="11"/>
      <c r="F112" s="11"/>
    </row>
    <row r="113" ht="15" spans="1:6">
      <c r="A113" s="11"/>
      <c r="B113" s="11" t="s">
        <v>2411</v>
      </c>
      <c r="C113" s="12" t="s">
        <v>2412</v>
      </c>
      <c r="D113" s="11">
        <v>1</v>
      </c>
      <c r="E113" s="11"/>
      <c r="F113" s="11"/>
    </row>
    <row r="114" ht="15" spans="1:6">
      <c r="A114" s="11"/>
      <c r="B114" s="11" t="s">
        <v>2484</v>
      </c>
      <c r="C114" s="12" t="s">
        <v>2485</v>
      </c>
      <c r="D114" s="11">
        <v>2</v>
      </c>
      <c r="E114" s="11"/>
      <c r="F114" s="11"/>
    </row>
    <row r="115" ht="15" spans="1:6">
      <c r="A115" s="11"/>
      <c r="B115" s="11" t="s">
        <v>2443</v>
      </c>
      <c r="C115" s="12" t="s">
        <v>2444</v>
      </c>
      <c r="D115" s="11">
        <v>1</v>
      </c>
      <c r="E115" s="11"/>
      <c r="F115" s="11"/>
    </row>
    <row r="116" ht="15" spans="1:6">
      <c r="A116" s="11"/>
      <c r="B116" s="11" t="s">
        <v>1599</v>
      </c>
      <c r="C116" s="12" t="s">
        <v>1600</v>
      </c>
      <c r="D116" s="12">
        <v>1</v>
      </c>
      <c r="E116" s="11"/>
      <c r="F116" s="11"/>
    </row>
    <row r="117" ht="15" spans="1:6">
      <c r="A117" s="11"/>
      <c r="B117" s="11" t="s">
        <v>2472</v>
      </c>
      <c r="C117" s="12" t="s">
        <v>2473</v>
      </c>
      <c r="D117" s="12">
        <v>2</v>
      </c>
      <c r="E117" s="11"/>
      <c r="F117" s="11"/>
    </row>
    <row r="118" ht="15" spans="1:6">
      <c r="A118" s="11"/>
      <c r="B118" s="11" t="s">
        <v>2516</v>
      </c>
      <c r="C118" s="12" t="s">
        <v>2517</v>
      </c>
      <c r="D118" s="12">
        <v>2</v>
      </c>
      <c r="E118" s="11"/>
      <c r="F118" s="11"/>
    </row>
    <row r="119" ht="15" spans="1:6">
      <c r="A119" s="11"/>
      <c r="B119" s="11" t="s">
        <v>2575</v>
      </c>
      <c r="C119" s="12" t="s">
        <v>2576</v>
      </c>
      <c r="D119" s="12">
        <v>1</v>
      </c>
      <c r="E119" s="11"/>
      <c r="F119" s="11"/>
    </row>
    <row r="120" ht="15" spans="1:6">
      <c r="A120" s="11"/>
      <c r="B120" s="11" t="s">
        <v>2582</v>
      </c>
      <c r="C120" s="12" t="s">
        <v>2583</v>
      </c>
      <c r="D120" s="12">
        <v>2</v>
      </c>
      <c r="E120" s="11"/>
      <c r="F120" s="11"/>
    </row>
    <row r="121" ht="15" spans="1:6">
      <c r="A121" s="11"/>
      <c r="B121" s="11" t="s">
        <v>2597</v>
      </c>
      <c r="C121" s="12" t="s">
        <v>2598</v>
      </c>
      <c r="D121" s="12">
        <v>9</v>
      </c>
      <c r="E121" s="11"/>
      <c r="F121" s="11"/>
    </row>
    <row r="122" ht="15" spans="1:6">
      <c r="A122" s="11"/>
      <c r="B122" s="11" t="s">
        <v>2605</v>
      </c>
      <c r="C122" s="12" t="s">
        <v>2606</v>
      </c>
      <c r="D122" s="12">
        <v>6</v>
      </c>
      <c r="E122" s="11"/>
      <c r="F122" s="11"/>
    </row>
    <row r="123" ht="15" spans="1:6">
      <c r="A123" s="11"/>
      <c r="B123" s="11"/>
      <c r="C123" s="12"/>
      <c r="D123" s="11"/>
      <c r="E123" s="11"/>
      <c r="F123" s="11"/>
    </row>
    <row r="124" ht="15" spans="1:6">
      <c r="A124" s="11"/>
      <c r="B124" s="11"/>
      <c r="C124" s="12"/>
      <c r="D124" s="11"/>
      <c r="E124" s="11"/>
      <c r="F124" s="11"/>
    </row>
    <row r="125" ht="15" spans="1:6">
      <c r="A125" s="11"/>
      <c r="B125" s="11"/>
      <c r="C125" s="12"/>
      <c r="D125" s="11"/>
      <c r="E125" s="11"/>
      <c r="F125" s="11"/>
    </row>
    <row r="126" ht="15" spans="1:6">
      <c r="A126" s="11"/>
      <c r="B126" s="11"/>
      <c r="C126" s="12"/>
      <c r="D126" s="11"/>
      <c r="E126" s="11"/>
      <c r="F126" s="11"/>
    </row>
    <row r="127" ht="15" spans="1:6">
      <c r="A127" s="11"/>
      <c r="B127" s="11"/>
      <c r="C127" s="12"/>
      <c r="D127" s="11"/>
      <c r="E127" s="11"/>
      <c r="F127" s="11"/>
    </row>
    <row r="128" ht="15" spans="1:6">
      <c r="A128" s="11"/>
      <c r="B128" s="11"/>
      <c r="C128" s="12"/>
      <c r="D128" s="11"/>
      <c r="E128" s="11"/>
      <c r="F128" s="11"/>
    </row>
    <row r="129" ht="15" spans="1:6">
      <c r="A129" s="11"/>
      <c r="B129" s="11"/>
      <c r="C129" s="12"/>
      <c r="D129" s="11"/>
      <c r="E129" s="11"/>
      <c r="F129" s="11"/>
    </row>
    <row r="130" ht="15" spans="1:6">
      <c r="A130" s="11"/>
      <c r="B130" s="11"/>
      <c r="C130" s="12"/>
      <c r="D130" s="11"/>
      <c r="E130" s="11"/>
      <c r="F130" s="11"/>
    </row>
    <row r="131" ht="15" spans="1:6">
      <c r="A131" s="11"/>
      <c r="B131" s="11"/>
      <c r="C131" s="12"/>
      <c r="D131" s="11"/>
      <c r="E131" s="11"/>
      <c r="F131" s="11"/>
    </row>
    <row r="132" ht="15" spans="1:6">
      <c r="A132" s="11"/>
      <c r="B132" s="11"/>
      <c r="C132" s="12"/>
      <c r="D132" s="11"/>
      <c r="E132" s="11"/>
      <c r="F132" s="11"/>
    </row>
    <row r="133" ht="15" spans="1:6">
      <c r="A133" s="11"/>
      <c r="B133" s="11"/>
      <c r="C133" s="12"/>
      <c r="D133" s="11"/>
      <c r="E133" s="11"/>
      <c r="F133" s="11"/>
    </row>
    <row r="134" ht="15" spans="1:6">
      <c r="A134" s="11"/>
      <c r="B134" s="11"/>
      <c r="C134" s="12"/>
      <c r="D134" s="11"/>
      <c r="E134" s="11"/>
      <c r="F134" s="11"/>
    </row>
    <row r="135" ht="15" spans="1:6">
      <c r="A135" s="11"/>
      <c r="B135" s="11"/>
      <c r="C135" s="12"/>
      <c r="D135" s="11"/>
      <c r="E135" s="11"/>
      <c r="F135" s="11"/>
    </row>
    <row r="136" ht="15" spans="1:6">
      <c r="A136" s="11"/>
      <c r="B136" s="11"/>
      <c r="C136" s="12"/>
      <c r="D136" s="11"/>
      <c r="E136" s="11"/>
      <c r="F136" s="11"/>
    </row>
    <row r="137" ht="15" spans="1:6">
      <c r="A137" s="11"/>
      <c r="B137" s="11"/>
      <c r="C137" s="12"/>
      <c r="D137" s="11"/>
      <c r="E137" s="11"/>
      <c r="F137" s="11"/>
    </row>
    <row r="138" ht="15" spans="1:6">
      <c r="A138" s="11"/>
      <c r="B138" s="11"/>
      <c r="C138" s="12"/>
      <c r="D138" s="11"/>
      <c r="E138" s="11"/>
      <c r="F138" s="11"/>
    </row>
    <row r="139" ht="15" spans="1:6">
      <c r="A139" s="11"/>
      <c r="B139" s="11"/>
      <c r="C139" s="12"/>
      <c r="D139" s="11"/>
      <c r="E139" s="11"/>
      <c r="F139" s="11"/>
    </row>
    <row r="140" ht="15" spans="1:6">
      <c r="A140" s="11"/>
      <c r="B140" s="11"/>
      <c r="C140" s="12"/>
      <c r="D140" s="11"/>
      <c r="E140" s="11"/>
      <c r="F140" s="11"/>
    </row>
    <row r="141" ht="15" spans="1:6">
      <c r="A141" s="11"/>
      <c r="B141" s="11"/>
      <c r="C141" s="12"/>
      <c r="D141" s="11"/>
      <c r="E141" s="11"/>
      <c r="F141" s="11"/>
    </row>
    <row r="142" ht="15" spans="1:6">
      <c r="A142" s="11"/>
      <c r="B142" s="11"/>
      <c r="C142" s="12"/>
      <c r="D142" s="11"/>
      <c r="E142" s="11"/>
      <c r="F142" s="11"/>
    </row>
    <row r="143" ht="15" spans="1:6">
      <c r="A143" s="11"/>
      <c r="B143" s="11"/>
      <c r="C143" s="12"/>
      <c r="D143" s="11"/>
      <c r="E143" s="11"/>
      <c r="F143" s="11"/>
    </row>
    <row r="144" ht="15" spans="1:6">
      <c r="A144" s="11"/>
      <c r="B144" s="11"/>
      <c r="C144" s="12"/>
      <c r="D144" s="11"/>
      <c r="E144" s="11"/>
      <c r="F144" s="11"/>
    </row>
    <row r="145" ht="15" spans="1:6">
      <c r="A145" s="11"/>
      <c r="B145" s="11"/>
      <c r="C145" s="12"/>
      <c r="D145" s="11"/>
      <c r="E145" s="11"/>
      <c r="F145" s="11"/>
    </row>
    <row r="146" ht="15" spans="1:6">
      <c r="A146" s="11"/>
      <c r="B146" s="11"/>
      <c r="C146" s="12"/>
      <c r="D146" s="11"/>
      <c r="E146" s="11"/>
      <c r="F146" s="11"/>
    </row>
    <row r="147" ht="15" spans="1:6">
      <c r="A147" s="11"/>
      <c r="B147" s="11"/>
      <c r="C147" s="12"/>
      <c r="D147" s="11"/>
      <c r="E147" s="11"/>
      <c r="F147" s="11"/>
    </row>
    <row r="148" ht="15" spans="1:6">
      <c r="A148" s="11"/>
      <c r="B148" s="11"/>
      <c r="C148" s="12"/>
      <c r="D148" s="11"/>
      <c r="E148" s="11"/>
      <c r="F148" s="11"/>
    </row>
    <row r="149" ht="15" spans="1:6">
      <c r="A149" s="11"/>
      <c r="B149" s="11"/>
      <c r="C149" s="12"/>
      <c r="D149" s="11"/>
      <c r="E149" s="11"/>
      <c r="F149" s="11"/>
    </row>
    <row r="150" ht="15" spans="1:6">
      <c r="A150" s="11"/>
      <c r="B150" s="11"/>
      <c r="C150" s="12"/>
      <c r="D150" s="11"/>
      <c r="E150" s="11"/>
      <c r="F150" s="11"/>
    </row>
    <row r="151" ht="15" spans="1:6">
      <c r="A151" s="11"/>
      <c r="B151" s="11"/>
      <c r="C151" s="12"/>
      <c r="D151" s="11"/>
      <c r="E151" s="11"/>
      <c r="F151" s="11"/>
    </row>
    <row r="152" ht="15" spans="1:6">
      <c r="A152" s="11"/>
      <c r="B152" s="11"/>
      <c r="C152" s="12"/>
      <c r="D152" s="11"/>
      <c r="E152" s="11"/>
      <c r="F152" s="11"/>
    </row>
    <row r="153" ht="15" spans="1:6">
      <c r="A153" s="11"/>
      <c r="B153" s="11"/>
      <c r="C153" s="12"/>
      <c r="D153" s="11"/>
      <c r="E153" s="11"/>
      <c r="F153" s="11"/>
    </row>
    <row r="154" ht="15" spans="1:6">
      <c r="A154" s="11"/>
      <c r="B154" s="11"/>
      <c r="C154" s="12"/>
      <c r="D154" s="11"/>
      <c r="E154" s="11"/>
      <c r="F154" s="11"/>
    </row>
    <row r="155" ht="15" spans="1:6">
      <c r="A155" s="11"/>
      <c r="B155" s="11"/>
      <c r="C155" s="12"/>
      <c r="D155" s="11"/>
      <c r="E155" s="11"/>
      <c r="F155" s="11"/>
    </row>
    <row r="156" ht="15" spans="1:6">
      <c r="A156" s="11"/>
      <c r="B156" s="11"/>
      <c r="C156" s="12"/>
      <c r="D156" s="11"/>
      <c r="E156" s="11"/>
      <c r="F156" s="11"/>
    </row>
    <row r="157" ht="15" spans="1:6">
      <c r="A157" s="11"/>
      <c r="B157" s="11"/>
      <c r="C157" s="12"/>
      <c r="D157" s="11"/>
      <c r="E157" s="11"/>
      <c r="F157" s="11"/>
    </row>
    <row r="158" ht="15" spans="1:6">
      <c r="A158" s="11"/>
      <c r="B158" s="11"/>
      <c r="C158" s="12"/>
      <c r="D158" s="11"/>
      <c r="E158" s="11"/>
      <c r="F158" s="11"/>
    </row>
    <row r="159" ht="15" spans="1:6">
      <c r="A159" s="11"/>
      <c r="B159" s="11"/>
      <c r="C159" s="12"/>
      <c r="D159" s="11"/>
      <c r="E159" s="11"/>
      <c r="F159" s="11"/>
    </row>
    <row r="160" ht="15" spans="1:6">
      <c r="A160" s="11"/>
      <c r="B160" s="11"/>
      <c r="C160" s="12"/>
      <c r="D160" s="11"/>
      <c r="E160" s="11"/>
      <c r="F160" s="11"/>
    </row>
    <row r="161" ht="15" spans="1:6">
      <c r="A161" s="11"/>
      <c r="B161" s="11"/>
      <c r="C161" s="12"/>
      <c r="D161" s="11"/>
      <c r="E161" s="11"/>
      <c r="F161" s="11"/>
    </row>
    <row r="162" ht="15" spans="1:6">
      <c r="A162" s="11"/>
      <c r="B162" s="11"/>
      <c r="C162" s="12"/>
      <c r="D162" s="11"/>
      <c r="E162" s="11"/>
      <c r="F162" s="11"/>
    </row>
    <row r="163" ht="15" spans="1:6">
      <c r="A163" s="11"/>
      <c r="B163" s="11"/>
      <c r="C163" s="12"/>
      <c r="D163" s="11"/>
      <c r="E163" s="11"/>
      <c r="F163" s="11"/>
    </row>
    <row r="164" ht="15" spans="1:6">
      <c r="A164" s="11"/>
      <c r="B164" s="11"/>
      <c r="C164" s="12"/>
      <c r="D164" s="11"/>
      <c r="E164" s="11"/>
      <c r="F164" s="11"/>
    </row>
    <row r="165" ht="15" spans="1:6">
      <c r="A165" s="11"/>
      <c r="B165" s="11"/>
      <c r="C165" s="12"/>
      <c r="D165" s="11"/>
      <c r="E165" s="11"/>
      <c r="F165" s="11"/>
    </row>
    <row r="166" ht="15" spans="1:6">
      <c r="A166" s="11"/>
      <c r="B166" s="11"/>
      <c r="C166" s="12"/>
      <c r="D166" s="11"/>
      <c r="E166" s="11"/>
      <c r="F166" s="11"/>
    </row>
    <row r="167" ht="15" spans="1:6">
      <c r="A167" s="11"/>
      <c r="B167" s="11"/>
      <c r="C167" s="12"/>
      <c r="D167" s="11"/>
      <c r="E167" s="11"/>
      <c r="F167" s="11"/>
    </row>
    <row r="168" ht="15" spans="1:6">
      <c r="A168" s="11"/>
      <c r="B168" s="11"/>
      <c r="C168" s="12"/>
      <c r="D168" s="11"/>
      <c r="E168" s="11"/>
      <c r="F168" s="11"/>
    </row>
    <row r="169" ht="15" spans="1:6">
      <c r="A169" s="11"/>
      <c r="B169" s="11"/>
      <c r="C169" s="12"/>
      <c r="D169" s="11"/>
      <c r="E169" s="11"/>
      <c r="F169" s="11"/>
    </row>
    <row r="170" ht="15" spans="1:6">
      <c r="A170" s="11"/>
      <c r="B170" s="11"/>
      <c r="C170" s="12"/>
      <c r="D170" s="11"/>
      <c r="E170" s="11"/>
      <c r="F170" s="11"/>
    </row>
    <row r="171" ht="15" spans="1:6">
      <c r="A171" s="11"/>
      <c r="B171" s="11"/>
      <c r="C171" s="12"/>
      <c r="D171" s="11"/>
      <c r="E171" s="11"/>
      <c r="F171" s="11"/>
    </row>
    <row r="172" ht="15" spans="1:6">
      <c r="A172" s="11"/>
      <c r="B172" s="11"/>
      <c r="C172" s="12"/>
      <c r="D172" s="11"/>
      <c r="E172" s="11"/>
      <c r="F172" s="11"/>
    </row>
    <row r="173" ht="15" spans="1:6">
      <c r="A173" s="11"/>
      <c r="B173" s="11"/>
      <c r="C173" s="12"/>
      <c r="D173" s="11"/>
      <c r="E173" s="11"/>
      <c r="F173" s="11"/>
    </row>
    <row r="174" ht="15" spans="1:6">
      <c r="A174" s="11"/>
      <c r="B174" s="11"/>
      <c r="C174" s="12"/>
      <c r="D174" s="11"/>
      <c r="E174" s="11"/>
      <c r="F174" s="11"/>
    </row>
    <row r="175" ht="15" spans="1:6">
      <c r="A175" s="11"/>
      <c r="B175" s="11"/>
      <c r="C175" s="12"/>
      <c r="D175" s="11"/>
      <c r="E175" s="11"/>
      <c r="F175" s="11"/>
    </row>
    <row r="176" ht="15" spans="1:6">
      <c r="A176" s="11"/>
      <c r="B176" s="11"/>
      <c r="C176" s="12"/>
      <c r="D176" s="11"/>
      <c r="E176" s="11"/>
      <c r="F176" s="11"/>
    </row>
    <row r="177" ht="15" spans="1:6">
      <c r="A177" s="11"/>
      <c r="B177" s="11"/>
      <c r="C177" s="12"/>
      <c r="D177" s="11"/>
      <c r="E177" s="11"/>
      <c r="F177" s="11"/>
    </row>
    <row r="178" ht="15" spans="1:6">
      <c r="A178" s="11"/>
      <c r="B178" s="11"/>
      <c r="C178" s="12"/>
      <c r="D178" s="11"/>
      <c r="E178" s="11"/>
      <c r="F178" s="11"/>
    </row>
    <row r="179" ht="15" spans="1:6">
      <c r="A179" s="11"/>
      <c r="B179" s="11"/>
      <c r="C179" s="12"/>
      <c r="D179" s="11"/>
      <c r="E179" s="11"/>
      <c r="F179" s="11"/>
    </row>
    <row r="180" ht="15" spans="1:6">
      <c r="A180" s="11"/>
      <c r="B180" s="11"/>
      <c r="C180" s="12"/>
      <c r="D180" s="11"/>
      <c r="E180" s="11"/>
      <c r="F180" s="11"/>
    </row>
    <row r="181" ht="15" spans="1:6">
      <c r="A181" s="11"/>
      <c r="B181" s="11"/>
      <c r="C181" s="12"/>
      <c r="D181" s="11"/>
      <c r="E181" s="11"/>
      <c r="F181" s="11"/>
    </row>
    <row r="182" ht="15" spans="1:6">
      <c r="A182" s="11"/>
      <c r="B182" s="11"/>
      <c r="C182" s="12"/>
      <c r="D182" s="11"/>
      <c r="E182" s="11"/>
      <c r="F182" s="11"/>
    </row>
    <row r="183" ht="15" spans="1:6">
      <c r="A183" s="11"/>
      <c r="B183" s="11"/>
      <c r="C183" s="12"/>
      <c r="D183" s="11"/>
      <c r="E183" s="11"/>
      <c r="F183" s="11"/>
    </row>
    <row r="184" ht="15" spans="1:6">
      <c r="A184" s="11"/>
      <c r="B184" s="11"/>
      <c r="C184" s="12"/>
      <c r="D184" s="11"/>
      <c r="E184" s="11"/>
      <c r="F184" s="11"/>
    </row>
    <row r="185" ht="15" spans="1:6">
      <c r="A185" s="11"/>
      <c r="B185" s="11"/>
      <c r="C185" s="12"/>
      <c r="D185" s="11"/>
      <c r="E185" s="11"/>
      <c r="F185" s="11"/>
    </row>
    <row r="186" ht="15" spans="1:6">
      <c r="A186" s="11"/>
      <c r="B186" s="11"/>
      <c r="C186" s="12"/>
      <c r="D186" s="11"/>
      <c r="E186" s="11"/>
      <c r="F186" s="11"/>
    </row>
    <row r="187" ht="15" spans="1:6">
      <c r="A187" s="11"/>
      <c r="B187" s="11"/>
      <c r="C187" s="12"/>
      <c r="D187" s="11"/>
      <c r="E187" s="11"/>
      <c r="F187" s="11"/>
    </row>
    <row r="188" ht="15" spans="1:6">
      <c r="A188" s="11"/>
      <c r="B188" s="11"/>
      <c r="C188" s="12"/>
      <c r="D188" s="11"/>
      <c r="E188" s="11"/>
      <c r="F188" s="11"/>
    </row>
    <row r="189" ht="15" spans="1:6">
      <c r="A189" s="11"/>
      <c r="B189" s="11"/>
      <c r="C189" s="12"/>
      <c r="D189" s="11"/>
      <c r="E189" s="11"/>
      <c r="F189" s="11"/>
    </row>
    <row r="190" ht="15" spans="1:6">
      <c r="A190" s="11"/>
      <c r="B190" s="11"/>
      <c r="C190" s="12"/>
      <c r="D190" s="11"/>
      <c r="E190" s="11"/>
      <c r="F190" s="11"/>
    </row>
    <row r="191" ht="15" spans="1:6">
      <c r="A191" s="11"/>
      <c r="B191" s="11"/>
      <c r="C191" s="12"/>
      <c r="D191" s="11"/>
      <c r="E191" s="11"/>
      <c r="F191" s="11"/>
    </row>
    <row r="192" ht="15" spans="1:6">
      <c r="A192" s="11"/>
      <c r="B192" s="11"/>
      <c r="C192" s="12"/>
      <c r="D192" s="11"/>
      <c r="E192" s="11"/>
      <c r="F192" s="11"/>
    </row>
    <row r="193" ht="15" spans="1:6">
      <c r="A193" s="11"/>
      <c r="B193" s="11"/>
      <c r="C193" s="12"/>
      <c r="D193" s="11"/>
      <c r="E193" s="11"/>
      <c r="F193" s="11"/>
    </row>
    <row r="194" ht="15" spans="1:6">
      <c r="A194" s="11"/>
      <c r="B194" s="11"/>
      <c r="C194" s="12"/>
      <c r="D194" s="11"/>
      <c r="E194" s="11"/>
      <c r="F194" s="11"/>
    </row>
    <row r="195" ht="15" spans="1:6">
      <c r="A195" s="11"/>
      <c r="B195" s="11"/>
      <c r="C195" s="12"/>
      <c r="D195" s="11"/>
      <c r="E195" s="11"/>
      <c r="F195" s="11"/>
    </row>
    <row r="196" ht="15" spans="1:6">
      <c r="A196" s="11"/>
      <c r="B196" s="11"/>
      <c r="C196" s="12"/>
      <c r="D196" s="11"/>
      <c r="E196" s="11"/>
      <c r="F196" s="11"/>
    </row>
    <row r="197" ht="15" spans="1:6">
      <c r="A197" s="11"/>
      <c r="B197" s="11"/>
      <c r="C197" s="12"/>
      <c r="D197" s="11"/>
      <c r="E197" s="11"/>
      <c r="F197" s="11"/>
    </row>
    <row r="198" ht="15" spans="1:6">
      <c r="A198" s="11"/>
      <c r="B198" s="11"/>
      <c r="C198" s="12"/>
      <c r="D198" s="11"/>
      <c r="E198" s="11"/>
      <c r="F198" s="11"/>
    </row>
    <row r="199" ht="15" spans="1:6">
      <c r="A199" s="11"/>
      <c r="B199" s="11"/>
      <c r="C199" s="12"/>
      <c r="D199" s="11"/>
      <c r="E199" s="11"/>
      <c r="F199" s="11"/>
    </row>
    <row r="200" ht="15" spans="1:6">
      <c r="A200" s="11"/>
      <c r="B200" s="11"/>
      <c r="C200" s="12"/>
      <c r="D200" s="11"/>
      <c r="E200" s="11"/>
      <c r="F200" s="11"/>
    </row>
    <row r="201" ht="15" spans="1:6">
      <c r="A201" s="11"/>
      <c r="B201" s="11"/>
      <c r="C201" s="12"/>
      <c r="D201" s="11"/>
      <c r="E201" s="11"/>
      <c r="F201" s="11"/>
    </row>
    <row r="202" ht="15" spans="1:6">
      <c r="A202" s="11"/>
      <c r="B202" s="11"/>
      <c r="C202" s="12"/>
      <c r="D202" s="11"/>
      <c r="E202" s="11"/>
      <c r="F202" s="11"/>
    </row>
    <row r="203" ht="15" spans="1:6">
      <c r="A203" s="11"/>
      <c r="B203" s="11"/>
      <c r="C203" s="12"/>
      <c r="D203" s="11"/>
      <c r="E203" s="11"/>
      <c r="F203" s="11"/>
    </row>
    <row r="204" ht="15" spans="1:6">
      <c r="A204" s="11"/>
      <c r="B204" s="11"/>
      <c r="C204" s="12"/>
      <c r="D204" s="11"/>
      <c r="E204" s="11"/>
      <c r="F204" s="11"/>
    </row>
    <row r="205" ht="15" spans="1:6">
      <c r="A205" s="11"/>
      <c r="B205" s="11"/>
      <c r="C205" s="12"/>
      <c r="D205" s="11"/>
      <c r="E205" s="11"/>
      <c r="F205" s="11"/>
    </row>
    <row r="206" ht="15" spans="1:6">
      <c r="A206" s="11"/>
      <c r="B206" s="11"/>
      <c r="C206" s="12"/>
      <c r="D206" s="11"/>
      <c r="E206" s="11"/>
      <c r="F206" s="11"/>
    </row>
    <row r="207" ht="15" spans="1:6">
      <c r="A207" s="11"/>
      <c r="B207" s="11"/>
      <c r="C207" s="12"/>
      <c r="D207" s="11"/>
      <c r="E207" s="11"/>
      <c r="F207" s="11"/>
    </row>
    <row r="208" ht="15" spans="1:6">
      <c r="A208" s="11"/>
      <c r="B208" s="11"/>
      <c r="C208" s="12"/>
      <c r="D208" s="11"/>
      <c r="E208" s="11"/>
      <c r="F208" s="11"/>
    </row>
    <row r="209" ht="15" spans="1:6">
      <c r="A209" s="11"/>
      <c r="B209" s="11"/>
      <c r="C209" s="12"/>
      <c r="D209" s="11"/>
      <c r="E209" s="11"/>
      <c r="F209" s="11"/>
    </row>
    <row r="210" ht="15" spans="1:6">
      <c r="A210" s="11"/>
      <c r="B210" s="11"/>
      <c r="C210" s="12"/>
      <c r="D210" s="11"/>
      <c r="E210" s="11"/>
      <c r="F210" s="11"/>
    </row>
    <row r="211" ht="15" spans="1:6">
      <c r="A211" s="11"/>
      <c r="B211" s="11"/>
      <c r="C211" s="12"/>
      <c r="D211" s="11"/>
      <c r="E211" s="11"/>
      <c r="F211" s="11"/>
    </row>
    <row r="212" ht="15" spans="1:6">
      <c r="A212" s="11"/>
      <c r="B212" s="11"/>
      <c r="C212" s="12"/>
      <c r="D212" s="11"/>
      <c r="E212" s="11"/>
      <c r="F212" s="11"/>
    </row>
    <row r="213" ht="15" spans="1:6">
      <c r="A213" s="11"/>
      <c r="B213" s="11"/>
      <c r="C213" s="12"/>
      <c r="D213" s="11"/>
      <c r="E213" s="11"/>
      <c r="F213" s="11"/>
    </row>
    <row r="214" ht="15" spans="1:6">
      <c r="A214" s="11"/>
      <c r="B214" s="11"/>
      <c r="C214" s="12"/>
      <c r="D214" s="11"/>
      <c r="E214" s="11"/>
      <c r="F214" s="11"/>
    </row>
    <row r="215" ht="15" spans="1:6">
      <c r="A215" s="11"/>
      <c r="B215" s="11"/>
      <c r="C215" s="12"/>
      <c r="D215" s="11"/>
      <c r="E215" s="11"/>
      <c r="F215" s="11"/>
    </row>
    <row r="216" ht="15" spans="1:6">
      <c r="A216" s="11"/>
      <c r="B216" s="11"/>
      <c r="C216" s="12"/>
      <c r="D216" s="11"/>
      <c r="E216" s="11"/>
      <c r="F216" s="11"/>
    </row>
    <row r="217" ht="15" spans="1:6">
      <c r="A217" s="11"/>
      <c r="B217" s="11"/>
      <c r="C217" s="12"/>
      <c r="D217" s="11"/>
      <c r="E217" s="11"/>
      <c r="F217" s="11"/>
    </row>
    <row r="218" ht="15" spans="1:6">
      <c r="A218" s="11"/>
      <c r="B218" s="11"/>
      <c r="C218" s="12"/>
      <c r="D218" s="11"/>
      <c r="E218" s="11"/>
      <c r="F218" s="11"/>
    </row>
    <row r="219" ht="15" spans="1:6">
      <c r="A219" s="11"/>
      <c r="B219" s="11"/>
      <c r="C219" s="12"/>
      <c r="D219" s="11"/>
      <c r="E219" s="11"/>
      <c r="F219" s="11"/>
    </row>
    <row r="220" ht="15" spans="1:6">
      <c r="A220" s="11"/>
      <c r="B220" s="11"/>
      <c r="C220" s="12"/>
      <c r="D220" s="11"/>
      <c r="E220" s="11"/>
      <c r="F220" s="11"/>
    </row>
    <row r="221" ht="15" spans="1:6">
      <c r="A221" s="11"/>
      <c r="B221" s="11"/>
      <c r="C221" s="12"/>
      <c r="D221" s="11"/>
      <c r="E221" s="11"/>
      <c r="F221" s="11"/>
    </row>
  </sheetData>
  <pageMargins left="0.75" right="0.75" top="1" bottom="1" header="0.511805555555556" footer="0.511805555555556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F220"/>
  <sheetViews>
    <sheetView workbookViewId="0">
      <selection activeCell="A1" sqref="A1"/>
    </sheetView>
  </sheetViews>
  <sheetFormatPr defaultColWidth="14.4285714285714" defaultRowHeight="15.75" customHeight="1" outlineLevelCol="5"/>
  <cols>
    <col min="1" max="1" width="18.7142857142857" customWidth="1"/>
    <col min="2" max="2" width="68.8571428571429" customWidth="1"/>
    <col min="3" max="3" width="46.7142857142857" customWidth="1"/>
    <col min="4" max="4" width="12.2857142857143" customWidth="1"/>
    <col min="5" max="5" width="24.8571428571429" customWidth="1"/>
    <col min="6" max="6" width="23.8571428571429" customWidth="1"/>
  </cols>
  <sheetData>
    <row r="1" ht="18" spans="1:1">
      <c r="A1" s="8" t="s">
        <v>2616</v>
      </c>
    </row>
    <row r="2" ht="12.75" spans="1:6">
      <c r="A2" s="9" t="s">
        <v>2617</v>
      </c>
      <c r="B2" s="10" t="s">
        <v>254</v>
      </c>
      <c r="C2" s="10" t="s">
        <v>255</v>
      </c>
      <c r="D2" s="10" t="s">
        <v>2618</v>
      </c>
      <c r="E2" s="9" t="s">
        <v>2619</v>
      </c>
      <c r="F2" s="9" t="s">
        <v>2620</v>
      </c>
    </row>
    <row r="3" ht="15" spans="1:6">
      <c r="A3" s="11"/>
      <c r="B3" s="11" t="s">
        <v>272</v>
      </c>
      <c r="C3" s="12" t="s">
        <v>273</v>
      </c>
      <c r="D3" s="11">
        <v>1</v>
      </c>
      <c r="E3" s="11"/>
      <c r="F3" s="11"/>
    </row>
    <row r="4" customHeight="1" spans="1:6">
      <c r="A4" s="11"/>
      <c r="B4" s="11" t="s">
        <v>308</v>
      </c>
      <c r="C4" s="12" t="s">
        <v>309</v>
      </c>
      <c r="D4" s="11">
        <v>6</v>
      </c>
      <c r="E4" s="11"/>
      <c r="F4" s="11"/>
    </row>
    <row r="5" ht="15" spans="1:6">
      <c r="A5" s="11"/>
      <c r="B5" s="11" t="s">
        <v>337</v>
      </c>
      <c r="C5" s="12" t="s">
        <v>338</v>
      </c>
      <c r="D5" s="11">
        <v>1</v>
      </c>
      <c r="E5" s="11"/>
      <c r="F5" s="11"/>
    </row>
    <row r="6" ht="15" spans="1:6">
      <c r="A6" s="11"/>
      <c r="B6" s="11" t="s">
        <v>331</v>
      </c>
      <c r="C6" s="12" t="s">
        <v>332</v>
      </c>
      <c r="D6" s="11">
        <v>1</v>
      </c>
      <c r="E6" s="11"/>
      <c r="F6" s="11"/>
    </row>
    <row r="7" ht="15" spans="1:6">
      <c r="A7" s="11"/>
      <c r="B7" s="11" t="s">
        <v>362</v>
      </c>
      <c r="C7" s="12" t="s">
        <v>359</v>
      </c>
      <c r="D7" s="11">
        <v>5</v>
      </c>
      <c r="E7" s="11"/>
      <c r="F7" s="11"/>
    </row>
    <row r="8" ht="15" spans="1:6">
      <c r="A8" s="11"/>
      <c r="B8" s="11" t="s">
        <v>370</v>
      </c>
      <c r="C8" s="12" t="s">
        <v>371</v>
      </c>
      <c r="D8" s="11">
        <v>6</v>
      </c>
      <c r="E8" s="11"/>
      <c r="F8" s="11"/>
    </row>
    <row r="9" ht="15" spans="1:6">
      <c r="A9" s="11"/>
      <c r="B9" s="11" t="s">
        <v>394</v>
      </c>
      <c r="C9" s="12" t="s">
        <v>395</v>
      </c>
      <c r="D9" s="11">
        <v>5</v>
      </c>
      <c r="E9" s="11"/>
      <c r="F9" s="11"/>
    </row>
    <row r="10" ht="15" spans="1:6">
      <c r="A10" s="11"/>
      <c r="B10" s="11" t="s">
        <v>440</v>
      </c>
      <c r="C10" s="12" t="s">
        <v>441</v>
      </c>
      <c r="D10" s="12">
        <v>5</v>
      </c>
      <c r="E10" s="11"/>
      <c r="F10" s="11"/>
    </row>
    <row r="11" ht="15" spans="1:6">
      <c r="A11" s="11"/>
      <c r="B11" s="11" t="s">
        <v>454</v>
      </c>
      <c r="C11" s="12" t="s">
        <v>455</v>
      </c>
      <c r="D11" s="12">
        <v>2</v>
      </c>
      <c r="E11" s="11"/>
      <c r="F11" s="11"/>
    </row>
    <row r="12" ht="15" spans="1:6">
      <c r="A12" s="11"/>
      <c r="B12" s="11" t="s">
        <v>457</v>
      </c>
      <c r="C12" s="12" t="s">
        <v>458</v>
      </c>
      <c r="D12" s="12">
        <v>2</v>
      </c>
      <c r="E12" s="11"/>
      <c r="F12" s="11"/>
    </row>
    <row r="13" ht="15" spans="1:6">
      <c r="A13" s="11"/>
      <c r="B13" s="11" t="s">
        <v>477</v>
      </c>
      <c r="C13" s="12" t="s">
        <v>478</v>
      </c>
      <c r="D13" s="12">
        <v>2</v>
      </c>
      <c r="E13" s="11"/>
      <c r="F13" s="11"/>
    </row>
    <row r="14" ht="15" spans="1:6">
      <c r="A14" s="11"/>
      <c r="B14" s="11" t="s">
        <v>509</v>
      </c>
      <c r="C14" s="12" t="s">
        <v>510</v>
      </c>
      <c r="D14" s="11">
        <v>1</v>
      </c>
      <c r="E14" s="11"/>
      <c r="F14" s="11"/>
    </row>
    <row r="15" ht="15" spans="1:6">
      <c r="A15" s="11"/>
      <c r="B15" s="11" t="s">
        <v>515</v>
      </c>
      <c r="C15" s="12" t="s">
        <v>516</v>
      </c>
      <c r="D15" s="11">
        <v>3</v>
      </c>
      <c r="E15" s="11"/>
      <c r="F15" s="11"/>
    </row>
    <row r="16" ht="15" spans="1:6">
      <c r="A16" s="11"/>
      <c r="B16" s="11" t="s">
        <v>545</v>
      </c>
      <c r="C16" s="12" t="s">
        <v>546</v>
      </c>
      <c r="D16" s="11">
        <v>4</v>
      </c>
      <c r="E16" s="11"/>
      <c r="F16" s="11"/>
    </row>
    <row r="17" ht="15" spans="1:6">
      <c r="A17" s="11"/>
      <c r="B17" s="11" t="s">
        <v>566</v>
      </c>
      <c r="C17" s="12" t="s">
        <v>567</v>
      </c>
      <c r="D17" s="12">
        <v>1</v>
      </c>
      <c r="E17" s="11"/>
      <c r="F17" s="11"/>
    </row>
    <row r="18" ht="15" spans="1:6">
      <c r="A18" s="11"/>
      <c r="B18" s="11" t="s">
        <v>569</v>
      </c>
      <c r="C18" s="12" t="s">
        <v>570</v>
      </c>
      <c r="D18" s="12">
        <v>2</v>
      </c>
      <c r="E18" s="11"/>
      <c r="F18" s="11"/>
    </row>
    <row r="19" ht="15" spans="1:6">
      <c r="A19" s="11"/>
      <c r="B19" s="11" t="s">
        <v>590</v>
      </c>
      <c r="C19" s="12" t="s">
        <v>591</v>
      </c>
      <c r="D19" s="12">
        <v>1</v>
      </c>
      <c r="E19" s="11"/>
      <c r="F19" s="11"/>
    </row>
    <row r="20" ht="15" spans="1:6">
      <c r="A20" s="11"/>
      <c r="B20" s="11" t="s">
        <v>599</v>
      </c>
      <c r="C20" s="12" t="s">
        <v>600</v>
      </c>
      <c r="D20" s="12">
        <v>1</v>
      </c>
      <c r="E20" s="11"/>
      <c r="F20" s="11"/>
    </row>
    <row r="21" ht="15" spans="1:6">
      <c r="A21" s="11"/>
      <c r="B21" s="11" t="s">
        <v>633</v>
      </c>
      <c r="C21" s="12" t="s">
        <v>634</v>
      </c>
      <c r="D21" s="11">
        <v>1</v>
      </c>
      <c r="E21" s="11"/>
      <c r="F21" s="11"/>
    </row>
    <row r="22" ht="15" spans="1:6">
      <c r="A22" s="11"/>
      <c r="B22" s="11" t="s">
        <v>642</v>
      </c>
      <c r="C22" s="12" t="s">
        <v>643</v>
      </c>
      <c r="D22" s="12">
        <v>2</v>
      </c>
      <c r="E22" s="11"/>
      <c r="F22" s="11"/>
    </row>
    <row r="23" ht="15" spans="1:6">
      <c r="A23" s="11"/>
      <c r="B23" s="11" t="s">
        <v>659</v>
      </c>
      <c r="C23" s="12" t="s">
        <v>660</v>
      </c>
      <c r="D23" s="12">
        <v>2</v>
      </c>
      <c r="E23" s="11"/>
      <c r="F23" s="11"/>
    </row>
    <row r="24" ht="15" spans="1:6">
      <c r="A24" s="11"/>
      <c r="B24" s="11" t="s">
        <v>668</v>
      </c>
      <c r="C24" s="12" t="s">
        <v>669</v>
      </c>
      <c r="D24" s="12">
        <v>1</v>
      </c>
      <c r="E24" s="11"/>
      <c r="F24" s="11"/>
    </row>
    <row r="25" ht="15" spans="1:6">
      <c r="A25" s="11"/>
      <c r="B25" s="11" t="s">
        <v>677</v>
      </c>
      <c r="C25" s="12" t="s">
        <v>678</v>
      </c>
      <c r="D25" s="11">
        <v>1</v>
      </c>
      <c r="E25" s="11"/>
      <c r="F25" s="11"/>
    </row>
    <row r="26" ht="15" spans="1:6">
      <c r="A26" s="11"/>
      <c r="B26" s="11" t="s">
        <v>690</v>
      </c>
      <c r="C26" s="12" t="s">
        <v>691</v>
      </c>
      <c r="D26" s="11">
        <v>1</v>
      </c>
      <c r="E26" s="11"/>
      <c r="F26" s="11"/>
    </row>
    <row r="27" ht="15" spans="1:6">
      <c r="A27" s="11"/>
      <c r="B27" s="11" t="s">
        <v>699</v>
      </c>
      <c r="C27" s="12" t="s">
        <v>700</v>
      </c>
      <c r="D27" s="11">
        <v>1</v>
      </c>
      <c r="E27" s="11"/>
      <c r="F27" s="11"/>
    </row>
    <row r="28" ht="15" spans="1:6">
      <c r="A28" s="11"/>
      <c r="B28" s="11" t="s">
        <v>718</v>
      </c>
      <c r="C28" s="12" t="s">
        <v>719</v>
      </c>
      <c r="D28" s="11">
        <v>1</v>
      </c>
      <c r="E28" s="11"/>
      <c r="F28" s="11"/>
    </row>
    <row r="29" ht="15" spans="1:6">
      <c r="A29" s="11"/>
      <c r="B29" s="11" t="s">
        <v>735</v>
      </c>
      <c r="C29" s="12" t="s">
        <v>736</v>
      </c>
      <c r="D29" s="11">
        <v>1</v>
      </c>
      <c r="E29" s="11"/>
      <c r="F29" s="11"/>
    </row>
    <row r="30" ht="15" spans="1:6">
      <c r="A30" s="11"/>
      <c r="B30" s="11" t="s">
        <v>747</v>
      </c>
      <c r="C30" s="12" t="s">
        <v>748</v>
      </c>
      <c r="D30" s="11">
        <v>1</v>
      </c>
      <c r="E30" s="11"/>
      <c r="F30" s="11"/>
    </row>
    <row r="31" ht="15" spans="1:6">
      <c r="A31" s="11"/>
      <c r="B31" s="11" t="s">
        <v>771</v>
      </c>
      <c r="C31" s="12" t="s">
        <v>772</v>
      </c>
      <c r="D31" s="11">
        <v>1</v>
      </c>
      <c r="E31" s="11"/>
      <c r="F31" s="11"/>
    </row>
    <row r="32" ht="15" spans="1:6">
      <c r="A32" s="11"/>
      <c r="B32" s="11" t="s">
        <v>777</v>
      </c>
      <c r="C32" s="12" t="s">
        <v>778</v>
      </c>
      <c r="D32" s="11">
        <v>1</v>
      </c>
      <c r="E32" s="11"/>
      <c r="F32" s="11"/>
    </row>
    <row r="33" ht="15" spans="1:6">
      <c r="A33" s="11"/>
      <c r="B33" s="11" t="s">
        <v>784</v>
      </c>
      <c r="C33" s="12" t="s">
        <v>781</v>
      </c>
      <c r="D33" s="12">
        <v>2</v>
      </c>
      <c r="E33" s="11"/>
      <c r="F33" s="11"/>
    </row>
    <row r="34" ht="15" spans="1:6">
      <c r="A34" s="11"/>
      <c r="B34" s="11" t="s">
        <v>786</v>
      </c>
      <c r="C34" s="12" t="s">
        <v>787</v>
      </c>
      <c r="D34" s="12">
        <v>1</v>
      </c>
      <c r="E34" s="11"/>
      <c r="F34" s="11"/>
    </row>
    <row r="35" ht="15" spans="1:6">
      <c r="A35" s="11"/>
      <c r="B35" s="11" t="s">
        <v>801</v>
      </c>
      <c r="C35" s="12" t="s">
        <v>802</v>
      </c>
      <c r="D35" s="12">
        <v>1</v>
      </c>
      <c r="E35" s="11"/>
      <c r="F35" s="11"/>
    </row>
    <row r="36" ht="15" spans="1:6">
      <c r="A36" s="11"/>
      <c r="B36" s="11" t="s">
        <v>806</v>
      </c>
      <c r="C36" s="12" t="s">
        <v>807</v>
      </c>
      <c r="D36" s="12">
        <v>1</v>
      </c>
      <c r="E36" s="11"/>
      <c r="F36" s="11"/>
    </row>
    <row r="37" ht="15" spans="1:6">
      <c r="A37" s="11"/>
      <c r="B37" s="11" t="s">
        <v>815</v>
      </c>
      <c r="C37" s="12" t="s">
        <v>816</v>
      </c>
      <c r="D37" s="12">
        <v>3</v>
      </c>
      <c r="E37" s="11"/>
      <c r="F37" s="11"/>
    </row>
    <row r="38" ht="15" spans="1:6">
      <c r="A38" s="11"/>
      <c r="B38" s="11" t="s">
        <v>823</v>
      </c>
      <c r="C38" s="12" t="s">
        <v>824</v>
      </c>
      <c r="D38" s="12">
        <v>1</v>
      </c>
      <c r="E38" s="11"/>
      <c r="F38" s="11"/>
    </row>
    <row r="39" ht="15" spans="1:6">
      <c r="A39" s="11"/>
      <c r="B39" s="11" t="s">
        <v>841</v>
      </c>
      <c r="C39" s="12" t="s">
        <v>842</v>
      </c>
      <c r="D39" s="12">
        <v>5</v>
      </c>
      <c r="E39" s="11"/>
      <c r="F39" s="11"/>
    </row>
    <row r="40" ht="15" spans="1:6">
      <c r="A40" s="11"/>
      <c r="B40" s="11" t="s">
        <v>843</v>
      </c>
      <c r="C40" s="12" t="s">
        <v>844</v>
      </c>
      <c r="D40" s="12">
        <v>3</v>
      </c>
      <c r="E40" s="11"/>
      <c r="F40" s="11"/>
    </row>
    <row r="41" ht="15" spans="1:6">
      <c r="A41" s="11"/>
      <c r="B41" s="11" t="s">
        <v>857</v>
      </c>
      <c r="C41" s="12" t="s">
        <v>858</v>
      </c>
      <c r="D41" s="12">
        <v>6</v>
      </c>
      <c r="E41" s="11"/>
      <c r="F41" s="11"/>
    </row>
    <row r="42" ht="15" spans="1:6">
      <c r="A42" s="11"/>
      <c r="B42" s="11" t="s">
        <v>867</v>
      </c>
      <c r="C42" s="12" t="s">
        <v>868</v>
      </c>
      <c r="D42" s="12">
        <v>3</v>
      </c>
      <c r="E42" s="11"/>
      <c r="F42" s="11"/>
    </row>
    <row r="43" ht="15" spans="1:6">
      <c r="A43" s="11"/>
      <c r="B43" s="11" t="s">
        <v>879</v>
      </c>
      <c r="C43" s="12" t="s">
        <v>880</v>
      </c>
      <c r="D43" s="12">
        <v>4</v>
      </c>
      <c r="E43" s="11"/>
      <c r="F43" s="11"/>
    </row>
    <row r="44" ht="15" spans="1:6">
      <c r="A44" s="11"/>
      <c r="B44" s="11" t="s">
        <v>882</v>
      </c>
      <c r="C44" s="12" t="s">
        <v>883</v>
      </c>
      <c r="D44" s="12">
        <v>5</v>
      </c>
      <c r="E44" s="11"/>
      <c r="F44" s="11"/>
    </row>
    <row r="45" ht="15" spans="1:6">
      <c r="A45" s="11"/>
      <c r="B45" s="11" t="s">
        <v>885</v>
      </c>
      <c r="C45" s="12" t="s">
        <v>886</v>
      </c>
      <c r="D45" s="12">
        <v>1</v>
      </c>
      <c r="E45" s="11"/>
      <c r="F45" s="11"/>
    </row>
    <row r="46" ht="15" spans="1:6">
      <c r="A46" s="11"/>
      <c r="B46" s="11" t="s">
        <v>996</v>
      </c>
      <c r="C46" s="12" t="s">
        <v>997</v>
      </c>
      <c r="D46" s="12">
        <v>5</v>
      </c>
      <c r="E46" s="11"/>
      <c r="F46" s="11"/>
    </row>
    <row r="47" ht="15" spans="1:6">
      <c r="A47" s="11"/>
      <c r="B47" s="11" t="s">
        <v>2605</v>
      </c>
      <c r="C47" s="12" t="s">
        <v>2606</v>
      </c>
      <c r="D47" s="12">
        <v>3</v>
      </c>
      <c r="E47" s="11"/>
      <c r="F47" s="11"/>
    </row>
    <row r="48" ht="15" spans="1:6">
      <c r="A48" s="11"/>
      <c r="B48" s="11" t="s">
        <v>916</v>
      </c>
      <c r="C48" s="12" t="s">
        <v>917</v>
      </c>
      <c r="D48" s="11">
        <v>1</v>
      </c>
      <c r="E48" s="11"/>
      <c r="F48" s="11"/>
    </row>
    <row r="49" ht="15" spans="1:6">
      <c r="A49" s="11"/>
      <c r="B49" s="11" t="s">
        <v>927</v>
      </c>
      <c r="C49" s="12" t="s">
        <v>928</v>
      </c>
      <c r="D49" s="11">
        <v>2</v>
      </c>
      <c r="E49" s="11"/>
      <c r="F49" s="11"/>
    </row>
    <row r="50" ht="15" spans="1:6">
      <c r="A50" s="11"/>
      <c r="B50" s="11" t="s">
        <v>2544</v>
      </c>
      <c r="C50" s="12" t="s">
        <v>2545</v>
      </c>
      <c r="D50" s="11">
        <v>1</v>
      </c>
      <c r="E50" s="11"/>
      <c r="F50" s="11"/>
    </row>
    <row r="51" ht="15" spans="1:6">
      <c r="A51" s="11"/>
      <c r="B51" s="11" t="s">
        <v>1049</v>
      </c>
      <c r="C51" s="12" t="s">
        <v>1050</v>
      </c>
      <c r="D51" s="11">
        <v>1</v>
      </c>
      <c r="E51" s="11"/>
      <c r="F51" s="11"/>
    </row>
    <row r="52" ht="15" spans="1:6">
      <c r="A52" s="11"/>
      <c r="B52" s="11" t="s">
        <v>1081</v>
      </c>
      <c r="C52" s="12" t="s">
        <v>1082</v>
      </c>
      <c r="D52" s="11">
        <v>2</v>
      </c>
      <c r="E52" s="11"/>
      <c r="F52" s="11"/>
    </row>
    <row r="53" ht="15" spans="1:6">
      <c r="A53" s="11"/>
      <c r="B53" s="11" t="s">
        <v>1122</v>
      </c>
      <c r="C53" s="12" t="s">
        <v>1123</v>
      </c>
      <c r="D53" s="11">
        <v>2</v>
      </c>
      <c r="E53" s="11"/>
      <c r="F53" s="11"/>
    </row>
    <row r="54" ht="15" spans="1:6">
      <c r="A54" s="11"/>
      <c r="B54" s="11" t="s">
        <v>1125</v>
      </c>
      <c r="C54" s="12" t="s">
        <v>1126</v>
      </c>
      <c r="D54" s="11">
        <v>39</v>
      </c>
      <c r="E54" s="11"/>
      <c r="F54" s="11"/>
    </row>
    <row r="55" ht="15" spans="1:6">
      <c r="A55" s="11"/>
      <c r="B55" s="11" t="s">
        <v>1143</v>
      </c>
      <c r="C55" s="12" t="s">
        <v>1144</v>
      </c>
      <c r="D55" s="12">
        <v>1</v>
      </c>
      <c r="E55" s="11"/>
      <c r="F55" s="11"/>
    </row>
    <row r="56" ht="15" spans="1:6">
      <c r="A56" s="11"/>
      <c r="B56" s="11" t="s">
        <v>1165</v>
      </c>
      <c r="C56" s="12" t="s">
        <v>1166</v>
      </c>
      <c r="D56" s="12">
        <v>1</v>
      </c>
      <c r="E56" s="11"/>
      <c r="F56" s="11"/>
    </row>
    <row r="57" ht="15" spans="1:6">
      <c r="A57" s="11"/>
      <c r="B57" s="11" t="s">
        <v>1216</v>
      </c>
      <c r="C57" s="12" t="s">
        <v>1217</v>
      </c>
      <c r="D57" s="12">
        <v>2</v>
      </c>
      <c r="E57" s="11"/>
      <c r="F57" s="11"/>
    </row>
    <row r="58" ht="15" spans="1:6">
      <c r="A58" s="11"/>
      <c r="B58" s="11" t="s">
        <v>1232</v>
      </c>
      <c r="C58" s="12" t="s">
        <v>1233</v>
      </c>
      <c r="D58" s="12">
        <v>1</v>
      </c>
      <c r="E58" s="11"/>
      <c r="F58" s="11"/>
    </row>
    <row r="59" ht="15" spans="1:6">
      <c r="A59" s="11"/>
      <c r="B59" s="11" t="s">
        <v>1245</v>
      </c>
      <c r="C59" s="12" t="s">
        <v>1246</v>
      </c>
      <c r="D59" s="12">
        <v>19</v>
      </c>
      <c r="E59" s="11"/>
      <c r="F59" s="11"/>
    </row>
    <row r="60" ht="15" spans="1:6">
      <c r="A60" s="11"/>
      <c r="B60" s="11" t="s">
        <v>2342</v>
      </c>
      <c r="C60" s="12" t="s">
        <v>2343</v>
      </c>
      <c r="D60" s="12">
        <v>1</v>
      </c>
      <c r="E60" s="11"/>
      <c r="F60" s="11"/>
    </row>
    <row r="61" ht="15" spans="1:6">
      <c r="A61" s="11"/>
      <c r="B61" s="11" t="s">
        <v>1249</v>
      </c>
      <c r="C61" s="12" t="s">
        <v>1250</v>
      </c>
      <c r="D61" s="11">
        <v>2</v>
      </c>
      <c r="E61" s="11"/>
      <c r="F61" s="11"/>
    </row>
    <row r="62" ht="15" spans="1:6">
      <c r="A62" s="11"/>
      <c r="B62" s="11" t="s">
        <v>1283</v>
      </c>
      <c r="C62" s="12" t="s">
        <v>1284</v>
      </c>
      <c r="D62" s="11">
        <v>1</v>
      </c>
      <c r="E62" s="11"/>
      <c r="F62" s="11"/>
    </row>
    <row r="63" ht="15" spans="1:6">
      <c r="A63" s="11"/>
      <c r="B63" s="11" t="s">
        <v>1308</v>
      </c>
      <c r="C63" s="12" t="s">
        <v>1309</v>
      </c>
      <c r="D63" s="12">
        <v>2</v>
      </c>
      <c r="E63" s="11"/>
      <c r="F63" s="11"/>
    </row>
    <row r="64" ht="15" spans="1:6">
      <c r="A64" s="11"/>
      <c r="B64" s="11" t="s">
        <v>1313</v>
      </c>
      <c r="C64" s="12" t="s">
        <v>1314</v>
      </c>
      <c r="D64" s="12">
        <v>1</v>
      </c>
      <c r="E64" s="11"/>
      <c r="F64" s="11"/>
    </row>
    <row r="65" ht="15" spans="1:6">
      <c r="A65" s="11"/>
      <c r="B65" s="11" t="s">
        <v>1403</v>
      </c>
      <c r="C65" s="12" t="s">
        <v>1404</v>
      </c>
      <c r="D65" s="12">
        <v>2</v>
      </c>
      <c r="E65" s="11"/>
      <c r="F65" s="11"/>
    </row>
    <row r="66" ht="15" spans="1:6">
      <c r="A66" s="11"/>
      <c r="B66" s="11" t="s">
        <v>1408</v>
      </c>
      <c r="C66" s="12" t="s">
        <v>1406</v>
      </c>
      <c r="D66" s="11">
        <v>1</v>
      </c>
      <c r="E66" s="11"/>
      <c r="F66" s="11"/>
    </row>
    <row r="67" ht="15" spans="1:6">
      <c r="A67" s="11"/>
      <c r="B67" s="11" t="s">
        <v>1422</v>
      </c>
      <c r="C67" s="12" t="s">
        <v>1423</v>
      </c>
      <c r="D67" s="11">
        <v>1</v>
      </c>
      <c r="E67" s="11"/>
      <c r="F67" s="11"/>
    </row>
    <row r="68" ht="15" spans="1:6">
      <c r="A68" s="11"/>
      <c r="B68" s="11" t="s">
        <v>1909</v>
      </c>
      <c r="C68" s="12" t="s">
        <v>1910</v>
      </c>
      <c r="D68" s="11">
        <v>2</v>
      </c>
      <c r="E68" s="11"/>
      <c r="F68" s="11"/>
    </row>
    <row r="69" ht="15" spans="1:6">
      <c r="A69" s="11"/>
      <c r="B69" s="11" t="s">
        <v>1424</v>
      </c>
      <c r="C69" s="12" t="s">
        <v>1425</v>
      </c>
      <c r="D69" s="11">
        <v>2</v>
      </c>
      <c r="E69" s="11"/>
      <c r="F69" s="11"/>
    </row>
    <row r="70" ht="15" spans="1:6">
      <c r="A70" s="11"/>
      <c r="B70" s="11" t="s">
        <v>1430</v>
      </c>
      <c r="C70" s="12" t="s">
        <v>1431</v>
      </c>
      <c r="D70" s="11">
        <v>1</v>
      </c>
      <c r="E70" s="11"/>
      <c r="F70" s="11"/>
    </row>
    <row r="71" ht="15" spans="1:6">
      <c r="A71" s="11"/>
      <c r="B71" s="11" t="s">
        <v>1443</v>
      </c>
      <c r="C71" s="12" t="s">
        <v>1444</v>
      </c>
      <c r="D71" s="12">
        <v>2</v>
      </c>
      <c r="E71" s="11"/>
      <c r="F71" s="11"/>
    </row>
    <row r="72" ht="15" spans="1:6">
      <c r="A72" s="11"/>
      <c r="B72" s="11" t="s">
        <v>1450</v>
      </c>
      <c r="C72" s="12" t="s">
        <v>1451</v>
      </c>
      <c r="D72" s="12">
        <v>2</v>
      </c>
      <c r="E72" s="11"/>
      <c r="F72" s="11"/>
    </row>
    <row r="73" ht="15" spans="1:6">
      <c r="A73" s="11"/>
      <c r="B73" s="11" t="s">
        <v>1471</v>
      </c>
      <c r="C73" s="12" t="s">
        <v>1472</v>
      </c>
      <c r="D73" s="12">
        <v>1</v>
      </c>
      <c r="E73" s="11"/>
      <c r="F73" s="11"/>
    </row>
    <row r="74" ht="15" spans="1:6">
      <c r="A74" s="11"/>
      <c r="B74" s="11" t="s">
        <v>1585</v>
      </c>
      <c r="C74" s="12" t="s">
        <v>1586</v>
      </c>
      <c r="D74" s="11">
        <v>2</v>
      </c>
      <c r="E74" s="11"/>
      <c r="F74" s="11"/>
    </row>
    <row r="75" ht="15" spans="1:6">
      <c r="A75" s="11"/>
      <c r="B75" s="11" t="s">
        <v>1601</v>
      </c>
      <c r="C75" s="12" t="s">
        <v>1602</v>
      </c>
      <c r="D75" s="11">
        <v>2</v>
      </c>
      <c r="E75" s="11"/>
      <c r="F75" s="11"/>
    </row>
    <row r="76" ht="15" spans="1:6">
      <c r="A76" s="11"/>
      <c r="B76" s="11" t="s">
        <v>1698</v>
      </c>
      <c r="C76" s="12" t="s">
        <v>1699</v>
      </c>
      <c r="D76" s="11">
        <v>2</v>
      </c>
      <c r="E76" s="11"/>
      <c r="F76" s="11"/>
    </row>
    <row r="77" ht="15" spans="1:6">
      <c r="A77" s="11"/>
      <c r="B77" s="11" t="s">
        <v>2355</v>
      </c>
      <c r="C77" s="12" t="s">
        <v>2356</v>
      </c>
      <c r="D77" s="11">
        <v>1</v>
      </c>
      <c r="E77" s="11"/>
      <c r="F77" s="11"/>
    </row>
    <row r="78" ht="15" spans="1:6">
      <c r="A78" s="11"/>
      <c r="B78" s="11" t="s">
        <v>2358</v>
      </c>
      <c r="C78" s="12" t="s">
        <v>2359</v>
      </c>
      <c r="D78" s="11">
        <v>1</v>
      </c>
      <c r="E78" s="11"/>
      <c r="F78" s="11"/>
    </row>
    <row r="79" ht="15" spans="1:6">
      <c r="A79" s="11"/>
      <c r="B79" s="11" t="s">
        <v>2361</v>
      </c>
      <c r="C79" s="12" t="s">
        <v>2362</v>
      </c>
      <c r="D79" s="11">
        <v>1</v>
      </c>
      <c r="E79" s="11"/>
      <c r="F79" s="11"/>
    </row>
    <row r="80" ht="15" spans="1:6">
      <c r="A80" s="11"/>
      <c r="B80" s="11" t="s">
        <v>2364</v>
      </c>
      <c r="C80" s="12" t="s">
        <v>2365</v>
      </c>
      <c r="D80" s="11">
        <v>1</v>
      </c>
      <c r="E80" s="11"/>
      <c r="F80" s="11"/>
    </row>
    <row r="81" ht="15" spans="1:6">
      <c r="A81" s="11"/>
      <c r="B81" s="11" t="s">
        <v>1924</v>
      </c>
      <c r="C81" s="12" t="s">
        <v>1925</v>
      </c>
      <c r="D81" s="12">
        <v>5</v>
      </c>
      <c r="E81" s="11"/>
      <c r="F81" s="11"/>
    </row>
    <row r="82" ht="15" spans="1:6">
      <c r="A82" s="11"/>
      <c r="B82" s="11" t="s">
        <v>1931</v>
      </c>
      <c r="C82" s="12" t="s">
        <v>1932</v>
      </c>
      <c r="D82" s="12">
        <v>1</v>
      </c>
      <c r="E82" s="11"/>
      <c r="F82" s="11"/>
    </row>
    <row r="83" ht="15" spans="1:6">
      <c r="A83" s="11"/>
      <c r="B83" s="11" t="s">
        <v>1935</v>
      </c>
      <c r="C83" s="12" t="s">
        <v>1936</v>
      </c>
      <c r="D83" s="12">
        <v>2</v>
      </c>
      <c r="E83" s="11"/>
      <c r="F83" s="11"/>
    </row>
    <row r="84" ht="15" spans="1:6">
      <c r="A84" s="11"/>
      <c r="B84" s="11" t="s">
        <v>1948</v>
      </c>
      <c r="C84" s="12" t="s">
        <v>1949</v>
      </c>
      <c r="D84" s="12">
        <v>2</v>
      </c>
      <c r="E84" s="11"/>
      <c r="F84" s="11"/>
    </row>
    <row r="85" ht="15" spans="1:6">
      <c r="A85" s="11"/>
      <c r="B85" s="11" t="s">
        <v>1984</v>
      </c>
      <c r="C85" s="12" t="s">
        <v>1985</v>
      </c>
      <c r="D85" s="11">
        <v>4</v>
      </c>
      <c r="E85" s="11"/>
      <c r="F85" s="11"/>
    </row>
    <row r="86" ht="15" spans="1:6">
      <c r="A86" s="11"/>
      <c r="B86" s="11" t="s">
        <v>1993</v>
      </c>
      <c r="C86" s="12" t="s">
        <v>1994</v>
      </c>
      <c r="D86" s="11">
        <v>2</v>
      </c>
      <c r="E86" s="11"/>
      <c r="F86" s="11"/>
    </row>
    <row r="87" ht="15" spans="1:6">
      <c r="A87" s="11"/>
      <c r="B87" s="11" t="s">
        <v>1987</v>
      </c>
      <c r="C87" s="12" t="s">
        <v>1988</v>
      </c>
      <c r="D87" s="11">
        <v>1</v>
      </c>
      <c r="E87" s="11"/>
      <c r="F87" s="11"/>
    </row>
    <row r="88" ht="15" spans="1:6">
      <c r="A88" s="11"/>
      <c r="B88" s="11" t="s">
        <v>2027</v>
      </c>
      <c r="C88" s="12" t="s">
        <v>2028</v>
      </c>
      <c r="D88" s="11">
        <v>1</v>
      </c>
      <c r="E88" s="11"/>
      <c r="F88" s="11"/>
    </row>
    <row r="89" ht="15" spans="1:6">
      <c r="A89" s="11"/>
      <c r="B89" s="11" t="s">
        <v>2057</v>
      </c>
      <c r="C89" s="12" t="s">
        <v>2058</v>
      </c>
      <c r="D89" s="11">
        <v>2</v>
      </c>
      <c r="E89" s="11"/>
      <c r="F89" s="11"/>
    </row>
    <row r="90" ht="15" spans="1:6">
      <c r="A90" s="11"/>
      <c r="B90" s="11" t="s">
        <v>2085</v>
      </c>
      <c r="C90" s="12" t="s">
        <v>2086</v>
      </c>
      <c r="D90" s="11">
        <v>1</v>
      </c>
      <c r="E90" s="11"/>
      <c r="F90" s="11"/>
    </row>
    <row r="91" ht="15" spans="1:6">
      <c r="A91" s="11"/>
      <c r="B91" s="11" t="s">
        <v>2100</v>
      </c>
      <c r="C91" s="12" t="s">
        <v>2101</v>
      </c>
      <c r="D91" s="11">
        <v>1</v>
      </c>
      <c r="E91" s="11"/>
      <c r="F91" s="11"/>
    </row>
    <row r="92" ht="15" spans="1:6">
      <c r="A92" s="11"/>
      <c r="B92" s="11" t="s">
        <v>2119</v>
      </c>
      <c r="C92" s="12" t="s">
        <v>2120</v>
      </c>
      <c r="D92" s="11">
        <v>1</v>
      </c>
      <c r="E92" s="11"/>
      <c r="F92" s="11"/>
    </row>
    <row r="93" ht="15" spans="1:6">
      <c r="A93" s="11"/>
      <c r="B93" s="11" t="s">
        <v>2123</v>
      </c>
      <c r="C93" s="12" t="s">
        <v>2124</v>
      </c>
      <c r="D93" s="11">
        <v>1</v>
      </c>
      <c r="E93" s="11"/>
      <c r="F93" s="11"/>
    </row>
    <row r="94" ht="15" spans="1:6">
      <c r="A94" s="11"/>
      <c r="B94" s="11" t="s">
        <v>2135</v>
      </c>
      <c r="C94" s="12" t="s">
        <v>2136</v>
      </c>
      <c r="D94" s="11">
        <v>2</v>
      </c>
      <c r="E94" s="11"/>
      <c r="F94" s="11"/>
    </row>
    <row r="95" ht="15" spans="1:6">
      <c r="A95" s="11"/>
      <c r="B95" s="11" t="s">
        <v>2144</v>
      </c>
      <c r="C95" s="12" t="s">
        <v>2145</v>
      </c>
      <c r="D95" s="11">
        <v>1</v>
      </c>
      <c r="E95" s="11"/>
      <c r="F95" s="11"/>
    </row>
    <row r="96" ht="15" spans="1:6">
      <c r="A96" s="11"/>
      <c r="B96" s="11" t="s">
        <v>2147</v>
      </c>
      <c r="C96" s="12" t="s">
        <v>2148</v>
      </c>
      <c r="D96" s="11">
        <v>1</v>
      </c>
      <c r="E96" s="11"/>
      <c r="F96" s="11"/>
    </row>
    <row r="97" ht="15" spans="1:6">
      <c r="A97" s="11"/>
      <c r="B97" s="11" t="s">
        <v>1278</v>
      </c>
      <c r="C97" s="12" t="s">
        <v>1279</v>
      </c>
      <c r="D97" s="11">
        <v>1</v>
      </c>
      <c r="E97" s="11"/>
      <c r="F97" s="11"/>
    </row>
    <row r="98" ht="15" spans="1:6">
      <c r="A98" s="11"/>
      <c r="B98" s="11" t="s">
        <v>2174</v>
      </c>
      <c r="C98" s="12" t="s">
        <v>2175</v>
      </c>
      <c r="D98" s="11">
        <v>3</v>
      </c>
      <c r="E98" s="11"/>
      <c r="F98" s="11"/>
    </row>
    <row r="99" ht="15" spans="1:6">
      <c r="A99" s="11"/>
      <c r="B99" s="11" t="s">
        <v>2187</v>
      </c>
      <c r="C99" s="12" t="s">
        <v>2188</v>
      </c>
      <c r="D99" s="12">
        <v>1</v>
      </c>
      <c r="E99" s="11"/>
      <c r="F99" s="11"/>
    </row>
    <row r="100" ht="15" spans="1:6">
      <c r="A100" s="11"/>
      <c r="B100" s="11" t="s">
        <v>2212</v>
      </c>
      <c r="C100" s="12" t="s">
        <v>2213</v>
      </c>
      <c r="D100" s="12">
        <v>1</v>
      </c>
      <c r="E100" s="11"/>
      <c r="F100" s="11"/>
    </row>
    <row r="101" ht="15" spans="1:6">
      <c r="A101" s="11"/>
      <c r="B101" s="11" t="s">
        <v>2228</v>
      </c>
      <c r="C101" s="12" t="s">
        <v>2229</v>
      </c>
      <c r="D101" s="12">
        <v>2</v>
      </c>
      <c r="E101" s="11"/>
      <c r="F101" s="11"/>
    </row>
    <row r="102" ht="15" spans="1:6">
      <c r="A102" s="11"/>
      <c r="B102" s="11" t="s">
        <v>2230</v>
      </c>
      <c r="C102" s="12" t="s">
        <v>2231</v>
      </c>
      <c r="D102" s="11">
        <v>1</v>
      </c>
      <c r="E102" s="11"/>
      <c r="F102" s="11"/>
    </row>
    <row r="103" ht="15" spans="1:6">
      <c r="A103" s="11"/>
      <c r="B103" s="11" t="s">
        <v>2205</v>
      </c>
      <c r="C103" s="12" t="s">
        <v>2206</v>
      </c>
      <c r="D103" s="11">
        <v>1</v>
      </c>
      <c r="E103" s="11"/>
      <c r="F103" s="11"/>
    </row>
    <row r="104" ht="15" spans="1:6">
      <c r="A104" s="11"/>
      <c r="B104" s="11" t="s">
        <v>2541</v>
      </c>
      <c r="C104" s="12" t="s">
        <v>2542</v>
      </c>
      <c r="D104" s="11">
        <v>2</v>
      </c>
      <c r="E104" s="11"/>
      <c r="F104" s="11"/>
    </row>
    <row r="105" ht="15" spans="1:6">
      <c r="A105" s="11"/>
      <c r="B105" s="11" t="s">
        <v>2546</v>
      </c>
      <c r="C105" s="12" t="s">
        <v>2547</v>
      </c>
      <c r="D105" s="11">
        <v>1</v>
      </c>
      <c r="E105" s="11"/>
      <c r="F105" s="11"/>
    </row>
    <row r="106" ht="15" spans="1:6">
      <c r="A106" s="11"/>
      <c r="B106" s="11" t="s">
        <v>2267</v>
      </c>
      <c r="C106" s="12" t="s">
        <v>2268</v>
      </c>
      <c r="D106" s="11">
        <v>1</v>
      </c>
      <c r="E106" s="11"/>
      <c r="F106" s="11"/>
    </row>
    <row r="107" ht="15" spans="1:6">
      <c r="A107" s="11"/>
      <c r="B107" s="11" t="s">
        <v>2316</v>
      </c>
      <c r="C107" s="12" t="s">
        <v>2317</v>
      </c>
      <c r="D107" s="11">
        <v>11</v>
      </c>
      <c r="E107" s="11"/>
      <c r="F107" s="11"/>
    </row>
    <row r="108" ht="15" spans="1:6">
      <c r="A108" s="11"/>
      <c r="B108" s="11" t="s">
        <v>2342</v>
      </c>
      <c r="C108" s="12" t="s">
        <v>2343</v>
      </c>
      <c r="D108" s="11">
        <v>2</v>
      </c>
      <c r="E108" s="11"/>
      <c r="F108" s="11"/>
    </row>
    <row r="109" ht="15" spans="1:6">
      <c r="A109" s="11"/>
      <c r="B109" s="11" t="s">
        <v>2549</v>
      </c>
      <c r="C109" s="12" t="s">
        <v>2550</v>
      </c>
      <c r="D109" s="11">
        <v>1</v>
      </c>
      <c r="E109" s="11"/>
      <c r="F109" s="11"/>
    </row>
    <row r="110" ht="15" spans="1:6">
      <c r="A110" s="11"/>
      <c r="B110" s="11" t="s">
        <v>2397</v>
      </c>
      <c r="C110" s="12" t="s">
        <v>2398</v>
      </c>
      <c r="D110" s="11">
        <v>17</v>
      </c>
      <c r="E110" s="11"/>
      <c r="F110" s="11"/>
    </row>
    <row r="111" ht="15" spans="1:6">
      <c r="A111" s="11"/>
      <c r="B111" s="11" t="s">
        <v>2411</v>
      </c>
      <c r="C111" s="12" t="s">
        <v>2412</v>
      </c>
      <c r="D111" s="11">
        <v>1</v>
      </c>
      <c r="E111" s="11"/>
      <c r="F111" s="11"/>
    </row>
    <row r="112" ht="15" spans="1:6">
      <c r="A112" s="11"/>
      <c r="B112" s="11" t="s">
        <v>2435</v>
      </c>
      <c r="C112" s="12" t="s">
        <v>2436</v>
      </c>
      <c r="D112" s="11">
        <v>1</v>
      </c>
      <c r="E112" s="11"/>
      <c r="F112" s="11"/>
    </row>
    <row r="113" ht="15" spans="1:6">
      <c r="A113" s="11"/>
      <c r="B113" s="11" t="s">
        <v>2443</v>
      </c>
      <c r="C113" s="12" t="s">
        <v>2444</v>
      </c>
      <c r="D113" s="11">
        <v>3</v>
      </c>
      <c r="E113" s="11"/>
      <c r="F113" s="11"/>
    </row>
    <row r="114" ht="15" spans="1:6">
      <c r="A114" s="11"/>
      <c r="B114" s="11" t="s">
        <v>2453</v>
      </c>
      <c r="C114" s="12" t="s">
        <v>2454</v>
      </c>
      <c r="D114" s="11">
        <v>2</v>
      </c>
      <c r="E114" s="11"/>
      <c r="F114" s="11"/>
    </row>
    <row r="115" ht="15" spans="1:6">
      <c r="A115" s="11"/>
      <c r="B115" s="11" t="s">
        <v>2358</v>
      </c>
      <c r="C115" s="12" t="s">
        <v>2359</v>
      </c>
      <c r="D115" s="11">
        <v>3</v>
      </c>
      <c r="E115" s="11"/>
      <c r="F115" s="11"/>
    </row>
    <row r="116" ht="15" spans="1:6">
      <c r="A116" s="11"/>
      <c r="B116" s="11" t="s">
        <v>2364</v>
      </c>
      <c r="C116" s="12" t="s">
        <v>2365</v>
      </c>
      <c r="D116" s="11">
        <v>2</v>
      </c>
      <c r="E116" s="11"/>
      <c r="F116" s="11"/>
    </row>
    <row r="117" ht="15" spans="1:6">
      <c r="A117" s="11"/>
      <c r="B117" s="11" t="s">
        <v>2472</v>
      </c>
      <c r="C117" s="12" t="s">
        <v>2473</v>
      </c>
      <c r="D117" s="12">
        <v>1</v>
      </c>
      <c r="E117" s="11"/>
      <c r="F117" s="11"/>
    </row>
    <row r="118" ht="15" spans="1:6">
      <c r="A118" s="11"/>
      <c r="B118" s="11" t="s">
        <v>2494</v>
      </c>
      <c r="C118" s="12" t="s">
        <v>2495</v>
      </c>
      <c r="D118" s="12">
        <v>1</v>
      </c>
      <c r="E118" s="11"/>
      <c r="F118" s="11"/>
    </row>
    <row r="119" ht="15" spans="1:6">
      <c r="A119" s="11"/>
      <c r="B119" s="11" t="s">
        <v>2516</v>
      </c>
      <c r="C119" s="12" t="s">
        <v>2517</v>
      </c>
      <c r="D119" s="12">
        <v>2</v>
      </c>
      <c r="E119" s="11"/>
      <c r="F119" s="11"/>
    </row>
    <row r="120" ht="15" spans="1:6">
      <c r="A120" s="11"/>
      <c r="B120" s="11" t="s">
        <v>2513</v>
      </c>
      <c r="C120" s="12" t="s">
        <v>2514</v>
      </c>
      <c r="D120" s="11">
        <v>1</v>
      </c>
      <c r="E120" s="11"/>
      <c r="F120" s="11"/>
    </row>
    <row r="121" ht="15" spans="1:6">
      <c r="A121" s="11"/>
      <c r="B121" s="11" t="s">
        <v>2562</v>
      </c>
      <c r="C121" s="12" t="s">
        <v>2563</v>
      </c>
      <c r="D121" s="11">
        <v>2</v>
      </c>
      <c r="E121" s="11"/>
      <c r="F121" s="11"/>
    </row>
    <row r="122" ht="15" spans="1:6">
      <c r="A122" s="11"/>
      <c r="B122" s="11" t="s">
        <v>2575</v>
      </c>
      <c r="C122" s="12" t="s">
        <v>2576</v>
      </c>
      <c r="D122" s="11">
        <v>1</v>
      </c>
      <c r="E122" s="11"/>
      <c r="F122" s="11"/>
    </row>
    <row r="123" ht="15" spans="1:6">
      <c r="A123" s="11"/>
      <c r="B123" s="11" t="s">
        <v>2585</v>
      </c>
      <c r="C123" s="12" t="s">
        <v>2586</v>
      </c>
      <c r="D123" s="11">
        <v>3</v>
      </c>
      <c r="E123" s="11"/>
      <c r="F123" s="11"/>
    </row>
    <row r="124" ht="15" spans="1:6">
      <c r="A124" s="11"/>
      <c r="B124" s="11" t="s">
        <v>2597</v>
      </c>
      <c r="C124" s="12" t="s">
        <v>2598</v>
      </c>
      <c r="D124" s="11">
        <v>10</v>
      </c>
      <c r="E124" s="11"/>
      <c r="F124" s="11"/>
    </row>
    <row r="125" ht="15" spans="1:6">
      <c r="A125" s="11"/>
      <c r="B125" s="11"/>
      <c r="C125" s="12"/>
      <c r="D125" s="11"/>
      <c r="E125" s="11"/>
      <c r="F125" s="11"/>
    </row>
    <row r="126" ht="15" spans="1:6">
      <c r="A126" s="11"/>
      <c r="B126" s="11"/>
      <c r="C126" s="12"/>
      <c r="D126" s="11"/>
      <c r="E126" s="11"/>
      <c r="F126" s="11"/>
    </row>
    <row r="127" ht="15" spans="1:6">
      <c r="A127" s="11"/>
      <c r="B127" s="11"/>
      <c r="C127" s="12"/>
      <c r="D127" s="11"/>
      <c r="E127" s="11"/>
      <c r="F127" s="11"/>
    </row>
    <row r="128" ht="15" spans="1:6">
      <c r="A128" s="11"/>
      <c r="B128" s="11"/>
      <c r="C128" s="12"/>
      <c r="D128" s="11"/>
      <c r="E128" s="11"/>
      <c r="F128" s="11"/>
    </row>
    <row r="129" ht="15" spans="1:6">
      <c r="A129" s="11"/>
      <c r="B129" s="11"/>
      <c r="C129" s="12"/>
      <c r="D129" s="11"/>
      <c r="E129" s="11"/>
      <c r="F129" s="11"/>
    </row>
    <row r="130" ht="15" spans="1:6">
      <c r="A130" s="11"/>
      <c r="B130" s="11"/>
      <c r="C130" s="12"/>
      <c r="D130" s="11"/>
      <c r="E130" s="11"/>
      <c r="F130" s="11"/>
    </row>
    <row r="131" ht="15" spans="1:6">
      <c r="A131" s="11"/>
      <c r="B131" s="11"/>
      <c r="C131" s="12"/>
      <c r="D131" s="11"/>
      <c r="E131" s="11"/>
      <c r="F131" s="11"/>
    </row>
    <row r="132" ht="15" spans="1:6">
      <c r="A132" s="11"/>
      <c r="B132" s="11"/>
      <c r="C132" s="12"/>
      <c r="D132" s="11"/>
      <c r="E132" s="11"/>
      <c r="F132" s="11"/>
    </row>
    <row r="133" ht="15" spans="1:6">
      <c r="A133" s="11"/>
      <c r="B133" s="11"/>
      <c r="C133" s="12"/>
      <c r="D133" s="11"/>
      <c r="E133" s="11"/>
      <c r="F133" s="11"/>
    </row>
    <row r="134" ht="15" spans="1:6">
      <c r="A134" s="11"/>
      <c r="B134" s="11"/>
      <c r="C134" s="12"/>
      <c r="D134" s="11"/>
      <c r="E134" s="11"/>
      <c r="F134" s="11"/>
    </row>
    <row r="135" ht="15" spans="1:6">
      <c r="A135" s="11"/>
      <c r="B135" s="11"/>
      <c r="C135" s="12"/>
      <c r="D135" s="11"/>
      <c r="E135" s="11"/>
      <c r="F135" s="11"/>
    </row>
    <row r="136" ht="15" spans="1:6">
      <c r="A136" s="11"/>
      <c r="B136" s="11"/>
      <c r="C136" s="12"/>
      <c r="D136" s="11"/>
      <c r="E136" s="11"/>
      <c r="F136" s="11"/>
    </row>
    <row r="137" ht="15" spans="1:6">
      <c r="A137" s="11"/>
      <c r="B137" s="11"/>
      <c r="C137" s="12"/>
      <c r="D137" s="11"/>
      <c r="E137" s="11"/>
      <c r="F137" s="11"/>
    </row>
    <row r="138" ht="15" spans="1:6">
      <c r="A138" s="11"/>
      <c r="B138" s="11"/>
      <c r="C138" s="12"/>
      <c r="D138" s="11"/>
      <c r="E138" s="11"/>
      <c r="F138" s="11"/>
    </row>
    <row r="139" ht="15" spans="1:6">
      <c r="A139" s="11"/>
      <c r="B139" s="11"/>
      <c r="C139" s="12"/>
      <c r="D139" s="11"/>
      <c r="E139" s="11"/>
      <c r="F139" s="11"/>
    </row>
    <row r="140" ht="15" spans="1:6">
      <c r="A140" s="11"/>
      <c r="B140" s="11"/>
      <c r="C140" s="12"/>
      <c r="D140" s="11"/>
      <c r="E140" s="11"/>
      <c r="F140" s="11"/>
    </row>
    <row r="141" ht="15" spans="1:6">
      <c r="A141" s="11"/>
      <c r="B141" s="11"/>
      <c r="C141" s="12"/>
      <c r="D141" s="11"/>
      <c r="E141" s="11"/>
      <c r="F141" s="11"/>
    </row>
    <row r="142" ht="15" spans="1:6">
      <c r="A142" s="11"/>
      <c r="B142" s="11"/>
      <c r="C142" s="12"/>
      <c r="D142" s="11"/>
      <c r="E142" s="11"/>
      <c r="F142" s="11"/>
    </row>
    <row r="143" ht="15" spans="1:6">
      <c r="A143" s="11"/>
      <c r="B143" s="11"/>
      <c r="C143" s="12"/>
      <c r="D143" s="11"/>
      <c r="E143" s="11"/>
      <c r="F143" s="11"/>
    </row>
    <row r="144" ht="15" spans="1:6">
      <c r="A144" s="11"/>
      <c r="B144" s="11"/>
      <c r="C144" s="12"/>
      <c r="D144" s="11"/>
      <c r="E144" s="11"/>
      <c r="F144" s="11"/>
    </row>
    <row r="145" ht="15" spans="1:6">
      <c r="A145" s="11"/>
      <c r="B145" s="11"/>
      <c r="C145" s="12"/>
      <c r="D145" s="11"/>
      <c r="E145" s="11"/>
      <c r="F145" s="11"/>
    </row>
    <row r="146" ht="15" spans="1:6">
      <c r="A146" s="11"/>
      <c r="B146" s="11"/>
      <c r="C146" s="12"/>
      <c r="D146" s="11"/>
      <c r="E146" s="11"/>
      <c r="F146" s="11"/>
    </row>
    <row r="147" ht="15" spans="1:6">
      <c r="A147" s="11"/>
      <c r="B147" s="11"/>
      <c r="C147" s="12"/>
      <c r="D147" s="11"/>
      <c r="E147" s="11"/>
      <c r="F147" s="11"/>
    </row>
    <row r="148" ht="15" spans="1:6">
      <c r="A148" s="11"/>
      <c r="B148" s="11"/>
      <c r="C148" s="12"/>
      <c r="D148" s="11"/>
      <c r="E148" s="11"/>
      <c r="F148" s="11"/>
    </row>
    <row r="149" ht="15" spans="1:6">
      <c r="A149" s="11"/>
      <c r="B149" s="11"/>
      <c r="C149" s="12"/>
      <c r="D149" s="11"/>
      <c r="E149" s="11"/>
      <c r="F149" s="11"/>
    </row>
    <row r="150" ht="15" spans="1:6">
      <c r="A150" s="11"/>
      <c r="B150" s="11"/>
      <c r="C150" s="12"/>
      <c r="D150" s="11"/>
      <c r="E150" s="11"/>
      <c r="F150" s="11"/>
    </row>
    <row r="151" ht="15" spans="1:6">
      <c r="A151" s="11"/>
      <c r="B151" s="11"/>
      <c r="C151" s="12"/>
      <c r="D151" s="11"/>
      <c r="E151" s="11"/>
      <c r="F151" s="11"/>
    </row>
    <row r="152" ht="15" spans="1:6">
      <c r="A152" s="11"/>
      <c r="B152" s="11"/>
      <c r="C152" s="12"/>
      <c r="D152" s="11"/>
      <c r="E152" s="11"/>
      <c r="F152" s="11"/>
    </row>
    <row r="153" ht="15" spans="1:6">
      <c r="A153" s="11"/>
      <c r="B153" s="11"/>
      <c r="C153" s="12"/>
      <c r="D153" s="11"/>
      <c r="E153" s="11"/>
      <c r="F153" s="11"/>
    </row>
    <row r="154" ht="15" spans="1:6">
      <c r="A154" s="11"/>
      <c r="B154" s="11"/>
      <c r="C154" s="12"/>
      <c r="D154" s="11"/>
      <c r="E154" s="11"/>
      <c r="F154" s="11"/>
    </row>
    <row r="155" ht="15" spans="1:6">
      <c r="A155" s="11"/>
      <c r="B155" s="11"/>
      <c r="C155" s="12"/>
      <c r="D155" s="11"/>
      <c r="E155" s="11"/>
      <c r="F155" s="11"/>
    </row>
    <row r="156" ht="15" spans="1:6">
      <c r="A156" s="11"/>
      <c r="B156" s="11"/>
      <c r="C156" s="12"/>
      <c r="D156" s="11"/>
      <c r="E156" s="11"/>
      <c r="F156" s="11"/>
    </row>
    <row r="157" ht="15" spans="1:6">
      <c r="A157" s="11"/>
      <c r="B157" s="11"/>
      <c r="C157" s="12"/>
      <c r="D157" s="11"/>
      <c r="E157" s="11"/>
      <c r="F157" s="11"/>
    </row>
    <row r="158" ht="15" spans="1:6">
      <c r="A158" s="11"/>
      <c r="B158" s="11"/>
      <c r="C158" s="12"/>
      <c r="D158" s="11"/>
      <c r="E158" s="11"/>
      <c r="F158" s="11"/>
    </row>
    <row r="159" ht="15" spans="1:6">
      <c r="A159" s="11"/>
      <c r="B159" s="11"/>
      <c r="C159" s="12"/>
      <c r="D159" s="11"/>
      <c r="E159" s="11"/>
      <c r="F159" s="11"/>
    </row>
    <row r="160" ht="15" spans="1:6">
      <c r="A160" s="11"/>
      <c r="B160" s="11"/>
      <c r="C160" s="12"/>
      <c r="D160" s="11"/>
      <c r="E160" s="11"/>
      <c r="F160" s="11"/>
    </row>
    <row r="161" ht="15" spans="1:6">
      <c r="A161" s="11"/>
      <c r="B161" s="11"/>
      <c r="C161" s="12"/>
      <c r="D161" s="11"/>
      <c r="E161" s="11"/>
      <c r="F161" s="11"/>
    </row>
    <row r="162" ht="15" spans="1:6">
      <c r="A162" s="11"/>
      <c r="B162" s="11"/>
      <c r="C162" s="12"/>
      <c r="D162" s="11"/>
      <c r="E162" s="11"/>
      <c r="F162" s="11"/>
    </row>
    <row r="163" ht="15" spans="1:6">
      <c r="A163" s="11"/>
      <c r="B163" s="11"/>
      <c r="C163" s="12"/>
      <c r="D163" s="11"/>
      <c r="E163" s="11"/>
      <c r="F163" s="11"/>
    </row>
    <row r="164" ht="15" spans="1:6">
      <c r="A164" s="11"/>
      <c r="B164" s="11"/>
      <c r="C164" s="12"/>
      <c r="D164" s="11"/>
      <c r="E164" s="11"/>
      <c r="F164" s="11"/>
    </row>
    <row r="165" ht="15" spans="1:6">
      <c r="A165" s="11"/>
      <c r="B165" s="11"/>
      <c r="C165" s="12"/>
      <c r="D165" s="11"/>
      <c r="E165" s="11"/>
      <c r="F165" s="11"/>
    </row>
    <row r="166" ht="15" spans="1:6">
      <c r="A166" s="11"/>
      <c r="B166" s="11"/>
      <c r="C166" s="12"/>
      <c r="D166" s="11"/>
      <c r="E166" s="11"/>
      <c r="F166" s="11"/>
    </row>
    <row r="167" ht="15" spans="1:6">
      <c r="A167" s="11"/>
      <c r="B167" s="11"/>
      <c r="C167" s="12"/>
      <c r="D167" s="11"/>
      <c r="E167" s="11"/>
      <c r="F167" s="11"/>
    </row>
    <row r="168" ht="15" spans="1:6">
      <c r="A168" s="11"/>
      <c r="B168" s="11"/>
      <c r="C168" s="12"/>
      <c r="D168" s="11"/>
      <c r="E168" s="11"/>
      <c r="F168" s="11"/>
    </row>
    <row r="169" ht="15" spans="1:6">
      <c r="A169" s="11"/>
      <c r="B169" s="11"/>
      <c r="C169" s="12"/>
      <c r="D169" s="11"/>
      <c r="E169" s="11"/>
      <c r="F169" s="11"/>
    </row>
    <row r="170" ht="15" spans="1:6">
      <c r="A170" s="11"/>
      <c r="B170" s="11"/>
      <c r="C170" s="12"/>
      <c r="D170" s="11"/>
      <c r="E170" s="11"/>
      <c r="F170" s="11"/>
    </row>
    <row r="171" ht="15" spans="1:6">
      <c r="A171" s="11"/>
      <c r="B171" s="11"/>
      <c r="C171" s="12"/>
      <c r="D171" s="11"/>
      <c r="E171" s="11"/>
      <c r="F171" s="11"/>
    </row>
    <row r="172" ht="15" spans="1:6">
      <c r="A172" s="11"/>
      <c r="B172" s="11"/>
      <c r="C172" s="12"/>
      <c r="D172" s="11"/>
      <c r="E172" s="11"/>
      <c r="F172" s="11"/>
    </row>
    <row r="173" ht="15" spans="1:6">
      <c r="A173" s="11"/>
      <c r="B173" s="11"/>
      <c r="C173" s="12"/>
      <c r="D173" s="11"/>
      <c r="E173" s="11"/>
      <c r="F173" s="11"/>
    </row>
    <row r="174" ht="15" spans="1:6">
      <c r="A174" s="11"/>
      <c r="B174" s="11"/>
      <c r="C174" s="12"/>
      <c r="D174" s="11"/>
      <c r="E174" s="11"/>
      <c r="F174" s="11"/>
    </row>
    <row r="175" ht="15" spans="1:6">
      <c r="A175" s="11"/>
      <c r="B175" s="11"/>
      <c r="C175" s="12"/>
      <c r="D175" s="11"/>
      <c r="E175" s="11"/>
      <c r="F175" s="11"/>
    </row>
    <row r="176" ht="15" spans="1:6">
      <c r="A176" s="11"/>
      <c r="B176" s="11"/>
      <c r="C176" s="12"/>
      <c r="D176" s="11"/>
      <c r="E176" s="11"/>
      <c r="F176" s="11"/>
    </row>
    <row r="177" ht="15" spans="1:6">
      <c r="A177" s="11"/>
      <c r="B177" s="11"/>
      <c r="C177" s="12"/>
      <c r="D177" s="11"/>
      <c r="E177" s="11"/>
      <c r="F177" s="11"/>
    </row>
    <row r="178" ht="15" spans="1:6">
      <c r="A178" s="11"/>
      <c r="B178" s="11"/>
      <c r="C178" s="12"/>
      <c r="D178" s="11"/>
      <c r="E178" s="11"/>
      <c r="F178" s="11"/>
    </row>
    <row r="179" ht="15" spans="1:6">
      <c r="A179" s="11"/>
      <c r="B179" s="11"/>
      <c r="C179" s="12"/>
      <c r="D179" s="11"/>
      <c r="E179" s="11"/>
      <c r="F179" s="11"/>
    </row>
    <row r="180" ht="15" spans="1:6">
      <c r="A180" s="11"/>
      <c r="B180" s="11"/>
      <c r="C180" s="12"/>
      <c r="D180" s="11"/>
      <c r="E180" s="11"/>
      <c r="F180" s="11"/>
    </row>
    <row r="181" ht="15" spans="1:6">
      <c r="A181" s="11"/>
      <c r="B181" s="11"/>
      <c r="C181" s="12"/>
      <c r="D181" s="11"/>
      <c r="E181" s="11"/>
      <c r="F181" s="11"/>
    </row>
    <row r="182" ht="15" spans="1:6">
      <c r="A182" s="11"/>
      <c r="B182" s="11"/>
      <c r="C182" s="12"/>
      <c r="D182" s="11"/>
      <c r="E182" s="11"/>
      <c r="F182" s="11"/>
    </row>
    <row r="183" ht="15" spans="1:6">
      <c r="A183" s="11"/>
      <c r="B183" s="11"/>
      <c r="C183" s="12"/>
      <c r="D183" s="11"/>
      <c r="E183" s="11"/>
      <c r="F183" s="11"/>
    </row>
    <row r="184" ht="15" spans="1:6">
      <c r="A184" s="11"/>
      <c r="B184" s="11"/>
      <c r="C184" s="12"/>
      <c r="D184" s="11"/>
      <c r="E184" s="11"/>
      <c r="F184" s="11"/>
    </row>
    <row r="185" ht="15" spans="1:6">
      <c r="A185" s="11"/>
      <c r="B185" s="11"/>
      <c r="C185" s="12"/>
      <c r="D185" s="11"/>
      <c r="E185" s="11"/>
      <c r="F185" s="11"/>
    </row>
    <row r="186" ht="15" spans="1:6">
      <c r="A186" s="11"/>
      <c r="B186" s="11"/>
      <c r="C186" s="12"/>
      <c r="D186" s="11"/>
      <c r="E186" s="11"/>
      <c r="F186" s="11"/>
    </row>
    <row r="187" ht="15" spans="1:6">
      <c r="A187" s="11"/>
      <c r="B187" s="11"/>
      <c r="C187" s="12"/>
      <c r="D187" s="11"/>
      <c r="E187" s="11"/>
      <c r="F187" s="11"/>
    </row>
    <row r="188" ht="15" spans="1:6">
      <c r="A188" s="11"/>
      <c r="B188" s="11"/>
      <c r="C188" s="12"/>
      <c r="D188" s="11"/>
      <c r="E188" s="11"/>
      <c r="F188" s="11"/>
    </row>
    <row r="189" ht="15" spans="1:6">
      <c r="A189" s="11"/>
      <c r="B189" s="11"/>
      <c r="C189" s="12"/>
      <c r="D189" s="11"/>
      <c r="E189" s="11"/>
      <c r="F189" s="11"/>
    </row>
    <row r="190" ht="15" spans="1:6">
      <c r="A190" s="11"/>
      <c r="B190" s="11"/>
      <c r="C190" s="12"/>
      <c r="D190" s="11"/>
      <c r="E190" s="11"/>
      <c r="F190" s="11"/>
    </row>
    <row r="191" ht="15" spans="1:6">
      <c r="A191" s="11"/>
      <c r="B191" s="11"/>
      <c r="C191" s="12"/>
      <c r="D191" s="11"/>
      <c r="E191" s="11"/>
      <c r="F191" s="11"/>
    </row>
    <row r="192" ht="15" spans="1:6">
      <c r="A192" s="11"/>
      <c r="B192" s="11"/>
      <c r="C192" s="12"/>
      <c r="D192" s="11"/>
      <c r="E192" s="11"/>
      <c r="F192" s="11"/>
    </row>
    <row r="193" ht="15" spans="1:6">
      <c r="A193" s="11"/>
      <c r="B193" s="11"/>
      <c r="C193" s="12"/>
      <c r="D193" s="11"/>
      <c r="E193" s="11"/>
      <c r="F193" s="11"/>
    </row>
    <row r="194" ht="15" spans="1:6">
      <c r="A194" s="11"/>
      <c r="B194" s="11"/>
      <c r="C194" s="12"/>
      <c r="D194" s="11"/>
      <c r="E194" s="11"/>
      <c r="F194" s="11"/>
    </row>
    <row r="195" ht="15" spans="1:6">
      <c r="A195" s="11"/>
      <c r="B195" s="11"/>
      <c r="C195" s="12"/>
      <c r="D195" s="11"/>
      <c r="E195" s="11"/>
      <c r="F195" s="11"/>
    </row>
    <row r="196" ht="15" spans="1:6">
      <c r="A196" s="11"/>
      <c r="B196" s="11"/>
      <c r="C196" s="12"/>
      <c r="D196" s="11"/>
      <c r="E196" s="11"/>
      <c r="F196" s="11"/>
    </row>
    <row r="197" ht="15" spans="1:6">
      <c r="A197" s="11"/>
      <c r="B197" s="11"/>
      <c r="C197" s="12"/>
      <c r="D197" s="11"/>
      <c r="E197" s="11"/>
      <c r="F197" s="11"/>
    </row>
    <row r="198" ht="15" spans="1:6">
      <c r="A198" s="11"/>
      <c r="B198" s="11"/>
      <c r="C198" s="12"/>
      <c r="D198" s="11"/>
      <c r="E198" s="11"/>
      <c r="F198" s="11"/>
    </row>
    <row r="199" ht="15" spans="1:6">
      <c r="A199" s="11"/>
      <c r="B199" s="11"/>
      <c r="C199" s="12"/>
      <c r="D199" s="11"/>
      <c r="E199" s="11"/>
      <c r="F199" s="11"/>
    </row>
    <row r="200" ht="15" spans="1:6">
      <c r="A200" s="11"/>
      <c r="B200" s="11"/>
      <c r="C200" s="12"/>
      <c r="D200" s="11"/>
      <c r="E200" s="11"/>
      <c r="F200" s="11"/>
    </row>
    <row r="201" ht="15" spans="1:6">
      <c r="A201" s="11"/>
      <c r="B201" s="11"/>
      <c r="C201" s="12"/>
      <c r="D201" s="11"/>
      <c r="E201" s="11"/>
      <c r="F201" s="11"/>
    </row>
    <row r="202" ht="15" spans="1:6">
      <c r="A202" s="11"/>
      <c r="B202" s="11"/>
      <c r="C202" s="12"/>
      <c r="D202" s="11"/>
      <c r="E202" s="11"/>
      <c r="F202" s="11"/>
    </row>
    <row r="203" ht="15" spans="1:6">
      <c r="A203" s="11"/>
      <c r="B203" s="11"/>
      <c r="C203" s="12"/>
      <c r="D203" s="11"/>
      <c r="E203" s="11"/>
      <c r="F203" s="11"/>
    </row>
    <row r="204" ht="15" spans="1:6">
      <c r="A204" s="11"/>
      <c r="B204" s="11"/>
      <c r="C204" s="12"/>
      <c r="D204" s="11"/>
      <c r="E204" s="11"/>
      <c r="F204" s="11"/>
    </row>
    <row r="205" ht="15" spans="1:6">
      <c r="A205" s="11"/>
      <c r="B205" s="11"/>
      <c r="C205" s="12"/>
      <c r="D205" s="11"/>
      <c r="E205" s="11"/>
      <c r="F205" s="11"/>
    </row>
    <row r="206" ht="15" spans="1:6">
      <c r="A206" s="11"/>
      <c r="B206" s="11"/>
      <c r="C206" s="12"/>
      <c r="D206" s="11"/>
      <c r="E206" s="11"/>
      <c r="F206" s="11"/>
    </row>
    <row r="207" ht="15" spans="1:6">
      <c r="A207" s="11"/>
      <c r="B207" s="11"/>
      <c r="C207" s="12"/>
      <c r="D207" s="11"/>
      <c r="E207" s="11"/>
      <c r="F207" s="11"/>
    </row>
    <row r="208" ht="15" spans="1:6">
      <c r="A208" s="11"/>
      <c r="B208" s="11"/>
      <c r="C208" s="12"/>
      <c r="D208" s="11"/>
      <c r="E208" s="11"/>
      <c r="F208" s="11"/>
    </row>
    <row r="209" ht="15" spans="1:6">
      <c r="A209" s="11"/>
      <c r="B209" s="11"/>
      <c r="C209" s="12"/>
      <c r="D209" s="11"/>
      <c r="E209" s="11"/>
      <c r="F209" s="11"/>
    </row>
    <row r="210" ht="15" spans="1:6">
      <c r="A210" s="11"/>
      <c r="B210" s="11"/>
      <c r="C210" s="12"/>
      <c r="D210" s="11"/>
      <c r="E210" s="11"/>
      <c r="F210" s="11"/>
    </row>
    <row r="211" ht="15" spans="1:6">
      <c r="A211" s="11"/>
      <c r="B211" s="11"/>
      <c r="C211" s="12"/>
      <c r="D211" s="11"/>
      <c r="E211" s="11"/>
      <c r="F211" s="11"/>
    </row>
    <row r="212" ht="15" spans="1:6">
      <c r="A212" s="11"/>
      <c r="B212" s="11"/>
      <c r="C212" s="12"/>
      <c r="D212" s="11"/>
      <c r="E212" s="11"/>
      <c r="F212" s="11"/>
    </row>
    <row r="213" ht="15" spans="1:6">
      <c r="A213" s="11"/>
      <c r="B213" s="11"/>
      <c r="C213" s="12"/>
      <c r="D213" s="11"/>
      <c r="E213" s="11"/>
      <c r="F213" s="11"/>
    </row>
    <row r="214" ht="15" spans="1:6">
      <c r="A214" s="11"/>
      <c r="B214" s="11"/>
      <c r="C214" s="12"/>
      <c r="D214" s="11"/>
      <c r="E214" s="11"/>
      <c r="F214" s="11"/>
    </row>
    <row r="215" ht="15" spans="1:6">
      <c r="A215" s="11"/>
      <c r="B215" s="11"/>
      <c r="C215" s="12"/>
      <c r="D215" s="11"/>
      <c r="E215" s="11"/>
      <c r="F215" s="11"/>
    </row>
    <row r="216" ht="15" spans="1:6">
      <c r="A216" s="11"/>
      <c r="B216" s="11"/>
      <c r="C216" s="12"/>
      <c r="D216" s="11"/>
      <c r="E216" s="11"/>
      <c r="F216" s="11"/>
    </row>
    <row r="217" ht="15" spans="1:6">
      <c r="A217" s="11"/>
      <c r="B217" s="11"/>
      <c r="C217" s="12"/>
      <c r="D217" s="11"/>
      <c r="E217" s="11"/>
      <c r="F217" s="11"/>
    </row>
    <row r="218" ht="15" spans="1:6">
      <c r="A218" s="11"/>
      <c r="B218" s="11"/>
      <c r="C218" s="12"/>
      <c r="D218" s="11"/>
      <c r="E218" s="11"/>
      <c r="F218" s="11"/>
    </row>
    <row r="219" ht="15" spans="1:6">
      <c r="A219" s="11"/>
      <c r="B219" s="11"/>
      <c r="C219" s="12"/>
      <c r="D219" s="11"/>
      <c r="E219" s="11"/>
      <c r="F219" s="11"/>
    </row>
    <row r="220" ht="15" spans="1:6">
      <c r="A220" s="11"/>
      <c r="B220" s="11"/>
      <c r="C220" s="12"/>
      <c r="D220" s="11"/>
      <c r="E220" s="11"/>
      <c r="F220" s="11"/>
    </row>
  </sheetData>
  <pageMargins left="0.75" right="0.75" top="1" bottom="1" header="0.511805555555556" footer="0.511805555555556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F220"/>
  <sheetViews>
    <sheetView workbookViewId="0">
      <selection activeCell="A1" sqref="A1"/>
    </sheetView>
  </sheetViews>
  <sheetFormatPr defaultColWidth="14.4285714285714" defaultRowHeight="15.75" customHeight="1" outlineLevelCol="5"/>
  <cols>
    <col min="1" max="1" width="18.7142857142857" customWidth="1"/>
    <col min="2" max="2" width="68.8571428571429" customWidth="1"/>
    <col min="3" max="3" width="46.7142857142857" customWidth="1"/>
    <col min="4" max="4" width="12.2857142857143" customWidth="1"/>
    <col min="5" max="5" width="24.8571428571429" customWidth="1"/>
    <col min="6" max="6" width="23.8571428571429" customWidth="1"/>
  </cols>
  <sheetData>
    <row r="1" ht="18" spans="1:1">
      <c r="A1" s="8" t="s">
        <v>2616</v>
      </c>
    </row>
    <row r="2" ht="12.75" spans="1:6">
      <c r="A2" s="9" t="s">
        <v>2617</v>
      </c>
      <c r="B2" s="10" t="s">
        <v>254</v>
      </c>
      <c r="C2" s="10" t="s">
        <v>255</v>
      </c>
      <c r="D2" s="10" t="s">
        <v>2618</v>
      </c>
      <c r="E2" s="9" t="s">
        <v>2619</v>
      </c>
      <c r="F2" s="9" t="s">
        <v>2620</v>
      </c>
    </row>
    <row r="3" ht="15" spans="1:6">
      <c r="A3" s="11"/>
      <c r="B3" s="11" t="s">
        <v>266</v>
      </c>
      <c r="C3" s="12" t="s">
        <v>267</v>
      </c>
      <c r="D3" s="11">
        <v>1</v>
      </c>
      <c r="E3" s="11"/>
      <c r="F3" s="11"/>
    </row>
    <row r="4" customHeight="1" spans="1:6">
      <c r="A4" s="11"/>
      <c r="B4" s="11" t="s">
        <v>317</v>
      </c>
      <c r="C4" s="12" t="s">
        <v>318</v>
      </c>
      <c r="D4" s="11">
        <v>4</v>
      </c>
      <c r="E4" s="11"/>
      <c r="F4" s="11"/>
    </row>
    <row r="5" ht="15" spans="1:6">
      <c r="A5" s="11"/>
      <c r="B5" s="11" t="s">
        <v>339</v>
      </c>
      <c r="C5" s="12" t="s">
        <v>340</v>
      </c>
      <c r="D5" s="11">
        <v>1</v>
      </c>
      <c r="E5" s="11"/>
      <c r="F5" s="11"/>
    </row>
    <row r="6" ht="15" spans="1:6">
      <c r="A6" s="11"/>
      <c r="B6" s="11" t="s">
        <v>343</v>
      </c>
      <c r="C6" s="12" t="s">
        <v>344</v>
      </c>
      <c r="D6" s="11">
        <v>1</v>
      </c>
      <c r="E6" s="11"/>
      <c r="F6" s="11"/>
    </row>
    <row r="7" ht="15" spans="1:6">
      <c r="A7" s="11"/>
      <c r="B7" s="11" t="s">
        <v>362</v>
      </c>
      <c r="C7" s="12" t="s">
        <v>359</v>
      </c>
      <c r="D7" s="11">
        <v>3</v>
      </c>
      <c r="E7" s="11"/>
      <c r="F7" s="11"/>
    </row>
    <row r="8" ht="15" spans="1:6">
      <c r="A8" s="11"/>
      <c r="B8" s="11" t="s">
        <v>353</v>
      </c>
      <c r="C8" s="12" t="s">
        <v>354</v>
      </c>
      <c r="D8" s="11">
        <v>1</v>
      </c>
      <c r="E8" s="11"/>
      <c r="F8" s="11"/>
    </row>
    <row r="9" ht="15" spans="1:6">
      <c r="A9" s="11"/>
      <c r="B9" s="11" t="s">
        <v>370</v>
      </c>
      <c r="C9" s="12" t="s">
        <v>371</v>
      </c>
      <c r="D9" s="11">
        <v>5</v>
      </c>
      <c r="E9" s="11"/>
      <c r="F9" s="11"/>
    </row>
    <row r="10" ht="15" spans="1:6">
      <c r="A10" s="11"/>
      <c r="B10" s="11" t="s">
        <v>394</v>
      </c>
      <c r="C10" s="12" t="s">
        <v>395</v>
      </c>
      <c r="D10" s="11">
        <v>4</v>
      </c>
      <c r="E10" s="11"/>
      <c r="F10" s="11"/>
    </row>
    <row r="11" ht="15" spans="1:6">
      <c r="A11" s="11"/>
      <c r="B11" s="13" t="s">
        <v>419</v>
      </c>
      <c r="C11" s="12" t="s">
        <v>420</v>
      </c>
      <c r="D11" s="11">
        <v>1</v>
      </c>
      <c r="E11" s="11"/>
      <c r="F11" s="11"/>
    </row>
    <row r="12" ht="15" spans="1:6">
      <c r="A12" s="11"/>
      <c r="B12" s="11" t="s">
        <v>440</v>
      </c>
      <c r="C12" s="12" t="s">
        <v>441</v>
      </c>
      <c r="D12" s="11">
        <v>5</v>
      </c>
      <c r="E12" s="11"/>
      <c r="F12" s="11"/>
    </row>
    <row r="13" ht="15" spans="1:6">
      <c r="A13" s="11"/>
      <c r="B13" s="11" t="s">
        <v>454</v>
      </c>
      <c r="C13" s="12" t="s">
        <v>455</v>
      </c>
      <c r="D13" s="11">
        <v>3</v>
      </c>
      <c r="E13" s="11"/>
      <c r="F13" s="11"/>
    </row>
    <row r="14" ht="15" spans="1:6">
      <c r="A14" s="11"/>
      <c r="B14" s="11" t="s">
        <v>457</v>
      </c>
      <c r="C14" s="12" t="s">
        <v>458</v>
      </c>
      <c r="D14" s="11">
        <v>2</v>
      </c>
      <c r="E14" s="11"/>
      <c r="F14" s="11"/>
    </row>
    <row r="15" ht="15" spans="1:6">
      <c r="A15" s="11"/>
      <c r="B15" s="11" t="s">
        <v>477</v>
      </c>
      <c r="C15" s="12" t="s">
        <v>478</v>
      </c>
      <c r="D15" s="11">
        <v>1</v>
      </c>
      <c r="E15" s="11"/>
      <c r="F15" s="11"/>
    </row>
    <row r="16" ht="15" spans="1:6">
      <c r="A16" s="11"/>
      <c r="B16" s="11" t="s">
        <v>515</v>
      </c>
      <c r="C16" s="12" t="s">
        <v>516</v>
      </c>
      <c r="D16" s="11">
        <v>5</v>
      </c>
      <c r="E16" s="11"/>
      <c r="F16" s="11"/>
    </row>
    <row r="17" ht="15" spans="1:6">
      <c r="A17" s="11"/>
      <c r="B17" s="11" t="s">
        <v>551</v>
      </c>
      <c r="C17" s="12" t="s">
        <v>552</v>
      </c>
      <c r="D17" s="11">
        <v>1</v>
      </c>
      <c r="E17" s="11"/>
      <c r="F17" s="11"/>
    </row>
    <row r="18" ht="15" spans="1:6">
      <c r="A18" s="11"/>
      <c r="B18" s="11" t="s">
        <v>553</v>
      </c>
      <c r="C18" s="12" t="s">
        <v>554</v>
      </c>
      <c r="D18" s="11">
        <v>1</v>
      </c>
      <c r="E18" s="11"/>
      <c r="F18" s="11"/>
    </row>
    <row r="19" ht="15" spans="1:6">
      <c r="A19" s="11"/>
      <c r="B19" s="11" t="s">
        <v>566</v>
      </c>
      <c r="C19" s="12" t="s">
        <v>567</v>
      </c>
      <c r="D19" s="11">
        <v>1</v>
      </c>
      <c r="E19" s="11"/>
      <c r="F19" s="11"/>
    </row>
    <row r="20" ht="15" spans="1:6">
      <c r="A20" s="11"/>
      <c r="B20" s="11" t="s">
        <v>569</v>
      </c>
      <c r="C20" s="12" t="s">
        <v>570</v>
      </c>
      <c r="D20" s="11">
        <v>1</v>
      </c>
      <c r="E20" s="11"/>
      <c r="F20" s="11"/>
    </row>
    <row r="21" ht="15" spans="1:6">
      <c r="A21" s="11"/>
      <c r="B21" s="11" t="s">
        <v>590</v>
      </c>
      <c r="C21" s="12" t="s">
        <v>591</v>
      </c>
      <c r="D21" s="11">
        <v>1</v>
      </c>
      <c r="E21" s="11"/>
      <c r="F21" s="11"/>
    </row>
    <row r="22" ht="15" spans="1:6">
      <c r="A22" s="11"/>
      <c r="B22" s="11" t="s">
        <v>599</v>
      </c>
      <c r="C22" s="12" t="s">
        <v>600</v>
      </c>
      <c r="D22" s="11">
        <v>1</v>
      </c>
      <c r="E22" s="11"/>
      <c r="F22" s="11"/>
    </row>
    <row r="23" ht="15" spans="1:6">
      <c r="A23" s="11"/>
      <c r="B23" s="11" t="s">
        <v>611</v>
      </c>
      <c r="C23" s="12" t="s">
        <v>612</v>
      </c>
      <c r="D23" s="11">
        <v>1</v>
      </c>
      <c r="E23" s="11"/>
      <c r="F23" s="11"/>
    </row>
    <row r="24" ht="15" spans="1:6">
      <c r="A24" s="11"/>
      <c r="B24" s="11" t="s">
        <v>642</v>
      </c>
      <c r="C24" s="12" t="s">
        <v>643</v>
      </c>
      <c r="D24" s="11">
        <v>3</v>
      </c>
      <c r="E24" s="11"/>
      <c r="F24" s="11"/>
    </row>
    <row r="25" ht="15" spans="1:6">
      <c r="A25" s="11"/>
      <c r="B25" s="11" t="s">
        <v>663</v>
      </c>
      <c r="C25" s="12" t="s">
        <v>664</v>
      </c>
      <c r="D25" s="11">
        <v>3</v>
      </c>
      <c r="E25" s="11"/>
      <c r="F25" s="11"/>
    </row>
    <row r="26" ht="15" spans="1:6">
      <c r="A26" s="11"/>
      <c r="B26" s="11" t="s">
        <v>668</v>
      </c>
      <c r="C26" s="12" t="s">
        <v>669</v>
      </c>
      <c r="D26" s="11">
        <v>1</v>
      </c>
      <c r="E26" s="11"/>
      <c r="F26" s="11"/>
    </row>
    <row r="27" ht="15" spans="1:6">
      <c r="A27" s="11"/>
      <c r="B27" s="11" t="s">
        <v>681</v>
      </c>
      <c r="C27" s="12" t="s">
        <v>682</v>
      </c>
      <c r="D27" s="11">
        <v>1</v>
      </c>
      <c r="E27" s="11"/>
      <c r="F27" s="11"/>
    </row>
    <row r="28" ht="15" spans="1:6">
      <c r="A28" s="11"/>
      <c r="B28" s="11" t="s">
        <v>686</v>
      </c>
      <c r="C28" s="12" t="s">
        <v>687</v>
      </c>
      <c r="D28" s="11">
        <v>2</v>
      </c>
      <c r="E28" s="11"/>
      <c r="F28" s="11"/>
    </row>
    <row r="29" ht="15" spans="1:6">
      <c r="A29" s="11"/>
      <c r="B29" s="11" t="s">
        <v>699</v>
      </c>
      <c r="C29" s="12" t="s">
        <v>700</v>
      </c>
      <c r="D29" s="11">
        <v>1</v>
      </c>
      <c r="E29" s="11"/>
      <c r="F29" s="11"/>
    </row>
    <row r="30" ht="15" spans="1:6">
      <c r="A30" s="11"/>
      <c r="B30" s="11" t="s">
        <v>715</v>
      </c>
      <c r="C30" s="12" t="s">
        <v>716</v>
      </c>
      <c r="D30" s="11">
        <v>1</v>
      </c>
      <c r="E30" s="11"/>
      <c r="F30" s="11"/>
    </row>
    <row r="31" ht="15" spans="1:6">
      <c r="A31" s="11"/>
      <c r="B31" s="11" t="s">
        <v>737</v>
      </c>
      <c r="C31" s="12" t="s">
        <v>738</v>
      </c>
      <c r="D31" s="11">
        <v>2</v>
      </c>
      <c r="E31" s="11"/>
      <c r="F31" s="11"/>
    </row>
    <row r="32" ht="15" spans="1:6">
      <c r="A32" s="11"/>
      <c r="B32" s="11" t="s">
        <v>730</v>
      </c>
      <c r="C32" s="12" t="s">
        <v>727</v>
      </c>
      <c r="D32" s="11">
        <v>1</v>
      </c>
      <c r="E32" s="11"/>
      <c r="F32" s="11"/>
    </row>
    <row r="33" ht="15" spans="1:6">
      <c r="A33" s="11"/>
      <c r="B33" s="11" t="s">
        <v>740</v>
      </c>
      <c r="C33" s="12" t="s">
        <v>741</v>
      </c>
      <c r="D33" s="11">
        <v>1</v>
      </c>
      <c r="E33" s="11"/>
      <c r="F33" s="11"/>
    </row>
    <row r="34" ht="15" spans="1:6">
      <c r="A34" s="11"/>
      <c r="B34" s="11" t="s">
        <v>754</v>
      </c>
      <c r="C34" s="12" t="s">
        <v>755</v>
      </c>
      <c r="D34" s="11">
        <v>1</v>
      </c>
      <c r="E34" s="11"/>
      <c r="F34" s="11"/>
    </row>
    <row r="35" ht="15" spans="1:6">
      <c r="A35" s="11"/>
      <c r="B35" s="11" t="s">
        <v>784</v>
      </c>
      <c r="C35" s="12" t="s">
        <v>781</v>
      </c>
      <c r="D35" s="11">
        <v>2</v>
      </c>
      <c r="E35" s="11"/>
      <c r="F35" s="11"/>
    </row>
    <row r="36" ht="15" spans="1:6">
      <c r="A36" s="11"/>
      <c r="B36" s="11" t="s">
        <v>795</v>
      </c>
      <c r="C36" s="12" t="s">
        <v>796</v>
      </c>
      <c r="D36" s="11">
        <v>1</v>
      </c>
      <c r="E36" s="11"/>
      <c r="F36" s="11"/>
    </row>
    <row r="37" ht="15" spans="1:6">
      <c r="A37" s="11"/>
      <c r="B37" s="11" t="s">
        <v>801</v>
      </c>
      <c r="C37" s="12" t="s">
        <v>802</v>
      </c>
      <c r="D37" s="5">
        <v>1</v>
      </c>
      <c r="E37" s="11"/>
      <c r="F37" s="11"/>
    </row>
    <row r="38" ht="15" spans="1:6">
      <c r="A38" s="11"/>
      <c r="B38" s="11" t="s">
        <v>806</v>
      </c>
      <c r="C38" s="12" t="s">
        <v>807</v>
      </c>
      <c r="D38" s="5">
        <v>2</v>
      </c>
      <c r="E38" s="11"/>
      <c r="F38" s="11"/>
    </row>
    <row r="39" ht="15" spans="1:6">
      <c r="A39" s="11"/>
      <c r="B39" s="11" t="s">
        <v>815</v>
      </c>
      <c r="C39" s="12" t="s">
        <v>816</v>
      </c>
      <c r="D39" s="5">
        <v>3</v>
      </c>
      <c r="E39" s="11"/>
      <c r="F39" s="11"/>
    </row>
    <row r="40" ht="15" spans="1:6">
      <c r="A40" s="11"/>
      <c r="B40" s="11" t="s">
        <v>823</v>
      </c>
      <c r="C40" s="12" t="s">
        <v>824</v>
      </c>
      <c r="D40" s="5">
        <v>2</v>
      </c>
      <c r="E40" s="11"/>
      <c r="F40" s="11"/>
    </row>
    <row r="41" ht="15" spans="1:6">
      <c r="A41" s="11"/>
      <c r="B41" s="11" t="s">
        <v>832</v>
      </c>
      <c r="C41" s="12" t="s">
        <v>833</v>
      </c>
      <c r="D41" s="5">
        <v>3</v>
      </c>
      <c r="E41" s="11"/>
      <c r="F41" s="11"/>
    </row>
    <row r="42" ht="15" spans="1:6">
      <c r="A42" s="11"/>
      <c r="B42" s="11" t="s">
        <v>843</v>
      </c>
      <c r="C42" s="12" t="s">
        <v>844</v>
      </c>
      <c r="D42" s="5">
        <v>3</v>
      </c>
      <c r="E42" s="11"/>
      <c r="F42" s="11"/>
    </row>
    <row r="43" ht="15" spans="1:6">
      <c r="A43" s="11"/>
      <c r="B43" s="11" t="s">
        <v>857</v>
      </c>
      <c r="C43" s="12" t="s">
        <v>858</v>
      </c>
      <c r="D43" s="5">
        <v>5</v>
      </c>
      <c r="E43" s="11"/>
      <c r="F43" s="11"/>
    </row>
    <row r="44" ht="15" spans="1:6">
      <c r="A44" s="11"/>
      <c r="B44" s="11" t="s">
        <v>875</v>
      </c>
      <c r="C44" s="12" t="s">
        <v>876</v>
      </c>
      <c r="D44" s="5">
        <v>2</v>
      </c>
      <c r="E44" s="11"/>
      <c r="F44" s="11"/>
    </row>
    <row r="45" ht="15" spans="1:6">
      <c r="A45" s="11"/>
      <c r="B45" s="11" t="s">
        <v>879</v>
      </c>
      <c r="C45" s="12" t="s">
        <v>880</v>
      </c>
      <c r="D45" s="5">
        <v>4</v>
      </c>
      <c r="E45" s="11"/>
      <c r="F45" s="11"/>
    </row>
    <row r="46" ht="15" spans="1:6">
      <c r="A46" s="11"/>
      <c r="B46" s="11" t="s">
        <v>882</v>
      </c>
      <c r="C46" s="12" t="s">
        <v>883</v>
      </c>
      <c r="D46" s="5">
        <v>13</v>
      </c>
      <c r="E46" s="11"/>
      <c r="F46" s="11"/>
    </row>
    <row r="47" ht="15" spans="1:6">
      <c r="A47" s="11"/>
      <c r="B47" s="11" t="s">
        <v>885</v>
      </c>
      <c r="C47" s="12" t="s">
        <v>886</v>
      </c>
      <c r="D47" s="5">
        <v>1</v>
      </c>
      <c r="E47" s="11"/>
      <c r="F47" s="11"/>
    </row>
    <row r="48" ht="15" spans="1:6">
      <c r="A48" s="11"/>
      <c r="B48" s="11" t="s">
        <v>2072</v>
      </c>
      <c r="C48" s="12" t="s">
        <v>2073</v>
      </c>
      <c r="D48" s="11">
        <v>1</v>
      </c>
      <c r="E48" s="11"/>
      <c r="F48" s="11"/>
    </row>
    <row r="49" ht="15" spans="1:6">
      <c r="A49" s="11"/>
      <c r="B49" s="11" t="s">
        <v>1135</v>
      </c>
      <c r="C49" s="12" t="s">
        <v>1136</v>
      </c>
      <c r="D49" s="11">
        <v>1</v>
      </c>
      <c r="E49" s="11"/>
      <c r="F49" s="11"/>
    </row>
    <row r="50" ht="15" spans="1:6">
      <c r="A50" s="11"/>
      <c r="B50" s="11" t="s">
        <v>2580</v>
      </c>
      <c r="C50" s="12" t="s">
        <v>2581</v>
      </c>
      <c r="D50" s="11">
        <v>1</v>
      </c>
      <c r="E50" s="11"/>
      <c r="F50" s="11"/>
    </row>
    <row r="51" ht="15" spans="1:6">
      <c r="A51" s="11"/>
      <c r="B51" s="11" t="s">
        <v>927</v>
      </c>
      <c r="C51" s="12" t="s">
        <v>928</v>
      </c>
      <c r="D51" s="11">
        <v>1</v>
      </c>
      <c r="E51" s="11"/>
      <c r="F51" s="11"/>
    </row>
    <row r="52" ht="15" spans="1:6">
      <c r="A52" s="11"/>
      <c r="B52" s="11" t="s">
        <v>940</v>
      </c>
      <c r="C52" s="12" t="s">
        <v>941</v>
      </c>
      <c r="D52" s="11">
        <v>4</v>
      </c>
      <c r="E52" s="11"/>
      <c r="F52" s="11"/>
    </row>
    <row r="53" ht="15" spans="1:6">
      <c r="A53" s="11"/>
      <c r="B53" s="11" t="s">
        <v>1011</v>
      </c>
      <c r="C53" s="12" t="s">
        <v>1012</v>
      </c>
      <c r="D53" s="11">
        <v>5</v>
      </c>
      <c r="E53" s="11"/>
      <c r="F53" s="11"/>
    </row>
    <row r="54" ht="15" spans="1:6">
      <c r="A54" s="11"/>
      <c r="B54" s="11" t="s">
        <v>1032</v>
      </c>
      <c r="C54" s="12" t="s">
        <v>1033</v>
      </c>
      <c r="D54" s="11">
        <v>1</v>
      </c>
      <c r="E54" s="11"/>
      <c r="F54" s="11"/>
    </row>
    <row r="55" ht="15" spans="1:6">
      <c r="A55" s="11"/>
      <c r="B55" s="11" t="s">
        <v>1058</v>
      </c>
      <c r="C55" s="12" t="s">
        <v>1059</v>
      </c>
      <c r="D55" s="11">
        <v>1</v>
      </c>
      <c r="E55" s="11"/>
      <c r="F55" s="11"/>
    </row>
    <row r="56" ht="15" spans="1:6">
      <c r="A56" s="11"/>
      <c r="B56" s="11" t="s">
        <v>2055</v>
      </c>
      <c r="C56" s="12" t="s">
        <v>2056</v>
      </c>
      <c r="D56" s="11">
        <v>2</v>
      </c>
      <c r="E56" s="11"/>
      <c r="F56" s="11"/>
    </row>
    <row r="57" ht="15" spans="1:6">
      <c r="A57" s="11"/>
      <c r="B57" s="11" t="s">
        <v>1083</v>
      </c>
      <c r="C57" s="12" t="s">
        <v>1084</v>
      </c>
      <c r="D57" s="11">
        <v>1</v>
      </c>
      <c r="E57" s="11"/>
      <c r="F57" s="11"/>
    </row>
    <row r="58" ht="15" spans="1:6">
      <c r="A58" s="11"/>
      <c r="B58" s="11" t="s">
        <v>1085</v>
      </c>
      <c r="C58" s="12" t="s">
        <v>1086</v>
      </c>
      <c r="D58" s="11">
        <v>1</v>
      </c>
      <c r="E58" s="11"/>
      <c r="F58" s="11"/>
    </row>
    <row r="59" ht="15" spans="1:6">
      <c r="A59" s="11"/>
      <c r="B59" s="11" t="s">
        <v>1095</v>
      </c>
      <c r="C59" s="12" t="s">
        <v>1096</v>
      </c>
      <c r="D59" s="11">
        <v>1</v>
      </c>
      <c r="E59" s="11"/>
      <c r="F59" s="11"/>
    </row>
    <row r="60" ht="15" spans="1:6">
      <c r="A60" s="11"/>
      <c r="B60" s="11" t="s">
        <v>1107</v>
      </c>
      <c r="C60" s="12" t="s">
        <v>1108</v>
      </c>
      <c r="D60" s="11">
        <v>1</v>
      </c>
      <c r="E60" s="11"/>
      <c r="F60" s="11"/>
    </row>
    <row r="61" ht="15" spans="1:6">
      <c r="A61" s="11"/>
      <c r="B61" s="11" t="s">
        <v>1125</v>
      </c>
      <c r="C61" s="12" t="s">
        <v>1126</v>
      </c>
      <c r="D61" s="11">
        <v>10</v>
      </c>
      <c r="E61" s="11"/>
      <c r="F61" s="11"/>
    </row>
    <row r="62" ht="15" spans="1:6">
      <c r="A62" s="11"/>
      <c r="B62" s="11" t="s">
        <v>1363</v>
      </c>
      <c r="C62" s="12" t="s">
        <v>1364</v>
      </c>
      <c r="D62" s="11">
        <v>1</v>
      </c>
      <c r="E62" s="11"/>
      <c r="F62" s="11"/>
    </row>
    <row r="63" ht="15" spans="1:6">
      <c r="A63" s="11"/>
      <c r="B63" s="11" t="s">
        <v>1365</v>
      </c>
      <c r="C63" s="12" t="s">
        <v>1366</v>
      </c>
      <c r="D63" s="11">
        <v>1</v>
      </c>
      <c r="E63" s="11"/>
      <c r="F63" s="11"/>
    </row>
    <row r="64" ht="15" spans="1:6">
      <c r="A64" s="11"/>
      <c r="B64" s="11" t="s">
        <v>1168</v>
      </c>
      <c r="C64" s="12" t="s">
        <v>1169</v>
      </c>
      <c r="D64" s="11">
        <v>1</v>
      </c>
      <c r="E64" s="11"/>
      <c r="F64" s="11"/>
    </row>
    <row r="65" ht="15" spans="1:6">
      <c r="A65" s="11"/>
      <c r="B65" s="11" t="s">
        <v>1186</v>
      </c>
      <c r="C65" s="12" t="s">
        <v>1187</v>
      </c>
      <c r="D65" s="11">
        <v>1</v>
      </c>
      <c r="E65" s="11"/>
      <c r="F65" s="11"/>
    </row>
    <row r="66" ht="15" spans="1:6">
      <c r="A66" s="11"/>
      <c r="B66" s="11" t="s">
        <v>1909</v>
      </c>
      <c r="C66" s="12" t="s">
        <v>1910</v>
      </c>
      <c r="D66" s="11">
        <v>1</v>
      </c>
      <c r="E66" s="11"/>
      <c r="F66" s="11"/>
    </row>
    <row r="67" ht="15" spans="1:6">
      <c r="A67" s="11"/>
      <c r="B67" s="11" t="s">
        <v>1216</v>
      </c>
      <c r="C67" s="12" t="s">
        <v>1217</v>
      </c>
      <c r="D67" s="11">
        <v>1</v>
      </c>
      <c r="E67" s="11"/>
      <c r="F67" s="11"/>
    </row>
    <row r="68" ht="15" spans="1:6">
      <c r="A68" s="11"/>
      <c r="B68" s="11" t="s">
        <v>1242</v>
      </c>
      <c r="C68" s="12" t="s">
        <v>1243</v>
      </c>
      <c r="D68" s="11">
        <v>16</v>
      </c>
      <c r="E68" s="11"/>
      <c r="F68" s="11"/>
    </row>
    <row r="69" ht="15" spans="1:6">
      <c r="A69" s="11"/>
      <c r="B69" s="11" t="s">
        <v>1245</v>
      </c>
      <c r="C69" s="12" t="s">
        <v>1246</v>
      </c>
      <c r="D69" s="11">
        <v>10</v>
      </c>
      <c r="E69" s="11"/>
      <c r="F69" s="11"/>
    </row>
    <row r="70" ht="15" spans="1:6">
      <c r="A70" s="11"/>
      <c r="B70" s="11" t="s">
        <v>2337</v>
      </c>
      <c r="C70" s="12" t="s">
        <v>2338</v>
      </c>
      <c r="D70" s="11">
        <v>1</v>
      </c>
      <c r="E70" s="11"/>
      <c r="F70" s="11"/>
    </row>
    <row r="71" ht="15" spans="1:6">
      <c r="A71" s="11"/>
      <c r="B71" s="11" t="s">
        <v>1264</v>
      </c>
      <c r="C71" s="12" t="s">
        <v>1265</v>
      </c>
      <c r="D71" s="11">
        <v>2</v>
      </c>
      <c r="E71" s="11"/>
      <c r="F71" s="11"/>
    </row>
    <row r="72" ht="15" spans="1:6">
      <c r="A72" s="11"/>
      <c r="B72" s="11" t="s">
        <v>1283</v>
      </c>
      <c r="C72" s="12" t="s">
        <v>1284</v>
      </c>
      <c r="D72" s="11">
        <v>1</v>
      </c>
      <c r="E72" s="11"/>
      <c r="F72" s="11"/>
    </row>
    <row r="73" ht="15" spans="1:6">
      <c r="A73" s="11"/>
      <c r="B73" s="11" t="s">
        <v>1262</v>
      </c>
      <c r="C73" s="12" t="s">
        <v>1263</v>
      </c>
      <c r="D73" s="11">
        <v>3</v>
      </c>
      <c r="E73" s="11"/>
      <c r="F73" s="11"/>
    </row>
    <row r="74" ht="15" spans="1:6">
      <c r="A74" s="11"/>
      <c r="B74" s="11" t="s">
        <v>1376</v>
      </c>
      <c r="C74" s="12" t="s">
        <v>1377</v>
      </c>
      <c r="D74" s="11">
        <v>1</v>
      </c>
      <c r="E74" s="11"/>
      <c r="F74" s="11"/>
    </row>
    <row r="75" ht="15" spans="1:6">
      <c r="A75" s="11"/>
      <c r="B75" s="11" t="s">
        <v>1381</v>
      </c>
      <c r="C75" s="12" t="s">
        <v>1382</v>
      </c>
      <c r="D75" s="11">
        <v>1</v>
      </c>
      <c r="E75" s="11"/>
      <c r="F75" s="11"/>
    </row>
    <row r="76" ht="15" spans="1:6">
      <c r="A76" s="11"/>
      <c r="B76" s="11" t="s">
        <v>1430</v>
      </c>
      <c r="C76" s="12" t="s">
        <v>1431</v>
      </c>
      <c r="D76" s="11">
        <v>2</v>
      </c>
      <c r="E76" s="11"/>
      <c r="F76" s="11"/>
    </row>
    <row r="77" ht="15" spans="1:6">
      <c r="A77" s="11"/>
      <c r="B77" s="11" t="s">
        <v>1471</v>
      </c>
      <c r="C77" s="12" t="s">
        <v>1472</v>
      </c>
      <c r="D77" s="11">
        <v>2</v>
      </c>
      <c r="E77" s="11"/>
      <c r="F77" s="11"/>
    </row>
    <row r="78" ht="15" spans="1:6">
      <c r="A78" s="11"/>
      <c r="B78" s="11" t="s">
        <v>1585</v>
      </c>
      <c r="C78" s="12" t="s">
        <v>1586</v>
      </c>
      <c r="D78" s="11">
        <v>2</v>
      </c>
      <c r="E78" s="11"/>
      <c r="F78" s="11"/>
    </row>
    <row r="79" ht="15" spans="1:6">
      <c r="A79" s="11"/>
      <c r="B79" s="11" t="s">
        <v>1698</v>
      </c>
      <c r="C79" s="12" t="s">
        <v>1699</v>
      </c>
      <c r="D79" s="11">
        <v>3</v>
      </c>
      <c r="E79" s="11"/>
      <c r="F79" s="11"/>
    </row>
    <row r="80" ht="15" spans="1:6">
      <c r="A80" s="11"/>
      <c r="B80" s="11" t="s">
        <v>1952</v>
      </c>
      <c r="C80" s="12" t="s">
        <v>1953</v>
      </c>
      <c r="D80" s="11">
        <v>1</v>
      </c>
      <c r="E80" s="11"/>
      <c r="F80" s="11"/>
    </row>
    <row r="81" ht="15" spans="1:6">
      <c r="A81" s="11"/>
      <c r="B81" s="11" t="s">
        <v>1955</v>
      </c>
      <c r="C81" s="12" t="s">
        <v>1956</v>
      </c>
      <c r="D81" s="11">
        <v>2</v>
      </c>
      <c r="E81" s="11"/>
      <c r="F81" s="11"/>
    </row>
    <row r="82" ht="15" spans="1:6">
      <c r="A82" s="11"/>
      <c r="B82" s="11" t="s">
        <v>1960</v>
      </c>
      <c r="C82" s="12" t="s">
        <v>1961</v>
      </c>
      <c r="D82" s="11">
        <v>3</v>
      </c>
      <c r="E82" s="11"/>
      <c r="F82" s="11"/>
    </row>
    <row r="83" ht="15" spans="1:6">
      <c r="A83" s="11"/>
      <c r="B83" s="11" t="s">
        <v>1987</v>
      </c>
      <c r="C83" s="12" t="s">
        <v>1988</v>
      </c>
      <c r="D83" s="11">
        <v>3</v>
      </c>
      <c r="E83" s="11"/>
      <c r="F83" s="11"/>
    </row>
    <row r="84" ht="15" spans="1:6">
      <c r="A84" s="11"/>
      <c r="B84" s="11" t="s">
        <v>1990</v>
      </c>
      <c r="C84" s="12" t="s">
        <v>1991</v>
      </c>
      <c r="D84" s="11">
        <v>1</v>
      </c>
      <c r="E84" s="11"/>
      <c r="F84" s="11"/>
    </row>
    <row r="85" ht="15" spans="1:6">
      <c r="A85" s="11"/>
      <c r="B85" s="11" t="s">
        <v>2329</v>
      </c>
      <c r="C85" s="12" t="s">
        <v>2330</v>
      </c>
      <c r="D85" s="11">
        <v>1</v>
      </c>
      <c r="E85" s="11"/>
      <c r="F85" s="11"/>
    </row>
    <row r="86" ht="15" spans="1:6">
      <c r="A86" s="11"/>
      <c r="B86" s="11" t="s">
        <v>2027</v>
      </c>
      <c r="C86" s="12" t="s">
        <v>2028</v>
      </c>
      <c r="D86" s="11">
        <v>1</v>
      </c>
      <c r="E86" s="11"/>
      <c r="F86" s="11"/>
    </row>
    <row r="87" ht="15" spans="1:6">
      <c r="A87" s="11"/>
      <c r="B87" s="11" t="s">
        <v>2089</v>
      </c>
      <c r="C87" s="12" t="s">
        <v>2090</v>
      </c>
      <c r="D87" s="11">
        <v>1</v>
      </c>
      <c r="E87" s="11"/>
      <c r="F87" s="11"/>
    </row>
    <row r="88" ht="15" spans="1:6">
      <c r="A88" s="11"/>
      <c r="B88" s="11" t="s">
        <v>2119</v>
      </c>
      <c r="C88" s="12" t="s">
        <v>2120</v>
      </c>
      <c r="D88" s="11">
        <v>1</v>
      </c>
      <c r="E88" s="11"/>
      <c r="F88" s="11"/>
    </row>
    <row r="89" ht="15" spans="1:6">
      <c r="A89" s="11"/>
      <c r="B89" s="11" t="s">
        <v>2144</v>
      </c>
      <c r="C89" s="12" t="s">
        <v>2145</v>
      </c>
      <c r="D89" s="11">
        <v>1</v>
      </c>
      <c r="E89" s="11"/>
      <c r="F89" s="11"/>
    </row>
    <row r="90" ht="15" spans="1:6">
      <c r="A90" s="11"/>
      <c r="B90" s="11" t="s">
        <v>2147</v>
      </c>
      <c r="C90" s="12" t="s">
        <v>2148</v>
      </c>
      <c r="D90" s="11">
        <v>1</v>
      </c>
      <c r="E90" s="11"/>
      <c r="F90" s="11"/>
    </row>
    <row r="91" ht="15" spans="1:6">
      <c r="A91" s="11"/>
      <c r="B91" s="11" t="s">
        <v>2137</v>
      </c>
      <c r="C91" s="12" t="s">
        <v>2138</v>
      </c>
      <c r="D91" s="11">
        <v>1</v>
      </c>
      <c r="E91" s="11"/>
      <c r="F91" s="11"/>
    </row>
    <row r="92" ht="15" spans="1:6">
      <c r="A92" s="11"/>
      <c r="B92" s="11" t="s">
        <v>2192</v>
      </c>
      <c r="C92" s="12" t="s">
        <v>2193</v>
      </c>
      <c r="D92" s="11">
        <v>1</v>
      </c>
      <c r="E92" s="11"/>
      <c r="F92" s="11"/>
    </row>
    <row r="93" ht="15" spans="1:6">
      <c r="A93" s="11"/>
      <c r="B93" s="11" t="s">
        <v>2182</v>
      </c>
      <c r="C93" s="12" t="s">
        <v>2183</v>
      </c>
      <c r="D93" s="11">
        <v>6</v>
      </c>
      <c r="E93" s="11"/>
      <c r="F93" s="11"/>
    </row>
    <row r="94" ht="15" spans="1:6">
      <c r="A94" s="11"/>
      <c r="B94" s="11" t="s">
        <v>2184</v>
      </c>
      <c r="C94" s="12" t="s">
        <v>2185</v>
      </c>
      <c r="D94" s="11">
        <v>3</v>
      </c>
      <c r="E94" s="11"/>
      <c r="F94" s="11"/>
    </row>
    <row r="95" ht="15" spans="1:6">
      <c r="A95" s="11"/>
      <c r="B95" s="11" t="s">
        <v>2189</v>
      </c>
      <c r="C95" s="12" t="s">
        <v>2190</v>
      </c>
      <c r="D95" s="11">
        <v>2</v>
      </c>
      <c r="E95" s="11"/>
      <c r="F95" s="11"/>
    </row>
    <row r="96" ht="15" spans="1:6">
      <c r="A96" s="11"/>
      <c r="B96" s="11" t="s">
        <v>1308</v>
      </c>
      <c r="C96" s="12" t="s">
        <v>1309</v>
      </c>
      <c r="D96" s="11">
        <v>3</v>
      </c>
      <c r="E96" s="11"/>
      <c r="F96" s="11"/>
    </row>
    <row r="97" ht="15" spans="1:6">
      <c r="A97" s="11"/>
      <c r="B97" s="11" t="s">
        <v>2246</v>
      </c>
      <c r="C97" s="12" t="s">
        <v>2247</v>
      </c>
      <c r="D97" s="11">
        <v>1</v>
      </c>
      <c r="E97" s="11"/>
      <c r="F97" s="11"/>
    </row>
    <row r="98" ht="15" spans="1:6">
      <c r="A98" s="11"/>
      <c r="B98" s="11" t="s">
        <v>2228</v>
      </c>
      <c r="C98" s="12" t="s">
        <v>2229</v>
      </c>
      <c r="D98" s="11">
        <v>1</v>
      </c>
      <c r="E98" s="11"/>
      <c r="F98" s="11"/>
    </row>
    <row r="99" ht="15" spans="1:6">
      <c r="A99" s="11"/>
      <c r="B99" s="11" t="s">
        <v>2233</v>
      </c>
      <c r="C99" s="12" t="s">
        <v>2234</v>
      </c>
      <c r="D99" s="11">
        <v>1</v>
      </c>
      <c r="E99" s="11"/>
      <c r="F99" s="11"/>
    </row>
    <row r="100" ht="15" spans="1:6">
      <c r="A100" s="11"/>
      <c r="B100" s="11" t="s">
        <v>2202</v>
      </c>
      <c r="C100" s="12" t="s">
        <v>2203</v>
      </c>
      <c r="D100" s="11">
        <v>1</v>
      </c>
      <c r="E100" s="11"/>
      <c r="F100" s="11"/>
    </row>
    <row r="101" ht="15" spans="1:6">
      <c r="A101" s="11"/>
      <c r="B101" s="11" t="s">
        <v>2267</v>
      </c>
      <c r="C101" s="12" t="s">
        <v>2268</v>
      </c>
      <c r="D101" s="11">
        <v>1</v>
      </c>
      <c r="E101" s="11"/>
      <c r="F101" s="11"/>
    </row>
    <row r="102" ht="15" spans="1:6">
      <c r="A102" s="11"/>
      <c r="B102" s="11" t="s">
        <v>2316</v>
      </c>
      <c r="C102" s="12" t="s">
        <v>2317</v>
      </c>
      <c r="D102" s="11">
        <v>17</v>
      </c>
      <c r="E102" s="11"/>
      <c r="F102" s="11"/>
    </row>
    <row r="103" ht="15" spans="1:6">
      <c r="A103" s="11"/>
      <c r="B103" s="11" t="s">
        <v>2342</v>
      </c>
      <c r="C103" s="12" t="s">
        <v>2343</v>
      </c>
      <c r="D103" s="11">
        <v>3</v>
      </c>
      <c r="E103" s="11"/>
      <c r="F103" s="11"/>
    </row>
    <row r="104" ht="15" spans="1:6">
      <c r="A104" s="11"/>
      <c r="B104" s="11" t="s">
        <v>2353</v>
      </c>
      <c r="C104" s="12" t="s">
        <v>2354</v>
      </c>
      <c r="D104" s="11">
        <v>1</v>
      </c>
      <c r="E104" s="11"/>
      <c r="F104" s="11"/>
    </row>
    <row r="105" ht="15" spans="1:6">
      <c r="A105" s="11"/>
      <c r="B105" s="11" t="s">
        <v>2355</v>
      </c>
      <c r="C105" s="12" t="s">
        <v>2356</v>
      </c>
      <c r="D105" s="11">
        <v>1</v>
      </c>
      <c r="E105" s="11"/>
      <c r="F105" s="11"/>
    </row>
    <row r="106" ht="15" spans="1:6">
      <c r="A106" s="11"/>
      <c r="B106" s="11" t="s">
        <v>2358</v>
      </c>
      <c r="C106" s="12" t="s">
        <v>2359</v>
      </c>
      <c r="D106" s="11">
        <v>1</v>
      </c>
      <c r="E106" s="11"/>
      <c r="F106" s="11"/>
    </row>
    <row r="107" ht="15" spans="1:6">
      <c r="A107" s="11"/>
      <c r="B107" s="11" t="s">
        <v>2361</v>
      </c>
      <c r="C107" s="12" t="s">
        <v>2362</v>
      </c>
      <c r="D107" s="11">
        <v>1</v>
      </c>
      <c r="E107" s="11"/>
      <c r="F107" s="11"/>
    </row>
    <row r="108" ht="15" spans="1:6">
      <c r="A108" s="11"/>
      <c r="B108" s="11" t="s">
        <v>2364</v>
      </c>
      <c r="C108" s="12" t="s">
        <v>2365</v>
      </c>
      <c r="D108" s="11">
        <v>1</v>
      </c>
      <c r="E108" s="11"/>
      <c r="F108" s="11"/>
    </row>
    <row r="109" ht="15" spans="1:6">
      <c r="A109" s="11"/>
      <c r="B109" s="11" t="s">
        <v>1827</v>
      </c>
      <c r="C109" s="12" t="s">
        <v>1828</v>
      </c>
      <c r="D109" s="11">
        <v>1</v>
      </c>
      <c r="E109" s="11"/>
      <c r="F109" s="11"/>
    </row>
    <row r="110" ht="15" spans="1:6">
      <c r="A110" s="11"/>
      <c r="B110" s="11" t="s">
        <v>2389</v>
      </c>
      <c r="C110" s="12" t="s">
        <v>2390</v>
      </c>
      <c r="D110" s="11">
        <v>1</v>
      </c>
      <c r="E110" s="11"/>
      <c r="F110" s="11"/>
    </row>
    <row r="111" ht="15" spans="1:6">
      <c r="A111" s="11"/>
      <c r="B111" s="11" t="s">
        <v>2397</v>
      </c>
      <c r="C111" s="12" t="s">
        <v>2398</v>
      </c>
      <c r="D111" s="11">
        <v>5</v>
      </c>
      <c r="E111" s="11"/>
      <c r="F111" s="11"/>
    </row>
    <row r="112" ht="15" spans="1:6">
      <c r="A112" s="11"/>
      <c r="B112" s="11" t="s">
        <v>2411</v>
      </c>
      <c r="C112" s="12" t="s">
        <v>2412</v>
      </c>
      <c r="D112" s="11">
        <v>1</v>
      </c>
      <c r="E112" s="11"/>
      <c r="F112" s="11"/>
    </row>
    <row r="113" ht="15" spans="1:6">
      <c r="A113" s="11"/>
      <c r="B113" s="11" t="s">
        <v>2421</v>
      </c>
      <c r="C113" s="12" t="s">
        <v>2422</v>
      </c>
      <c r="D113" s="11">
        <v>1</v>
      </c>
      <c r="E113" s="11"/>
      <c r="F113" s="11"/>
    </row>
    <row r="114" ht="15" spans="1:6">
      <c r="A114" s="11"/>
      <c r="B114" s="11" t="s">
        <v>2467</v>
      </c>
      <c r="C114" s="12" t="s">
        <v>2468</v>
      </c>
      <c r="D114" s="11">
        <v>1</v>
      </c>
      <c r="E114" s="11"/>
      <c r="F114" s="11"/>
    </row>
    <row r="115" ht="15" spans="1:6">
      <c r="A115" s="11"/>
      <c r="B115" s="11" t="s">
        <v>2516</v>
      </c>
      <c r="C115" s="12" t="s">
        <v>2517</v>
      </c>
      <c r="D115" s="11">
        <v>2</v>
      </c>
      <c r="E115" s="11"/>
      <c r="F115" s="11"/>
    </row>
    <row r="116" ht="15" spans="1:6">
      <c r="A116" s="11"/>
      <c r="B116" s="11" t="s">
        <v>2562</v>
      </c>
      <c r="C116" s="12" t="s">
        <v>2563</v>
      </c>
      <c r="D116" s="11">
        <v>3</v>
      </c>
      <c r="E116" s="11"/>
      <c r="F116" s="11"/>
    </row>
    <row r="117" ht="15" spans="1:6">
      <c r="A117" s="11"/>
      <c r="B117" s="11" t="s">
        <v>1422</v>
      </c>
      <c r="C117" s="12" t="s">
        <v>1423</v>
      </c>
      <c r="D117" s="11">
        <v>2</v>
      </c>
      <c r="E117" s="11"/>
      <c r="F117" s="11"/>
    </row>
    <row r="118" ht="15" spans="1:6">
      <c r="A118" s="11"/>
      <c r="B118" s="11" t="s">
        <v>2597</v>
      </c>
      <c r="C118" s="12" t="s">
        <v>2598</v>
      </c>
      <c r="D118" s="11">
        <v>10</v>
      </c>
      <c r="E118" s="11"/>
      <c r="F118" s="11"/>
    </row>
    <row r="119" ht="15" spans="1:6">
      <c r="A119" s="11"/>
      <c r="B119" s="11" t="s">
        <v>2603</v>
      </c>
      <c r="C119" s="12" t="s">
        <v>2604</v>
      </c>
      <c r="D119" s="11">
        <v>1</v>
      </c>
      <c r="E119" s="11"/>
      <c r="F119" s="11"/>
    </row>
    <row r="120" ht="15" spans="1:6">
      <c r="A120" s="11"/>
      <c r="B120" s="11" t="s">
        <v>2605</v>
      </c>
      <c r="C120" s="12" t="s">
        <v>2606</v>
      </c>
      <c r="D120" s="11">
        <v>2</v>
      </c>
      <c r="E120" s="11"/>
      <c r="F120" s="11"/>
    </row>
    <row r="121" ht="15" spans="1:6">
      <c r="A121" s="11"/>
      <c r="B121" s="11"/>
      <c r="C121" s="12"/>
      <c r="D121" s="11"/>
      <c r="E121" s="11"/>
      <c r="F121" s="11"/>
    </row>
    <row r="122" ht="15" spans="1:6">
      <c r="A122" s="11"/>
      <c r="B122" s="11"/>
      <c r="C122" s="12"/>
      <c r="D122" s="11"/>
      <c r="E122" s="11"/>
      <c r="F122" s="11"/>
    </row>
    <row r="123" ht="15" spans="1:6">
      <c r="A123" s="11"/>
      <c r="B123" s="11"/>
      <c r="C123" s="12"/>
      <c r="D123" s="11"/>
      <c r="E123" s="11"/>
      <c r="F123" s="11"/>
    </row>
    <row r="124" ht="15" spans="1:6">
      <c r="A124" s="11"/>
      <c r="B124" s="11"/>
      <c r="C124" s="12"/>
      <c r="D124" s="11"/>
      <c r="E124" s="11"/>
      <c r="F124" s="11"/>
    </row>
    <row r="125" ht="15" spans="1:6">
      <c r="A125" s="11"/>
      <c r="B125" s="11"/>
      <c r="C125" s="12"/>
      <c r="D125" s="11"/>
      <c r="E125" s="11"/>
      <c r="F125" s="11"/>
    </row>
    <row r="126" ht="15" spans="1:6">
      <c r="A126" s="11"/>
      <c r="B126" s="11"/>
      <c r="C126" s="12"/>
      <c r="D126" s="11"/>
      <c r="E126" s="11"/>
      <c r="F126" s="11"/>
    </row>
    <row r="127" ht="15" spans="1:6">
      <c r="A127" s="11"/>
      <c r="B127" s="11"/>
      <c r="C127" s="12"/>
      <c r="D127" s="11"/>
      <c r="E127" s="11"/>
      <c r="F127" s="11"/>
    </row>
    <row r="128" ht="15" spans="1:6">
      <c r="A128" s="11"/>
      <c r="B128" s="11"/>
      <c r="C128" s="12"/>
      <c r="D128" s="11"/>
      <c r="E128" s="11"/>
      <c r="F128" s="11"/>
    </row>
    <row r="129" ht="15" spans="1:6">
      <c r="A129" s="11"/>
      <c r="B129" s="11"/>
      <c r="C129" s="12"/>
      <c r="D129" s="11"/>
      <c r="E129" s="11"/>
      <c r="F129" s="11"/>
    </row>
    <row r="130" ht="15" spans="1:6">
      <c r="A130" s="11"/>
      <c r="B130" s="11"/>
      <c r="C130" s="12"/>
      <c r="D130" s="11"/>
      <c r="E130" s="11"/>
      <c r="F130" s="11"/>
    </row>
    <row r="131" ht="15" spans="1:6">
      <c r="A131" s="11"/>
      <c r="B131" s="11"/>
      <c r="C131" s="12"/>
      <c r="D131" s="11"/>
      <c r="E131" s="11"/>
      <c r="F131" s="11"/>
    </row>
    <row r="132" ht="15" spans="1:6">
      <c r="A132" s="11"/>
      <c r="B132" s="11"/>
      <c r="C132" s="12"/>
      <c r="D132" s="11"/>
      <c r="E132" s="11"/>
      <c r="F132" s="11"/>
    </row>
    <row r="133" ht="15" spans="1:6">
      <c r="A133" s="11"/>
      <c r="B133" s="11"/>
      <c r="C133" s="12"/>
      <c r="D133" s="11"/>
      <c r="E133" s="11"/>
      <c r="F133" s="11"/>
    </row>
    <row r="134" ht="15" spans="1:6">
      <c r="A134" s="11"/>
      <c r="B134" s="11"/>
      <c r="C134" s="12"/>
      <c r="D134" s="11"/>
      <c r="E134" s="11"/>
      <c r="F134" s="11"/>
    </row>
    <row r="135" ht="15" spans="1:6">
      <c r="A135" s="11"/>
      <c r="B135" s="11"/>
      <c r="C135" s="12"/>
      <c r="D135" s="11"/>
      <c r="E135" s="11"/>
      <c r="F135" s="11"/>
    </row>
    <row r="136" ht="15" spans="1:6">
      <c r="A136" s="11"/>
      <c r="B136" s="11"/>
      <c r="C136" s="12"/>
      <c r="D136" s="11"/>
      <c r="E136" s="11"/>
      <c r="F136" s="11"/>
    </row>
    <row r="137" ht="15" spans="1:6">
      <c r="A137" s="11"/>
      <c r="B137" s="11"/>
      <c r="C137" s="12"/>
      <c r="D137" s="11"/>
      <c r="E137" s="11"/>
      <c r="F137" s="11"/>
    </row>
    <row r="138" ht="15" spans="1:6">
      <c r="A138" s="11"/>
      <c r="B138" s="11"/>
      <c r="C138" s="12"/>
      <c r="D138" s="11"/>
      <c r="E138" s="11"/>
      <c r="F138" s="11"/>
    </row>
    <row r="139" ht="15" spans="1:6">
      <c r="A139" s="11"/>
      <c r="B139" s="11"/>
      <c r="C139" s="12"/>
      <c r="D139" s="11"/>
      <c r="E139" s="11"/>
      <c r="F139" s="11"/>
    </row>
    <row r="140" ht="15" spans="1:6">
      <c r="A140" s="11"/>
      <c r="B140" s="11"/>
      <c r="C140" s="12"/>
      <c r="D140" s="11"/>
      <c r="E140" s="11"/>
      <c r="F140" s="11"/>
    </row>
    <row r="141" ht="15" spans="1:6">
      <c r="A141" s="11"/>
      <c r="B141" s="11"/>
      <c r="C141" s="12"/>
      <c r="D141" s="11"/>
      <c r="E141" s="11"/>
      <c r="F141" s="11"/>
    </row>
    <row r="142" ht="15" spans="1:6">
      <c r="A142" s="11"/>
      <c r="B142" s="11"/>
      <c r="C142" s="12"/>
      <c r="D142" s="11"/>
      <c r="E142" s="11"/>
      <c r="F142" s="11"/>
    </row>
    <row r="143" ht="15" spans="1:6">
      <c r="A143" s="11"/>
      <c r="B143" s="11"/>
      <c r="C143" s="12"/>
      <c r="D143" s="11"/>
      <c r="E143" s="11"/>
      <c r="F143" s="11"/>
    </row>
    <row r="144" ht="15" spans="1:6">
      <c r="A144" s="11"/>
      <c r="B144" s="11"/>
      <c r="C144" s="12"/>
      <c r="D144" s="11"/>
      <c r="E144" s="11"/>
      <c r="F144" s="11"/>
    </row>
    <row r="145" ht="15" spans="1:6">
      <c r="A145" s="11"/>
      <c r="B145" s="11"/>
      <c r="C145" s="12"/>
      <c r="D145" s="11"/>
      <c r="E145" s="11"/>
      <c r="F145" s="11"/>
    </row>
    <row r="146" ht="15" spans="1:6">
      <c r="A146" s="11"/>
      <c r="B146" s="11"/>
      <c r="C146" s="12"/>
      <c r="D146" s="11"/>
      <c r="E146" s="11"/>
      <c r="F146" s="11"/>
    </row>
    <row r="147" ht="15" spans="1:6">
      <c r="A147" s="11"/>
      <c r="B147" s="11"/>
      <c r="C147" s="12"/>
      <c r="D147" s="11"/>
      <c r="E147" s="11"/>
      <c r="F147" s="11"/>
    </row>
    <row r="148" ht="15" spans="1:6">
      <c r="A148" s="11"/>
      <c r="B148" s="11"/>
      <c r="C148" s="12"/>
      <c r="D148" s="11"/>
      <c r="E148" s="11"/>
      <c r="F148" s="11"/>
    </row>
    <row r="149" ht="15" spans="1:6">
      <c r="A149" s="11"/>
      <c r="B149" s="11"/>
      <c r="C149" s="12"/>
      <c r="D149" s="11"/>
      <c r="E149" s="11"/>
      <c r="F149" s="11"/>
    </row>
    <row r="150" ht="15" spans="1:6">
      <c r="A150" s="11"/>
      <c r="B150" s="11"/>
      <c r="C150" s="12"/>
      <c r="D150" s="11"/>
      <c r="E150" s="11"/>
      <c r="F150" s="11"/>
    </row>
    <row r="151" ht="15" spans="1:6">
      <c r="A151" s="11"/>
      <c r="B151" s="11"/>
      <c r="C151" s="12"/>
      <c r="D151" s="11"/>
      <c r="E151" s="11"/>
      <c r="F151" s="11"/>
    </row>
    <row r="152" ht="15" spans="1:6">
      <c r="A152" s="11"/>
      <c r="B152" s="11"/>
      <c r="C152" s="12"/>
      <c r="D152" s="11"/>
      <c r="E152" s="11"/>
      <c r="F152" s="11"/>
    </row>
    <row r="153" ht="15" spans="1:6">
      <c r="A153" s="11"/>
      <c r="B153" s="11"/>
      <c r="C153" s="12"/>
      <c r="D153" s="11"/>
      <c r="E153" s="11"/>
      <c r="F153" s="11"/>
    </row>
    <row r="154" ht="15" spans="1:6">
      <c r="A154" s="11"/>
      <c r="B154" s="11"/>
      <c r="C154" s="12"/>
      <c r="D154" s="11"/>
      <c r="E154" s="11"/>
      <c r="F154" s="11"/>
    </row>
    <row r="155" ht="15" spans="1:6">
      <c r="A155" s="11"/>
      <c r="B155" s="11"/>
      <c r="C155" s="12"/>
      <c r="D155" s="11"/>
      <c r="E155" s="11"/>
      <c r="F155" s="11"/>
    </row>
    <row r="156" ht="15" spans="1:6">
      <c r="A156" s="11"/>
      <c r="B156" s="11"/>
      <c r="C156" s="12"/>
      <c r="D156" s="11"/>
      <c r="E156" s="11"/>
      <c r="F156" s="11"/>
    </row>
    <row r="157" ht="15" spans="1:6">
      <c r="A157" s="11"/>
      <c r="B157" s="11"/>
      <c r="C157" s="12"/>
      <c r="D157" s="11"/>
      <c r="E157" s="11"/>
      <c r="F157" s="11"/>
    </row>
    <row r="158" ht="15" spans="1:6">
      <c r="A158" s="11"/>
      <c r="B158" s="11"/>
      <c r="C158" s="12"/>
      <c r="D158" s="11"/>
      <c r="E158" s="11"/>
      <c r="F158" s="11"/>
    </row>
    <row r="159" ht="15" spans="1:6">
      <c r="A159" s="11"/>
      <c r="B159" s="11"/>
      <c r="C159" s="12"/>
      <c r="D159" s="11"/>
      <c r="E159" s="11"/>
      <c r="F159" s="11"/>
    </row>
    <row r="160" ht="15" spans="1:6">
      <c r="A160" s="11"/>
      <c r="B160" s="11"/>
      <c r="C160" s="12"/>
      <c r="D160" s="11"/>
      <c r="E160" s="11"/>
      <c r="F160" s="11"/>
    </row>
    <row r="161" ht="15" spans="1:6">
      <c r="A161" s="11"/>
      <c r="B161" s="11"/>
      <c r="C161" s="12"/>
      <c r="D161" s="11"/>
      <c r="E161" s="11"/>
      <c r="F161" s="11"/>
    </row>
    <row r="162" ht="15" spans="1:6">
      <c r="A162" s="11"/>
      <c r="B162" s="11"/>
      <c r="C162" s="12"/>
      <c r="D162" s="11"/>
      <c r="E162" s="11"/>
      <c r="F162" s="11"/>
    </row>
    <row r="163" ht="15" spans="1:6">
      <c r="A163" s="11"/>
      <c r="B163" s="11"/>
      <c r="C163" s="12"/>
      <c r="D163" s="11"/>
      <c r="E163" s="11"/>
      <c r="F163" s="11"/>
    </row>
    <row r="164" ht="15" spans="1:6">
      <c r="A164" s="11"/>
      <c r="B164" s="11"/>
      <c r="C164" s="12"/>
      <c r="D164" s="11"/>
      <c r="E164" s="11"/>
      <c r="F164" s="11"/>
    </row>
    <row r="165" ht="15" spans="1:6">
      <c r="A165" s="11"/>
      <c r="B165" s="11"/>
      <c r="C165" s="12"/>
      <c r="D165" s="11"/>
      <c r="E165" s="11"/>
      <c r="F165" s="11"/>
    </row>
    <row r="166" ht="15" spans="1:6">
      <c r="A166" s="11"/>
      <c r="B166" s="11"/>
      <c r="C166" s="12"/>
      <c r="D166" s="11"/>
      <c r="E166" s="11"/>
      <c r="F166" s="11"/>
    </row>
    <row r="167" ht="15" spans="1:6">
      <c r="A167" s="11"/>
      <c r="B167" s="11"/>
      <c r="C167" s="12"/>
      <c r="D167" s="11"/>
      <c r="E167" s="11"/>
      <c r="F167" s="11"/>
    </row>
    <row r="168" ht="15" spans="1:6">
      <c r="A168" s="11"/>
      <c r="B168" s="11"/>
      <c r="C168" s="12"/>
      <c r="D168" s="11"/>
      <c r="E168" s="11"/>
      <c r="F168" s="11"/>
    </row>
    <row r="169" ht="15" spans="1:6">
      <c r="A169" s="11"/>
      <c r="B169" s="11"/>
      <c r="C169" s="12"/>
      <c r="D169" s="11"/>
      <c r="E169" s="11"/>
      <c r="F169" s="11"/>
    </row>
    <row r="170" ht="15" spans="1:6">
      <c r="A170" s="11"/>
      <c r="B170" s="11"/>
      <c r="C170" s="12"/>
      <c r="D170" s="11"/>
      <c r="E170" s="11"/>
      <c r="F170" s="11"/>
    </row>
    <row r="171" ht="15" spans="1:6">
      <c r="A171" s="11"/>
      <c r="B171" s="11"/>
      <c r="C171" s="12"/>
      <c r="D171" s="11"/>
      <c r="E171" s="11"/>
      <c r="F171" s="11"/>
    </row>
    <row r="172" ht="15" spans="1:6">
      <c r="A172" s="11"/>
      <c r="B172" s="11"/>
      <c r="C172" s="12"/>
      <c r="D172" s="11"/>
      <c r="E172" s="11"/>
      <c r="F172" s="11"/>
    </row>
    <row r="173" ht="15" spans="1:6">
      <c r="A173" s="11"/>
      <c r="B173" s="11"/>
      <c r="C173" s="12"/>
      <c r="D173" s="11"/>
      <c r="E173" s="11"/>
      <c r="F173" s="11"/>
    </row>
    <row r="174" ht="15" spans="1:6">
      <c r="A174" s="11"/>
      <c r="B174" s="11"/>
      <c r="C174" s="12"/>
      <c r="D174" s="11"/>
      <c r="E174" s="11"/>
      <c r="F174" s="11"/>
    </row>
    <row r="175" ht="15" spans="1:6">
      <c r="A175" s="11"/>
      <c r="B175" s="11"/>
      <c r="C175" s="12"/>
      <c r="D175" s="11"/>
      <c r="E175" s="11"/>
      <c r="F175" s="11"/>
    </row>
    <row r="176" ht="15" spans="1:6">
      <c r="A176" s="11"/>
      <c r="B176" s="11"/>
      <c r="C176" s="12"/>
      <c r="D176" s="11"/>
      <c r="E176" s="11"/>
      <c r="F176" s="11"/>
    </row>
    <row r="177" ht="15" spans="1:6">
      <c r="A177" s="11"/>
      <c r="B177" s="11"/>
      <c r="C177" s="12"/>
      <c r="D177" s="11"/>
      <c r="E177" s="11"/>
      <c r="F177" s="11"/>
    </row>
    <row r="178" ht="15" spans="1:6">
      <c r="A178" s="11"/>
      <c r="B178" s="11"/>
      <c r="C178" s="12"/>
      <c r="D178" s="11"/>
      <c r="E178" s="11"/>
      <c r="F178" s="11"/>
    </row>
    <row r="179" ht="15" spans="1:6">
      <c r="A179" s="11"/>
      <c r="B179" s="11"/>
      <c r="C179" s="12"/>
      <c r="D179" s="11"/>
      <c r="E179" s="11"/>
      <c r="F179" s="11"/>
    </row>
    <row r="180" ht="15" spans="1:6">
      <c r="A180" s="11"/>
      <c r="B180" s="11"/>
      <c r="C180" s="12"/>
      <c r="D180" s="11"/>
      <c r="E180" s="11"/>
      <c r="F180" s="11"/>
    </row>
    <row r="181" ht="15" spans="1:6">
      <c r="A181" s="11"/>
      <c r="B181" s="11"/>
      <c r="C181" s="12"/>
      <c r="D181" s="11"/>
      <c r="E181" s="11"/>
      <c r="F181" s="11"/>
    </row>
    <row r="182" ht="15" spans="1:6">
      <c r="A182" s="11"/>
      <c r="B182" s="11"/>
      <c r="C182" s="12"/>
      <c r="D182" s="11"/>
      <c r="E182" s="11"/>
      <c r="F182" s="11"/>
    </row>
    <row r="183" ht="15" spans="1:6">
      <c r="A183" s="11"/>
      <c r="B183" s="11"/>
      <c r="C183" s="12"/>
      <c r="D183" s="11"/>
      <c r="E183" s="11"/>
      <c r="F183" s="11"/>
    </row>
    <row r="184" ht="15" spans="1:6">
      <c r="A184" s="11"/>
      <c r="B184" s="11"/>
      <c r="C184" s="12"/>
      <c r="D184" s="11"/>
      <c r="E184" s="11"/>
      <c r="F184" s="11"/>
    </row>
    <row r="185" ht="15" spans="1:6">
      <c r="A185" s="11"/>
      <c r="B185" s="11"/>
      <c r="C185" s="12"/>
      <c r="D185" s="11"/>
      <c r="E185" s="11"/>
      <c r="F185" s="11"/>
    </row>
    <row r="186" ht="15" spans="1:6">
      <c r="A186" s="11"/>
      <c r="B186" s="11"/>
      <c r="C186" s="12"/>
      <c r="D186" s="11"/>
      <c r="E186" s="11"/>
      <c r="F186" s="11"/>
    </row>
    <row r="187" ht="15" spans="1:6">
      <c r="A187" s="11"/>
      <c r="B187" s="11"/>
      <c r="C187" s="12"/>
      <c r="D187" s="11"/>
      <c r="E187" s="11"/>
      <c r="F187" s="11"/>
    </row>
    <row r="188" ht="15" spans="1:6">
      <c r="A188" s="11"/>
      <c r="B188" s="11"/>
      <c r="C188" s="12"/>
      <c r="D188" s="11"/>
      <c r="E188" s="11"/>
      <c r="F188" s="11"/>
    </row>
    <row r="189" ht="15" spans="1:6">
      <c r="A189" s="11"/>
      <c r="B189" s="11"/>
      <c r="C189" s="12"/>
      <c r="D189" s="11"/>
      <c r="E189" s="11"/>
      <c r="F189" s="11"/>
    </row>
    <row r="190" ht="15" spans="1:6">
      <c r="A190" s="11"/>
      <c r="B190" s="11"/>
      <c r="C190" s="12"/>
      <c r="D190" s="11"/>
      <c r="E190" s="11"/>
      <c r="F190" s="11"/>
    </row>
    <row r="191" ht="15" spans="1:6">
      <c r="A191" s="11"/>
      <c r="B191" s="11"/>
      <c r="C191" s="12"/>
      <c r="D191" s="11"/>
      <c r="E191" s="11"/>
      <c r="F191" s="11"/>
    </row>
    <row r="192" ht="15" spans="1:6">
      <c r="A192" s="11"/>
      <c r="B192" s="11"/>
      <c r="C192" s="12"/>
      <c r="D192" s="11"/>
      <c r="E192" s="11"/>
      <c r="F192" s="11"/>
    </row>
    <row r="193" ht="15" spans="1:6">
      <c r="A193" s="11"/>
      <c r="B193" s="11"/>
      <c r="C193" s="12"/>
      <c r="D193" s="11"/>
      <c r="E193" s="11"/>
      <c r="F193" s="11"/>
    </row>
    <row r="194" ht="15" spans="1:6">
      <c r="A194" s="11"/>
      <c r="B194" s="11"/>
      <c r="C194" s="12"/>
      <c r="D194" s="11"/>
      <c r="E194" s="11"/>
      <c r="F194" s="11"/>
    </row>
    <row r="195" ht="15" spans="1:6">
      <c r="A195" s="11"/>
      <c r="B195" s="11"/>
      <c r="C195" s="12"/>
      <c r="D195" s="11"/>
      <c r="E195" s="11"/>
      <c r="F195" s="11"/>
    </row>
    <row r="196" ht="15" spans="1:6">
      <c r="A196" s="11"/>
      <c r="B196" s="11"/>
      <c r="C196" s="12"/>
      <c r="D196" s="11"/>
      <c r="E196" s="11"/>
      <c r="F196" s="11"/>
    </row>
    <row r="197" ht="15" spans="1:6">
      <c r="A197" s="11"/>
      <c r="B197" s="11"/>
      <c r="C197" s="12"/>
      <c r="D197" s="11"/>
      <c r="E197" s="11"/>
      <c r="F197" s="11"/>
    </row>
    <row r="198" ht="15" spans="1:6">
      <c r="A198" s="11"/>
      <c r="B198" s="11"/>
      <c r="C198" s="12"/>
      <c r="D198" s="11"/>
      <c r="E198" s="11"/>
      <c r="F198" s="11"/>
    </row>
    <row r="199" ht="15" spans="1:6">
      <c r="A199" s="11"/>
      <c r="B199" s="11"/>
      <c r="C199" s="12"/>
      <c r="D199" s="11"/>
      <c r="E199" s="11"/>
      <c r="F199" s="11"/>
    </row>
    <row r="200" ht="15" spans="1:6">
      <c r="A200" s="11"/>
      <c r="B200" s="11"/>
      <c r="C200" s="12"/>
      <c r="D200" s="11"/>
      <c r="E200" s="11"/>
      <c r="F200" s="11"/>
    </row>
    <row r="201" ht="15" spans="1:6">
      <c r="A201" s="11"/>
      <c r="B201" s="11"/>
      <c r="C201" s="12"/>
      <c r="D201" s="11"/>
      <c r="E201" s="11"/>
      <c r="F201" s="11"/>
    </row>
    <row r="202" ht="15" spans="1:6">
      <c r="A202" s="11"/>
      <c r="B202" s="11"/>
      <c r="C202" s="12"/>
      <c r="D202" s="11"/>
      <c r="E202" s="11"/>
      <c r="F202" s="11"/>
    </row>
    <row r="203" ht="15" spans="1:6">
      <c r="A203" s="11"/>
      <c r="B203" s="11"/>
      <c r="C203" s="12"/>
      <c r="D203" s="11"/>
      <c r="E203" s="11"/>
      <c r="F203" s="11"/>
    </row>
    <row r="204" ht="15" spans="1:6">
      <c r="A204" s="11"/>
      <c r="B204" s="11"/>
      <c r="C204" s="12"/>
      <c r="D204" s="11"/>
      <c r="E204" s="11"/>
      <c r="F204" s="11"/>
    </row>
    <row r="205" ht="15" spans="1:6">
      <c r="A205" s="11"/>
      <c r="B205" s="11"/>
      <c r="C205" s="12"/>
      <c r="D205" s="11"/>
      <c r="E205" s="11"/>
      <c r="F205" s="11"/>
    </row>
    <row r="206" ht="15" spans="1:6">
      <c r="A206" s="11"/>
      <c r="B206" s="11"/>
      <c r="C206" s="12"/>
      <c r="D206" s="11"/>
      <c r="E206" s="11"/>
      <c r="F206" s="11"/>
    </row>
    <row r="207" ht="15" spans="1:6">
      <c r="A207" s="11"/>
      <c r="B207" s="11"/>
      <c r="C207" s="12"/>
      <c r="D207" s="11"/>
      <c r="E207" s="11"/>
      <c r="F207" s="11"/>
    </row>
    <row r="208" ht="15" spans="1:6">
      <c r="A208" s="11"/>
      <c r="B208" s="11"/>
      <c r="C208" s="12"/>
      <c r="D208" s="11"/>
      <c r="E208" s="11"/>
      <c r="F208" s="11"/>
    </row>
    <row r="209" ht="15" spans="1:6">
      <c r="A209" s="11"/>
      <c r="B209" s="11"/>
      <c r="C209" s="12"/>
      <c r="D209" s="11"/>
      <c r="E209" s="11"/>
      <c r="F209" s="11"/>
    </row>
    <row r="210" ht="15" spans="1:6">
      <c r="A210" s="11"/>
      <c r="B210" s="11"/>
      <c r="C210" s="12"/>
      <c r="D210" s="11"/>
      <c r="E210" s="11"/>
      <c r="F210" s="11"/>
    </row>
    <row r="211" ht="15" spans="1:6">
      <c r="A211" s="11"/>
      <c r="B211" s="11"/>
      <c r="C211" s="12"/>
      <c r="D211" s="11"/>
      <c r="E211" s="11"/>
      <c r="F211" s="11"/>
    </row>
    <row r="212" ht="15" spans="1:6">
      <c r="A212" s="11"/>
      <c r="B212" s="11"/>
      <c r="C212" s="12"/>
      <c r="D212" s="11"/>
      <c r="E212" s="11"/>
      <c r="F212" s="11"/>
    </row>
    <row r="213" ht="15" spans="1:6">
      <c r="A213" s="11"/>
      <c r="B213" s="11"/>
      <c r="C213" s="12"/>
      <c r="D213" s="11"/>
      <c r="E213" s="11"/>
      <c r="F213" s="11"/>
    </row>
    <row r="214" ht="15" spans="1:6">
      <c r="A214" s="11"/>
      <c r="B214" s="11"/>
      <c r="C214" s="12"/>
      <c r="D214" s="11"/>
      <c r="E214" s="11"/>
      <c r="F214" s="11"/>
    </row>
    <row r="215" ht="15" spans="1:6">
      <c r="A215" s="11"/>
      <c r="B215" s="11"/>
      <c r="C215" s="12"/>
      <c r="D215" s="11"/>
      <c r="E215" s="11"/>
      <c r="F215" s="11"/>
    </row>
    <row r="216" ht="15" spans="1:6">
      <c r="A216" s="11"/>
      <c r="B216" s="11"/>
      <c r="C216" s="12"/>
      <c r="D216" s="11"/>
      <c r="E216" s="11"/>
      <c r="F216" s="11"/>
    </row>
    <row r="217" ht="15" spans="1:6">
      <c r="A217" s="11"/>
      <c r="B217" s="11"/>
      <c r="C217" s="12"/>
      <c r="D217" s="11"/>
      <c r="E217" s="11"/>
      <c r="F217" s="11"/>
    </row>
    <row r="218" ht="15" spans="1:6">
      <c r="A218" s="11"/>
      <c r="B218" s="11"/>
      <c r="C218" s="12"/>
      <c r="D218" s="11"/>
      <c r="E218" s="11"/>
      <c r="F218" s="11"/>
    </row>
    <row r="219" ht="15" spans="1:6">
      <c r="A219" s="11"/>
      <c r="B219" s="11"/>
      <c r="C219" s="12"/>
      <c r="D219" s="11"/>
      <c r="E219" s="11"/>
      <c r="F219" s="11"/>
    </row>
    <row r="220" ht="15" spans="1:6">
      <c r="A220" s="11"/>
      <c r="B220" s="11"/>
      <c r="C220" s="12"/>
      <c r="D220" s="11"/>
      <c r="E220" s="11"/>
      <c r="F220" s="11"/>
    </row>
  </sheetData>
  <pageMargins left="0.75" right="0.75" top="1" bottom="1" header="0.511805555555556" footer="0.511805555555556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F220"/>
  <sheetViews>
    <sheetView workbookViewId="0">
      <selection activeCell="A1" sqref="A1"/>
    </sheetView>
  </sheetViews>
  <sheetFormatPr defaultColWidth="14.4285714285714" defaultRowHeight="15.75" customHeight="1" outlineLevelCol="5"/>
  <cols>
    <col min="1" max="1" width="18.7142857142857" customWidth="1"/>
    <col min="2" max="2" width="68.8571428571429" customWidth="1"/>
    <col min="3" max="3" width="46.7142857142857" customWidth="1"/>
    <col min="4" max="4" width="12.2857142857143" customWidth="1"/>
    <col min="5" max="5" width="24.8571428571429" customWidth="1"/>
    <col min="6" max="6" width="23.8571428571429" customWidth="1"/>
  </cols>
  <sheetData>
    <row r="1" ht="18" spans="1:1">
      <c r="A1" s="8" t="s">
        <v>2616</v>
      </c>
    </row>
    <row r="2" ht="12.75" spans="1:6">
      <c r="A2" s="9" t="s">
        <v>2617</v>
      </c>
      <c r="B2" s="10" t="s">
        <v>254</v>
      </c>
      <c r="C2" s="10" t="s">
        <v>255</v>
      </c>
      <c r="D2" s="10" t="s">
        <v>2618</v>
      </c>
      <c r="E2" s="9" t="s">
        <v>2619</v>
      </c>
      <c r="F2" s="9" t="s">
        <v>2620</v>
      </c>
    </row>
    <row r="3" ht="15" spans="1:6">
      <c r="A3" s="11"/>
      <c r="B3" s="11" t="s">
        <v>261</v>
      </c>
      <c r="C3" s="12" t="s">
        <v>262</v>
      </c>
      <c r="D3" s="11">
        <v>1</v>
      </c>
      <c r="E3" s="11"/>
      <c r="F3" s="11"/>
    </row>
    <row r="4" customHeight="1" spans="1:6">
      <c r="A4" s="11"/>
      <c r="B4" s="11" t="s">
        <v>308</v>
      </c>
      <c r="C4" s="12" t="s">
        <v>309</v>
      </c>
      <c r="D4" s="11">
        <v>6</v>
      </c>
      <c r="E4" s="11"/>
      <c r="F4" s="11"/>
    </row>
    <row r="5" ht="15" spans="1:6">
      <c r="A5" s="11"/>
      <c r="B5" s="11" t="s">
        <v>339</v>
      </c>
      <c r="C5" s="12" t="s">
        <v>340</v>
      </c>
      <c r="D5" s="11">
        <v>3</v>
      </c>
      <c r="E5" s="11"/>
      <c r="F5" s="11"/>
    </row>
    <row r="6" ht="15" spans="1:6">
      <c r="A6" s="11"/>
      <c r="B6" s="11" t="s">
        <v>331</v>
      </c>
      <c r="C6" s="12" t="s">
        <v>332</v>
      </c>
      <c r="D6" s="11">
        <v>1</v>
      </c>
      <c r="E6" s="11"/>
      <c r="F6" s="11"/>
    </row>
    <row r="7" ht="15" spans="1:6">
      <c r="A7" s="11"/>
      <c r="B7" s="11" t="s">
        <v>366</v>
      </c>
      <c r="C7" s="12" t="s">
        <v>367</v>
      </c>
      <c r="D7" s="11">
        <v>5</v>
      </c>
      <c r="E7" s="11"/>
      <c r="F7" s="11"/>
    </row>
    <row r="8" ht="15" spans="1:6">
      <c r="A8" s="11"/>
      <c r="B8" s="11" t="s">
        <v>390</v>
      </c>
      <c r="C8" s="12" t="s">
        <v>391</v>
      </c>
      <c r="D8" s="11">
        <v>6</v>
      </c>
      <c r="E8" s="11"/>
      <c r="F8" s="11"/>
    </row>
    <row r="9" ht="15" spans="1:6">
      <c r="A9" s="11"/>
      <c r="B9" s="13" t="s">
        <v>426</v>
      </c>
      <c r="C9" s="12" t="s">
        <v>427</v>
      </c>
      <c r="D9" s="11">
        <v>1</v>
      </c>
      <c r="E9" s="11"/>
      <c r="F9" s="11"/>
    </row>
    <row r="10" ht="15" spans="1:6">
      <c r="A10" s="11"/>
      <c r="B10" s="13" t="s">
        <v>429</v>
      </c>
      <c r="C10" s="12" t="s">
        <v>430</v>
      </c>
      <c r="D10" s="11">
        <v>1</v>
      </c>
      <c r="E10" s="11"/>
      <c r="F10" s="11"/>
    </row>
    <row r="11" ht="15" spans="1:6">
      <c r="A11" s="11"/>
      <c r="B11" s="11" t="s">
        <v>435</v>
      </c>
      <c r="C11" s="12" t="s">
        <v>436</v>
      </c>
      <c r="D11" s="11">
        <v>1</v>
      </c>
      <c r="E11" s="11"/>
      <c r="F11" s="11"/>
    </row>
    <row r="12" ht="15" spans="1:6">
      <c r="A12" s="11"/>
      <c r="B12" s="11" t="s">
        <v>437</v>
      </c>
      <c r="C12" s="12" t="s">
        <v>438</v>
      </c>
      <c r="D12" s="11">
        <v>2</v>
      </c>
      <c r="E12" s="11"/>
      <c r="F12" s="11"/>
    </row>
    <row r="13" ht="15" spans="1:6">
      <c r="A13" s="11"/>
      <c r="B13" s="11" t="s">
        <v>439</v>
      </c>
      <c r="C13" s="12" t="s">
        <v>221</v>
      </c>
      <c r="D13" s="11">
        <v>7</v>
      </c>
      <c r="E13" s="11"/>
      <c r="F13" s="11"/>
    </row>
    <row r="14" ht="15" spans="1:6">
      <c r="A14" s="11"/>
      <c r="B14" s="11" t="s">
        <v>454</v>
      </c>
      <c r="C14" s="12" t="s">
        <v>455</v>
      </c>
      <c r="D14" s="11">
        <v>4</v>
      </c>
      <c r="E14" s="11"/>
      <c r="F14" s="11"/>
    </row>
    <row r="15" ht="15" spans="1:6">
      <c r="A15" s="11"/>
      <c r="B15" s="11" t="s">
        <v>457</v>
      </c>
      <c r="C15" s="12" t="s">
        <v>458</v>
      </c>
      <c r="D15" s="11">
        <v>4</v>
      </c>
      <c r="E15" s="11"/>
      <c r="F15" s="11"/>
    </row>
    <row r="16" ht="15" spans="1:6">
      <c r="A16" s="11"/>
      <c r="B16" s="11" t="s">
        <v>474</v>
      </c>
      <c r="C16" s="12" t="s">
        <v>475</v>
      </c>
      <c r="D16" s="11">
        <v>1</v>
      </c>
      <c r="E16" s="11"/>
      <c r="F16" s="11"/>
    </row>
    <row r="17" ht="15" spans="1:6">
      <c r="A17" s="11"/>
      <c r="B17" s="11" t="s">
        <v>468</v>
      </c>
      <c r="C17" s="12" t="s">
        <v>469</v>
      </c>
      <c r="D17" s="11">
        <v>1</v>
      </c>
      <c r="E17" s="11"/>
      <c r="F17" s="11"/>
    </row>
    <row r="18" ht="15" spans="1:6">
      <c r="A18" s="11"/>
      <c r="B18" s="11" t="s">
        <v>471</v>
      </c>
      <c r="C18" s="12" t="s">
        <v>472</v>
      </c>
      <c r="D18" s="11">
        <v>1</v>
      </c>
      <c r="E18" s="11"/>
      <c r="F18" s="11"/>
    </row>
    <row r="19" ht="15" spans="1:6">
      <c r="A19" s="11"/>
      <c r="B19" s="11" t="s">
        <v>515</v>
      </c>
      <c r="C19" s="12" t="s">
        <v>516</v>
      </c>
      <c r="D19" s="11">
        <v>3</v>
      </c>
      <c r="E19" s="11"/>
      <c r="F19" s="11"/>
    </row>
    <row r="20" ht="15" spans="1:6">
      <c r="A20" s="11"/>
      <c r="B20" s="11" t="s">
        <v>551</v>
      </c>
      <c r="C20" s="12" t="s">
        <v>552</v>
      </c>
      <c r="D20" s="11">
        <v>7</v>
      </c>
      <c r="E20" s="11"/>
      <c r="F20" s="11"/>
    </row>
    <row r="21" ht="15" spans="1:6">
      <c r="A21" s="11"/>
      <c r="B21" s="11" t="s">
        <v>553</v>
      </c>
      <c r="C21" s="12" t="s">
        <v>554</v>
      </c>
      <c r="D21" s="11">
        <v>4</v>
      </c>
      <c r="E21" s="11"/>
      <c r="F21" s="11"/>
    </row>
    <row r="22" ht="15" spans="1:6">
      <c r="A22" s="11"/>
      <c r="B22" s="11" t="s">
        <v>562</v>
      </c>
      <c r="C22" s="12" t="s">
        <v>563</v>
      </c>
      <c r="D22" s="11">
        <v>2</v>
      </c>
      <c r="E22" s="11"/>
      <c r="F22" s="11"/>
    </row>
    <row r="23" ht="15" spans="1:6">
      <c r="A23" s="11"/>
      <c r="B23" s="11" t="s">
        <v>569</v>
      </c>
      <c r="C23" s="12" t="s">
        <v>570</v>
      </c>
      <c r="D23" s="11">
        <v>2</v>
      </c>
      <c r="E23" s="11"/>
      <c r="F23" s="11"/>
    </row>
    <row r="24" ht="15" spans="1:6">
      <c r="A24" s="11"/>
      <c r="B24" s="11" t="s">
        <v>593</v>
      </c>
      <c r="C24" s="12" t="s">
        <v>594</v>
      </c>
      <c r="D24" s="11">
        <v>1</v>
      </c>
      <c r="E24" s="11"/>
      <c r="F24" s="11"/>
    </row>
    <row r="25" ht="15" spans="1:6">
      <c r="A25" s="11"/>
      <c r="B25" s="11" t="s">
        <v>599</v>
      </c>
      <c r="C25" s="12" t="s">
        <v>600</v>
      </c>
      <c r="D25" s="11">
        <v>1</v>
      </c>
      <c r="E25" s="11"/>
      <c r="F25" s="11"/>
    </row>
    <row r="26" ht="15" spans="1:6">
      <c r="A26" s="11"/>
      <c r="B26" s="11" t="s">
        <v>611</v>
      </c>
      <c r="C26" s="12" t="s">
        <v>612</v>
      </c>
      <c r="D26" s="11">
        <v>1</v>
      </c>
      <c r="E26" s="11"/>
      <c r="F26" s="11"/>
    </row>
    <row r="27" ht="15" spans="1:6">
      <c r="A27" s="11"/>
      <c r="B27" s="11" t="s">
        <v>630</v>
      </c>
      <c r="C27" s="12" t="s">
        <v>631</v>
      </c>
      <c r="D27" s="11">
        <v>1</v>
      </c>
      <c r="E27" s="11"/>
      <c r="F27" s="11"/>
    </row>
    <row r="28" ht="15" spans="1:6">
      <c r="A28" s="11"/>
      <c r="B28" s="11" t="s">
        <v>642</v>
      </c>
      <c r="C28" s="12" t="s">
        <v>643</v>
      </c>
      <c r="D28" s="11">
        <v>4</v>
      </c>
      <c r="E28" s="11"/>
      <c r="F28" s="11"/>
    </row>
    <row r="29" ht="15" spans="1:6">
      <c r="A29" s="11"/>
      <c r="B29" s="11" t="s">
        <v>652</v>
      </c>
      <c r="C29" s="12" t="s">
        <v>653</v>
      </c>
      <c r="D29" s="11">
        <v>2</v>
      </c>
      <c r="E29" s="11"/>
      <c r="F29" s="11"/>
    </row>
    <row r="30" ht="15" spans="1:6">
      <c r="A30" s="11"/>
      <c r="B30" s="11" t="s">
        <v>666</v>
      </c>
      <c r="C30" s="12" t="s">
        <v>667</v>
      </c>
      <c r="D30" s="11">
        <v>2</v>
      </c>
      <c r="E30" s="11"/>
      <c r="F30" s="11"/>
    </row>
    <row r="31" ht="15" spans="1:6">
      <c r="A31" s="11"/>
      <c r="B31" s="11" t="s">
        <v>668</v>
      </c>
      <c r="C31" s="12" t="s">
        <v>669</v>
      </c>
      <c r="D31" s="11">
        <v>1</v>
      </c>
      <c r="E31" s="11"/>
      <c r="F31" s="11"/>
    </row>
    <row r="32" ht="15" spans="1:6">
      <c r="A32" s="11"/>
      <c r="B32" s="11" t="s">
        <v>681</v>
      </c>
      <c r="C32" s="12" t="s">
        <v>682</v>
      </c>
      <c r="D32" s="11">
        <v>1</v>
      </c>
      <c r="E32" s="11"/>
      <c r="F32" s="11"/>
    </row>
    <row r="33" ht="15" spans="1:6">
      <c r="A33" s="11"/>
      <c r="B33" s="11" t="s">
        <v>686</v>
      </c>
      <c r="C33" s="12" t="s">
        <v>687</v>
      </c>
      <c r="D33" s="11">
        <v>1</v>
      </c>
      <c r="E33" s="11"/>
      <c r="F33" s="11"/>
    </row>
    <row r="34" ht="15" spans="1:6">
      <c r="A34" s="11"/>
      <c r="B34" s="11" t="s">
        <v>699</v>
      </c>
      <c r="C34" s="12" t="s">
        <v>700</v>
      </c>
      <c r="D34" s="11">
        <v>1</v>
      </c>
      <c r="E34" s="11"/>
      <c r="F34" s="11"/>
    </row>
    <row r="35" ht="15" spans="1:6">
      <c r="A35" s="11"/>
      <c r="B35" s="11" t="s">
        <v>710</v>
      </c>
      <c r="C35" s="12" t="s">
        <v>711</v>
      </c>
      <c r="D35" s="11">
        <v>1</v>
      </c>
      <c r="E35" s="11"/>
      <c r="F35" s="11"/>
    </row>
    <row r="36" ht="15" spans="1:6">
      <c r="A36" s="11"/>
      <c r="B36" s="11" t="s">
        <v>722</v>
      </c>
      <c r="C36" s="12" t="s">
        <v>723</v>
      </c>
      <c r="D36" s="11">
        <v>2</v>
      </c>
      <c r="E36" s="11"/>
      <c r="F36" s="11"/>
    </row>
    <row r="37" ht="15" spans="1:6">
      <c r="A37" s="11"/>
      <c r="B37" s="11" t="s">
        <v>740</v>
      </c>
      <c r="C37" s="12" t="s">
        <v>741</v>
      </c>
      <c r="D37" s="11">
        <v>1</v>
      </c>
      <c r="E37" s="11"/>
      <c r="F37" s="11"/>
    </row>
    <row r="38" ht="15" spans="1:6">
      <c r="A38" s="11"/>
      <c r="B38" s="11" t="s">
        <v>751</v>
      </c>
      <c r="C38" s="12" t="s">
        <v>752</v>
      </c>
      <c r="D38" s="11">
        <v>1</v>
      </c>
      <c r="E38" s="11"/>
      <c r="F38" s="11"/>
    </row>
    <row r="39" ht="15" spans="1:6">
      <c r="A39" s="11"/>
      <c r="B39" s="11" t="s">
        <v>757</v>
      </c>
      <c r="C39" s="12" t="s">
        <v>758</v>
      </c>
      <c r="D39" s="11">
        <v>2</v>
      </c>
      <c r="E39" s="11"/>
      <c r="F39" s="11"/>
    </row>
    <row r="40" ht="15" spans="1:6">
      <c r="A40" s="11"/>
      <c r="B40" s="11" t="s">
        <v>767</v>
      </c>
      <c r="C40" s="12" t="s">
        <v>768</v>
      </c>
      <c r="D40" s="11">
        <v>1</v>
      </c>
      <c r="E40" s="11"/>
      <c r="F40" s="11"/>
    </row>
    <row r="41" ht="15" spans="1:6">
      <c r="A41" s="11"/>
      <c r="B41" s="11" t="s">
        <v>774</v>
      </c>
      <c r="C41" s="12" t="s">
        <v>775</v>
      </c>
      <c r="D41" s="11">
        <v>1</v>
      </c>
      <c r="E41" s="11"/>
      <c r="F41" s="11"/>
    </row>
    <row r="42" ht="15" spans="1:6">
      <c r="A42" s="11"/>
      <c r="B42" s="11" t="s">
        <v>780</v>
      </c>
      <c r="C42" s="12" t="s">
        <v>781</v>
      </c>
      <c r="D42" s="11">
        <v>2</v>
      </c>
      <c r="E42" s="11"/>
      <c r="F42" s="11"/>
    </row>
    <row r="43" ht="15" spans="1:6">
      <c r="A43" s="11"/>
      <c r="B43" s="11" t="s">
        <v>786</v>
      </c>
      <c r="C43" s="12" t="s">
        <v>787</v>
      </c>
      <c r="D43" s="11">
        <v>1</v>
      </c>
      <c r="E43" s="11"/>
      <c r="F43" s="11"/>
    </row>
    <row r="44" ht="15" spans="1:6">
      <c r="A44" s="11"/>
      <c r="B44" s="11" t="s">
        <v>801</v>
      </c>
      <c r="C44" s="12" t="s">
        <v>802</v>
      </c>
      <c r="D44" s="11">
        <v>2</v>
      </c>
      <c r="E44" s="11"/>
      <c r="F44" s="11"/>
    </row>
    <row r="45" ht="15" spans="1:6">
      <c r="A45" s="11"/>
      <c r="B45" s="11" t="s">
        <v>815</v>
      </c>
      <c r="C45" s="12" t="s">
        <v>816</v>
      </c>
      <c r="D45" s="11">
        <v>3</v>
      </c>
      <c r="E45" s="11"/>
      <c r="F45" s="11"/>
    </row>
    <row r="46" ht="15" spans="1:6">
      <c r="A46" s="11"/>
      <c r="B46" s="11" t="s">
        <v>823</v>
      </c>
      <c r="C46" s="12" t="s">
        <v>824</v>
      </c>
      <c r="D46" s="11">
        <v>1</v>
      </c>
      <c r="E46" s="11"/>
      <c r="F46" s="11"/>
    </row>
    <row r="47" ht="15" spans="1:6">
      <c r="A47" s="11"/>
      <c r="B47" s="11" t="s">
        <v>832</v>
      </c>
      <c r="C47" s="12" t="s">
        <v>833</v>
      </c>
      <c r="D47" s="11">
        <v>21</v>
      </c>
      <c r="E47" s="11"/>
      <c r="F47" s="11"/>
    </row>
    <row r="48" ht="15" spans="1:6">
      <c r="A48" s="11"/>
      <c r="B48" s="11" t="s">
        <v>846</v>
      </c>
      <c r="C48" s="12" t="s">
        <v>847</v>
      </c>
      <c r="D48" s="11">
        <v>10</v>
      </c>
      <c r="E48" s="11"/>
      <c r="F48" s="11"/>
    </row>
    <row r="49" ht="15" spans="1:6">
      <c r="A49" s="11"/>
      <c r="B49" s="11" t="s">
        <v>862</v>
      </c>
      <c r="C49" s="12" t="s">
        <v>858</v>
      </c>
      <c r="D49" s="11">
        <v>6</v>
      </c>
      <c r="E49" s="11"/>
      <c r="F49" s="11"/>
    </row>
    <row r="50" ht="15" spans="1:6">
      <c r="A50" s="11"/>
      <c r="B50" s="11" t="s">
        <v>875</v>
      </c>
      <c r="C50" s="12" t="s">
        <v>876</v>
      </c>
      <c r="D50" s="11">
        <v>3</v>
      </c>
      <c r="E50" s="11"/>
      <c r="F50" s="11"/>
    </row>
    <row r="51" ht="15" spans="1:6">
      <c r="A51" s="11"/>
      <c r="B51" s="11" t="s">
        <v>879</v>
      </c>
      <c r="C51" s="12" t="s">
        <v>880</v>
      </c>
      <c r="D51" s="11">
        <v>4</v>
      </c>
      <c r="E51" s="11"/>
      <c r="F51" s="11"/>
    </row>
    <row r="52" ht="15" spans="1:6">
      <c r="A52" s="11"/>
      <c r="B52" s="11" t="s">
        <v>882</v>
      </c>
      <c r="C52" s="12" t="s">
        <v>883</v>
      </c>
      <c r="D52" s="11">
        <v>11</v>
      </c>
      <c r="E52" s="11"/>
      <c r="F52" s="11"/>
    </row>
    <row r="53" ht="15" spans="1:6">
      <c r="A53" s="11"/>
      <c r="B53" s="11" t="s">
        <v>894</v>
      </c>
      <c r="C53" s="12" t="s">
        <v>895</v>
      </c>
      <c r="D53" s="11">
        <v>1</v>
      </c>
      <c r="E53" s="11"/>
      <c r="F53" s="11"/>
    </row>
    <row r="54" ht="15" spans="1:6">
      <c r="A54" s="11"/>
      <c r="B54" s="11" t="s">
        <v>918</v>
      </c>
      <c r="C54" s="12" t="s">
        <v>919</v>
      </c>
      <c r="D54" s="11">
        <v>3</v>
      </c>
      <c r="E54" s="11"/>
      <c r="F54" s="11"/>
    </row>
    <row r="55" ht="15" spans="1:6">
      <c r="A55" s="11"/>
      <c r="B55" s="11" t="s">
        <v>1005</v>
      </c>
      <c r="C55" s="12" t="s">
        <v>1006</v>
      </c>
      <c r="D55" s="11">
        <v>7</v>
      </c>
      <c r="E55" s="11"/>
      <c r="F55" s="11"/>
    </row>
    <row r="56" ht="15" spans="1:6">
      <c r="A56" s="11"/>
      <c r="B56" s="11" t="s">
        <v>947</v>
      </c>
      <c r="C56" s="12" t="s">
        <v>948</v>
      </c>
      <c r="D56" s="11">
        <v>2</v>
      </c>
      <c r="E56" s="11"/>
      <c r="F56" s="11"/>
    </row>
    <row r="57" ht="15" spans="1:6">
      <c r="A57" s="11"/>
      <c r="B57" s="11" t="s">
        <v>1037</v>
      </c>
      <c r="C57" s="12" t="s">
        <v>1038</v>
      </c>
      <c r="D57" s="11">
        <v>1</v>
      </c>
      <c r="E57" s="11"/>
      <c r="F57" s="11"/>
    </row>
    <row r="58" ht="15" spans="1:6">
      <c r="A58" s="11"/>
      <c r="B58" s="11" t="s">
        <v>1058</v>
      </c>
      <c r="C58" s="12" t="s">
        <v>1059</v>
      </c>
      <c r="D58" s="11">
        <v>3</v>
      </c>
      <c r="E58" s="11"/>
      <c r="F58" s="11"/>
    </row>
    <row r="59" ht="15" spans="1:6">
      <c r="A59" s="11"/>
      <c r="B59" s="11" t="s">
        <v>1097</v>
      </c>
      <c r="C59" s="12" t="s">
        <v>1098</v>
      </c>
      <c r="D59" s="11">
        <v>1</v>
      </c>
      <c r="E59" s="11"/>
      <c r="F59" s="11"/>
    </row>
    <row r="60" ht="15" spans="1:6">
      <c r="A60" s="11"/>
      <c r="B60" s="11" t="s">
        <v>1107</v>
      </c>
      <c r="C60" s="12" t="s">
        <v>1108</v>
      </c>
      <c r="D60" s="11">
        <v>9</v>
      </c>
      <c r="E60" s="11"/>
      <c r="F60" s="11"/>
    </row>
    <row r="61" ht="15" spans="1:6">
      <c r="A61" s="11"/>
      <c r="B61" s="11" t="s">
        <v>1125</v>
      </c>
      <c r="C61" s="12" t="s">
        <v>1126</v>
      </c>
      <c r="D61" s="11">
        <v>26</v>
      </c>
      <c r="E61" s="11"/>
      <c r="F61" s="11"/>
    </row>
    <row r="62" ht="15" spans="1:6">
      <c r="A62" s="11"/>
      <c r="B62" s="11" t="s">
        <v>1160</v>
      </c>
      <c r="C62" s="12" t="s">
        <v>1161</v>
      </c>
      <c r="D62" s="11">
        <v>1</v>
      </c>
      <c r="E62" s="11"/>
      <c r="F62" s="11"/>
    </row>
    <row r="63" ht="15" spans="1:6">
      <c r="A63" s="11"/>
      <c r="B63" s="11" t="s">
        <v>1177</v>
      </c>
      <c r="C63" s="12" t="s">
        <v>1178</v>
      </c>
      <c r="D63" s="11">
        <v>1</v>
      </c>
      <c r="E63" s="11"/>
      <c r="F63" s="11"/>
    </row>
    <row r="64" ht="15" spans="1:6">
      <c r="A64" s="11"/>
      <c r="B64" s="11" t="s">
        <v>1216</v>
      </c>
      <c r="C64" s="12" t="s">
        <v>1217</v>
      </c>
      <c r="D64" s="11">
        <v>1</v>
      </c>
      <c r="E64" s="11"/>
      <c r="F64" s="11"/>
    </row>
    <row r="65" ht="15" spans="1:6">
      <c r="A65" s="11"/>
      <c r="B65" s="11" t="s">
        <v>1223</v>
      </c>
      <c r="C65" s="12" t="s">
        <v>1224</v>
      </c>
      <c r="D65" s="11">
        <v>1</v>
      </c>
      <c r="E65" s="11"/>
      <c r="F65" s="11"/>
    </row>
    <row r="66" ht="15" spans="1:6">
      <c r="A66" s="11"/>
      <c r="B66" s="11" t="s">
        <v>1226</v>
      </c>
      <c r="C66" s="12" t="s">
        <v>1227</v>
      </c>
      <c r="D66" s="11">
        <v>2</v>
      </c>
      <c r="E66" s="11"/>
      <c r="F66" s="11"/>
    </row>
    <row r="67" ht="15" spans="1:6">
      <c r="A67" s="11"/>
      <c r="B67" s="11" t="s">
        <v>1232</v>
      </c>
      <c r="C67" s="12" t="s">
        <v>1233</v>
      </c>
      <c r="D67" s="11">
        <v>1</v>
      </c>
      <c r="E67" s="11"/>
      <c r="F67" s="11"/>
    </row>
    <row r="68" ht="15" spans="1:6">
      <c r="A68" s="11"/>
      <c r="B68" s="11" t="s">
        <v>1239</v>
      </c>
      <c r="C68" s="12" t="s">
        <v>1240</v>
      </c>
      <c r="D68" s="11">
        <v>15</v>
      </c>
      <c r="E68" s="11"/>
      <c r="F68" s="11"/>
    </row>
    <row r="69" ht="15" spans="1:6">
      <c r="A69" s="11"/>
      <c r="B69" s="11" t="s">
        <v>1264</v>
      </c>
      <c r="C69" s="12" t="s">
        <v>1265</v>
      </c>
      <c r="D69" s="11">
        <v>3</v>
      </c>
      <c r="E69" s="11"/>
      <c r="F69" s="11"/>
    </row>
    <row r="70" ht="15" spans="1:6">
      <c r="A70" s="11"/>
      <c r="B70" s="11" t="s">
        <v>1275</v>
      </c>
      <c r="C70" s="12" t="s">
        <v>1276</v>
      </c>
      <c r="D70" s="11">
        <v>1</v>
      </c>
      <c r="E70" s="11"/>
      <c r="F70" s="11"/>
    </row>
    <row r="71" ht="15" spans="1:6">
      <c r="A71" s="11"/>
      <c r="B71" s="11" t="s">
        <v>1283</v>
      </c>
      <c r="C71" s="12" t="s">
        <v>1284</v>
      </c>
      <c r="D71" s="11">
        <v>1</v>
      </c>
      <c r="E71" s="11"/>
      <c r="F71" s="11"/>
    </row>
    <row r="72" ht="15" spans="1:6">
      <c r="A72" s="11"/>
      <c r="B72" s="11" t="s">
        <v>1306</v>
      </c>
      <c r="C72" s="12" t="s">
        <v>1307</v>
      </c>
      <c r="D72" s="11">
        <v>2</v>
      </c>
      <c r="E72" s="11"/>
      <c r="F72" s="11"/>
    </row>
    <row r="73" ht="15" spans="1:6">
      <c r="A73" s="11"/>
      <c r="B73" s="11" t="s">
        <v>1361</v>
      </c>
      <c r="C73" s="12" t="s">
        <v>1362</v>
      </c>
      <c r="D73" s="11">
        <v>1</v>
      </c>
      <c r="E73" s="11"/>
      <c r="F73" s="11"/>
    </row>
    <row r="74" ht="15" spans="1:6">
      <c r="A74" s="11"/>
      <c r="B74" s="11" t="s">
        <v>1403</v>
      </c>
      <c r="C74" s="12" t="s">
        <v>1404</v>
      </c>
      <c r="D74" s="11">
        <v>1</v>
      </c>
      <c r="E74" s="11"/>
      <c r="F74" s="11"/>
    </row>
    <row r="75" ht="15" spans="1:6">
      <c r="A75" s="11"/>
      <c r="B75" s="11" t="s">
        <v>1408</v>
      </c>
      <c r="C75" s="12" t="s">
        <v>1406</v>
      </c>
      <c r="D75" s="11">
        <v>1</v>
      </c>
      <c r="E75" s="11"/>
      <c r="F75" s="11"/>
    </row>
    <row r="76" ht="15" spans="1:6">
      <c r="A76" s="11"/>
      <c r="B76" s="11" t="s">
        <v>1422</v>
      </c>
      <c r="C76" s="12" t="s">
        <v>1423</v>
      </c>
      <c r="D76" s="11">
        <v>1</v>
      </c>
      <c r="E76" s="11"/>
      <c r="F76" s="11"/>
    </row>
    <row r="77" ht="15" spans="1:6">
      <c r="A77" s="11"/>
      <c r="B77" s="11" t="s">
        <v>1432</v>
      </c>
      <c r="C77" s="12" t="s">
        <v>1433</v>
      </c>
      <c r="D77" s="11">
        <v>2</v>
      </c>
      <c r="E77" s="11"/>
      <c r="F77" s="11"/>
    </row>
    <row r="78" ht="15" spans="1:6">
      <c r="A78" s="11"/>
      <c r="B78" s="11" t="s">
        <v>1464</v>
      </c>
      <c r="C78" s="12" t="s">
        <v>1465</v>
      </c>
      <c r="D78" s="11">
        <v>1</v>
      </c>
      <c r="E78" s="11"/>
      <c r="F78" s="11"/>
    </row>
    <row r="79" ht="15" spans="1:6">
      <c r="A79" s="11"/>
      <c r="B79" s="11" t="s">
        <v>1471</v>
      </c>
      <c r="C79" s="12" t="s">
        <v>1472</v>
      </c>
      <c r="D79" s="11">
        <v>4</v>
      </c>
      <c r="E79" s="11"/>
      <c r="F79" s="11"/>
    </row>
    <row r="80" ht="15" spans="1:6">
      <c r="A80" s="11"/>
      <c r="B80" s="11" t="s">
        <v>1585</v>
      </c>
      <c r="C80" s="12" t="s">
        <v>1586</v>
      </c>
      <c r="D80" s="11">
        <v>3</v>
      </c>
      <c r="E80" s="11"/>
      <c r="F80" s="11"/>
    </row>
    <row r="81" ht="15" spans="1:6">
      <c r="A81" s="11"/>
      <c r="B81" s="11" t="s">
        <v>1587</v>
      </c>
      <c r="C81" s="12" t="s">
        <v>1583</v>
      </c>
      <c r="D81" s="11">
        <v>1</v>
      </c>
      <c r="E81" s="11"/>
      <c r="F81" s="11"/>
    </row>
    <row r="82" ht="15" spans="1:6">
      <c r="A82" s="11"/>
      <c r="B82" s="11" t="s">
        <v>1695</v>
      </c>
      <c r="C82" s="12" t="s">
        <v>1696</v>
      </c>
      <c r="D82" s="11">
        <v>3</v>
      </c>
      <c r="E82" s="11"/>
      <c r="F82" s="11"/>
    </row>
    <row r="83" ht="15" spans="1:6">
      <c r="A83" s="11"/>
      <c r="B83" s="11" t="s">
        <v>1698</v>
      </c>
      <c r="C83" s="12" t="s">
        <v>1699</v>
      </c>
      <c r="D83" s="11">
        <v>1</v>
      </c>
      <c r="E83" s="11"/>
      <c r="F83" s="11"/>
    </row>
    <row r="84" ht="15" spans="1:6">
      <c r="A84" s="11"/>
      <c r="B84" s="11" t="s">
        <v>1963</v>
      </c>
      <c r="C84" s="12" t="s">
        <v>1964</v>
      </c>
      <c r="D84" s="11">
        <v>2</v>
      </c>
      <c r="E84" s="11"/>
      <c r="F84" s="11"/>
    </row>
    <row r="85" ht="15" spans="1:6">
      <c r="A85" s="11"/>
      <c r="B85" s="11" t="s">
        <v>1966</v>
      </c>
      <c r="C85" s="12" t="s">
        <v>1967</v>
      </c>
      <c r="D85" s="11">
        <v>13</v>
      </c>
      <c r="E85" s="11"/>
      <c r="F85" s="11"/>
    </row>
    <row r="86" ht="15" spans="1:6">
      <c r="A86" s="11"/>
      <c r="B86" s="11" t="s">
        <v>1969</v>
      </c>
      <c r="C86" s="12" t="s">
        <v>1970</v>
      </c>
      <c r="D86" s="11">
        <v>5</v>
      </c>
      <c r="E86" s="11"/>
      <c r="F86" s="11"/>
    </row>
    <row r="87" ht="15" spans="1:6">
      <c r="A87" s="11"/>
      <c r="B87" s="11" t="s">
        <v>1978</v>
      </c>
      <c r="C87" s="12" t="s">
        <v>1979</v>
      </c>
      <c r="D87" s="11">
        <v>3</v>
      </c>
      <c r="E87" s="11"/>
      <c r="F87" s="11"/>
    </row>
    <row r="88" ht="15" spans="1:6">
      <c r="A88" s="11"/>
      <c r="B88" s="11" t="s">
        <v>1987</v>
      </c>
      <c r="C88" s="12" t="s">
        <v>1988</v>
      </c>
      <c r="D88" s="11">
        <v>3</v>
      </c>
      <c r="E88" s="11"/>
      <c r="F88" s="11"/>
    </row>
    <row r="89" ht="15" spans="1:6">
      <c r="A89" s="11"/>
      <c r="B89" s="11" t="s">
        <v>1990</v>
      </c>
      <c r="C89" s="12" t="s">
        <v>1991</v>
      </c>
      <c r="D89" s="11">
        <v>2</v>
      </c>
      <c r="E89" s="11"/>
      <c r="F89" s="11"/>
    </row>
    <row r="90" ht="15" spans="1:6">
      <c r="A90" s="11"/>
      <c r="B90" s="11" t="s">
        <v>2009</v>
      </c>
      <c r="C90" s="12" t="s">
        <v>2010</v>
      </c>
      <c r="D90" s="11">
        <v>2</v>
      </c>
      <c r="E90" s="11"/>
      <c r="F90" s="11"/>
    </row>
    <row r="91" ht="15" spans="1:6">
      <c r="A91" s="11"/>
      <c r="B91" s="11" t="s">
        <v>2325</v>
      </c>
      <c r="C91" s="12" t="s">
        <v>2326</v>
      </c>
      <c r="D91" s="11">
        <v>1</v>
      </c>
      <c r="E91" s="11"/>
      <c r="F91" s="11"/>
    </row>
    <row r="92" ht="15" spans="1:6">
      <c r="A92" s="11"/>
      <c r="B92" s="11" t="s">
        <v>2027</v>
      </c>
      <c r="C92" s="12" t="s">
        <v>2028</v>
      </c>
      <c r="D92" s="11">
        <v>2</v>
      </c>
      <c r="E92" s="11"/>
      <c r="F92" s="11"/>
    </row>
    <row r="93" ht="15" spans="1:6">
      <c r="A93" s="11"/>
      <c r="B93" s="11" t="s">
        <v>2033</v>
      </c>
      <c r="C93" s="12" t="s">
        <v>2034</v>
      </c>
      <c r="D93" s="11">
        <v>8</v>
      </c>
      <c r="E93" s="11"/>
      <c r="F93" s="11"/>
    </row>
    <row r="94" ht="15" spans="1:6">
      <c r="A94" s="11"/>
      <c r="B94" s="11" t="s">
        <v>2036</v>
      </c>
      <c r="C94" s="12" t="s">
        <v>2037</v>
      </c>
      <c r="D94" s="11">
        <v>1</v>
      </c>
      <c r="E94" s="11"/>
      <c r="F94" s="11"/>
    </row>
    <row r="95" ht="15" spans="1:6">
      <c r="A95" s="11"/>
      <c r="B95" s="11" t="s">
        <v>2045</v>
      </c>
      <c r="C95" s="12" t="s">
        <v>2046</v>
      </c>
      <c r="D95" s="11">
        <v>1</v>
      </c>
      <c r="E95" s="11"/>
      <c r="F95" s="11"/>
    </row>
    <row r="96" ht="15" spans="1:6">
      <c r="A96" s="11"/>
      <c r="B96" s="11" t="s">
        <v>2055</v>
      </c>
      <c r="C96" s="12" t="s">
        <v>2056</v>
      </c>
      <c r="D96" s="11">
        <v>2</v>
      </c>
      <c r="E96" s="11"/>
      <c r="F96" s="11"/>
    </row>
    <row r="97" ht="15" spans="1:6">
      <c r="A97" s="11"/>
      <c r="B97" s="11" t="s">
        <v>2085</v>
      </c>
      <c r="C97" s="12" t="s">
        <v>2086</v>
      </c>
      <c r="D97" s="11">
        <v>1</v>
      </c>
      <c r="E97" s="11"/>
      <c r="F97" s="11"/>
    </row>
    <row r="98" ht="15" spans="1:6">
      <c r="A98" s="11"/>
      <c r="B98" s="11" t="s">
        <v>2119</v>
      </c>
      <c r="C98" s="12" t="s">
        <v>2120</v>
      </c>
      <c r="D98" s="11">
        <v>1</v>
      </c>
      <c r="E98" s="11"/>
      <c r="F98" s="11"/>
    </row>
    <row r="99" ht="15" spans="1:6">
      <c r="A99" s="11"/>
      <c r="B99" s="11" t="s">
        <v>2135</v>
      </c>
      <c r="C99" s="12" t="s">
        <v>2136</v>
      </c>
      <c r="D99" s="11">
        <v>1</v>
      </c>
      <c r="E99" s="11"/>
      <c r="F99" s="11"/>
    </row>
    <row r="100" ht="15" spans="1:6">
      <c r="A100" s="11"/>
      <c r="B100" s="11" t="s">
        <v>2421</v>
      </c>
      <c r="C100" s="12" t="s">
        <v>2422</v>
      </c>
      <c r="D100" s="11">
        <v>1</v>
      </c>
      <c r="E100" s="11"/>
      <c r="F100" s="11"/>
    </row>
    <row r="101" ht="15" spans="1:6">
      <c r="A101" s="11"/>
      <c r="B101" s="11" t="s">
        <v>2222</v>
      </c>
      <c r="C101" s="12" t="s">
        <v>2223</v>
      </c>
      <c r="D101" s="11">
        <v>1</v>
      </c>
      <c r="E101" s="11"/>
      <c r="F101" s="11"/>
    </row>
    <row r="102" ht="15" spans="1:6">
      <c r="A102" s="11"/>
      <c r="B102" s="11" t="s">
        <v>2236</v>
      </c>
      <c r="C102" s="12" t="s">
        <v>2237</v>
      </c>
      <c r="D102" s="11">
        <v>1</v>
      </c>
      <c r="E102" s="11"/>
      <c r="F102" s="11"/>
    </row>
    <row r="103" ht="15" spans="1:6">
      <c r="A103" s="11"/>
      <c r="B103" s="11" t="s">
        <v>2546</v>
      </c>
      <c r="C103" s="12" t="s">
        <v>2547</v>
      </c>
      <c r="D103" s="11">
        <v>1</v>
      </c>
      <c r="E103" s="11"/>
      <c r="F103" s="11"/>
    </row>
    <row r="104" ht="15" spans="1:6">
      <c r="A104" s="11"/>
      <c r="B104" s="11" t="s">
        <v>2252</v>
      </c>
      <c r="C104" s="12" t="s">
        <v>2253</v>
      </c>
      <c r="D104" s="11">
        <v>1</v>
      </c>
      <c r="E104" s="11"/>
      <c r="F104" s="11"/>
    </row>
    <row r="105" ht="15" spans="1:6">
      <c r="A105" s="11"/>
      <c r="B105" s="11" t="s">
        <v>2265</v>
      </c>
      <c r="C105" s="12" t="s">
        <v>2266</v>
      </c>
      <c r="D105" s="11">
        <v>2</v>
      </c>
      <c r="E105" s="11"/>
      <c r="F105" s="11"/>
    </row>
    <row r="106" ht="15" spans="1:6">
      <c r="A106" s="11"/>
      <c r="B106" s="11" t="s">
        <v>2342</v>
      </c>
      <c r="C106" s="12" t="s">
        <v>2343</v>
      </c>
      <c r="D106" s="11">
        <v>2</v>
      </c>
      <c r="E106" s="11"/>
      <c r="F106" s="11"/>
    </row>
    <row r="107" ht="15" spans="1:6">
      <c r="A107" s="11"/>
      <c r="B107" s="11" t="s">
        <v>2505</v>
      </c>
      <c r="C107" s="12" t="s">
        <v>2506</v>
      </c>
      <c r="D107" s="11">
        <v>1</v>
      </c>
      <c r="E107" s="11"/>
      <c r="F107" s="11"/>
    </row>
    <row r="108" ht="15" spans="1:6">
      <c r="A108" s="11"/>
      <c r="B108" s="11" t="s">
        <v>1909</v>
      </c>
      <c r="C108" s="12" t="s">
        <v>1910</v>
      </c>
      <c r="D108" s="11">
        <v>5</v>
      </c>
      <c r="E108" s="11"/>
      <c r="F108" s="11"/>
    </row>
    <row r="109" ht="15" spans="1:6">
      <c r="A109" s="11"/>
      <c r="B109" s="11" t="s">
        <v>2397</v>
      </c>
      <c r="C109" s="12" t="s">
        <v>2398</v>
      </c>
      <c r="D109" s="11">
        <v>8</v>
      </c>
      <c r="E109" s="11"/>
      <c r="F109" s="11"/>
    </row>
    <row r="110" ht="15" spans="1:6">
      <c r="A110" s="11"/>
      <c r="B110" s="11" t="s">
        <v>2472</v>
      </c>
      <c r="C110" s="12" t="s">
        <v>2473</v>
      </c>
      <c r="D110" s="11">
        <v>2</v>
      </c>
      <c r="E110" s="11"/>
      <c r="F110" s="11"/>
    </row>
    <row r="111" ht="15" spans="1:6">
      <c r="A111" s="11"/>
      <c r="B111" s="11" t="s">
        <v>2429</v>
      </c>
      <c r="C111" s="12" t="s">
        <v>2430</v>
      </c>
      <c r="D111" s="11">
        <v>1</v>
      </c>
      <c r="E111" s="11"/>
      <c r="F111" s="11"/>
    </row>
    <row r="112" ht="15" spans="1:6">
      <c r="A112" s="11"/>
      <c r="B112" s="11" t="s">
        <v>2457</v>
      </c>
      <c r="C112" s="12" t="s">
        <v>2458</v>
      </c>
      <c r="D112" s="11">
        <v>1</v>
      </c>
      <c r="E112" s="11"/>
      <c r="F112" s="11"/>
    </row>
    <row r="113" ht="15" spans="1:6">
      <c r="A113" s="11"/>
      <c r="B113" s="11" t="s">
        <v>2494</v>
      </c>
      <c r="C113" s="12" t="s">
        <v>2495</v>
      </c>
      <c r="D113" s="11">
        <v>1</v>
      </c>
      <c r="E113" s="11"/>
      <c r="F113" s="11"/>
    </row>
    <row r="114" ht="15" spans="1:6">
      <c r="A114" s="11"/>
      <c r="B114" s="11" t="s">
        <v>2516</v>
      </c>
      <c r="C114" s="12" t="s">
        <v>2517</v>
      </c>
      <c r="D114" s="11">
        <v>4</v>
      </c>
      <c r="E114" s="11"/>
      <c r="F114" s="11"/>
    </row>
    <row r="115" ht="15" spans="1:6">
      <c r="A115" s="11"/>
      <c r="B115" s="11" t="s">
        <v>2562</v>
      </c>
      <c r="C115" s="12" t="s">
        <v>2563</v>
      </c>
      <c r="D115" s="11">
        <v>2</v>
      </c>
      <c r="E115" s="11"/>
      <c r="F115" s="11"/>
    </row>
    <row r="116" ht="15" spans="1:6">
      <c r="A116" s="11"/>
      <c r="B116" s="11" t="s">
        <v>2569</v>
      </c>
      <c r="C116" s="12" t="s">
        <v>2570</v>
      </c>
      <c r="D116" s="11">
        <v>2</v>
      </c>
      <c r="E116" s="11"/>
      <c r="F116" s="11"/>
    </row>
    <row r="117" ht="15" spans="1:6">
      <c r="A117" s="11"/>
      <c r="B117" s="11" t="s">
        <v>2541</v>
      </c>
      <c r="C117" s="12" t="s">
        <v>2542</v>
      </c>
      <c r="D117" s="11">
        <v>2</v>
      </c>
      <c r="E117" s="11"/>
      <c r="F117" s="11"/>
    </row>
    <row r="118" ht="15" spans="1:6">
      <c r="A118" s="11"/>
      <c r="B118" s="11" t="s">
        <v>2578</v>
      </c>
      <c r="C118" s="12" t="s">
        <v>2579</v>
      </c>
      <c r="D118" s="11">
        <v>1</v>
      </c>
      <c r="E118" s="11"/>
      <c r="F118" s="11"/>
    </row>
    <row r="119" ht="15" spans="1:6">
      <c r="A119" s="11"/>
      <c r="B119" s="11" t="s">
        <v>2582</v>
      </c>
      <c r="C119" s="12" t="s">
        <v>2583</v>
      </c>
      <c r="D119" s="11">
        <v>5</v>
      </c>
      <c r="E119" s="11"/>
      <c r="F119" s="11"/>
    </row>
    <row r="120" ht="15" spans="1:6">
      <c r="A120" s="11"/>
      <c r="B120" s="11" t="s">
        <v>2594</v>
      </c>
      <c r="C120" s="12" t="s">
        <v>2595</v>
      </c>
      <c r="D120" s="11">
        <v>1</v>
      </c>
      <c r="E120" s="11"/>
      <c r="F120" s="11"/>
    </row>
    <row r="121" ht="15" spans="1:6">
      <c r="A121" s="11"/>
      <c r="B121" s="11" t="s">
        <v>2597</v>
      </c>
      <c r="C121" s="12" t="s">
        <v>2598</v>
      </c>
      <c r="D121" s="11">
        <v>5</v>
      </c>
      <c r="E121" s="11"/>
      <c r="F121" s="11"/>
    </row>
    <row r="122" ht="15" spans="1:6">
      <c r="A122" s="11"/>
      <c r="B122" s="11"/>
      <c r="C122" s="12"/>
      <c r="D122" s="11"/>
      <c r="E122" s="11"/>
      <c r="F122" s="11"/>
    </row>
    <row r="123" ht="15" spans="1:6">
      <c r="A123" s="11"/>
      <c r="B123" s="11"/>
      <c r="C123" s="12"/>
      <c r="D123" s="11"/>
      <c r="E123" s="11"/>
      <c r="F123" s="11"/>
    </row>
    <row r="124" ht="15" spans="1:6">
      <c r="A124" s="11"/>
      <c r="B124" s="11"/>
      <c r="C124" s="12"/>
      <c r="D124" s="11"/>
      <c r="E124" s="11"/>
      <c r="F124" s="11"/>
    </row>
    <row r="125" ht="15" spans="1:6">
      <c r="A125" s="11"/>
      <c r="B125" s="11"/>
      <c r="C125" s="12"/>
      <c r="D125" s="11"/>
      <c r="E125" s="11"/>
      <c r="F125" s="11"/>
    </row>
    <row r="126" ht="15" spans="1:6">
      <c r="A126" s="11"/>
      <c r="B126" s="11"/>
      <c r="C126" s="12"/>
      <c r="D126" s="11"/>
      <c r="E126" s="11"/>
      <c r="F126" s="11"/>
    </row>
    <row r="127" ht="15" spans="1:6">
      <c r="A127" s="11"/>
      <c r="B127" s="11"/>
      <c r="C127" s="12"/>
      <c r="D127" s="11"/>
      <c r="E127" s="11"/>
      <c r="F127" s="11"/>
    </row>
    <row r="128" ht="15" spans="1:6">
      <c r="A128" s="11"/>
      <c r="B128" s="11"/>
      <c r="C128" s="12"/>
      <c r="D128" s="11"/>
      <c r="E128" s="11"/>
      <c r="F128" s="11"/>
    </row>
    <row r="129" ht="15" spans="1:6">
      <c r="A129" s="11"/>
      <c r="B129" s="11"/>
      <c r="C129" s="12"/>
      <c r="D129" s="11"/>
      <c r="E129" s="11"/>
      <c r="F129" s="11"/>
    </row>
    <row r="130" ht="15" spans="1:6">
      <c r="A130" s="11"/>
      <c r="B130" s="11"/>
      <c r="C130" s="12"/>
      <c r="D130" s="11"/>
      <c r="E130" s="11"/>
      <c r="F130" s="11"/>
    </row>
    <row r="131" ht="15" spans="1:6">
      <c r="A131" s="11"/>
      <c r="B131" s="11"/>
      <c r="C131" s="12"/>
      <c r="D131" s="11"/>
      <c r="E131" s="11"/>
      <c r="F131" s="11"/>
    </row>
    <row r="132" ht="15" spans="1:6">
      <c r="A132" s="11"/>
      <c r="B132" s="11"/>
      <c r="C132" s="12"/>
      <c r="D132" s="11"/>
      <c r="E132" s="11"/>
      <c r="F132" s="11"/>
    </row>
    <row r="133" ht="15" spans="1:6">
      <c r="A133" s="11"/>
      <c r="B133" s="11"/>
      <c r="C133" s="12"/>
      <c r="D133" s="11"/>
      <c r="E133" s="11"/>
      <c r="F133" s="11"/>
    </row>
    <row r="134" ht="15" spans="1:6">
      <c r="A134" s="11"/>
      <c r="B134" s="11"/>
      <c r="C134" s="12"/>
      <c r="D134" s="11"/>
      <c r="E134" s="11"/>
      <c r="F134" s="11"/>
    </row>
    <row r="135" ht="15" spans="1:6">
      <c r="A135" s="11"/>
      <c r="B135" s="11"/>
      <c r="C135" s="12"/>
      <c r="D135" s="11"/>
      <c r="E135" s="11"/>
      <c r="F135" s="11"/>
    </row>
    <row r="136" ht="15" spans="1:6">
      <c r="A136" s="11"/>
      <c r="B136" s="11"/>
      <c r="C136" s="12"/>
      <c r="D136" s="11"/>
      <c r="E136" s="11"/>
      <c r="F136" s="11"/>
    </row>
    <row r="137" ht="15" spans="1:6">
      <c r="A137" s="11"/>
      <c r="B137" s="11"/>
      <c r="C137" s="12"/>
      <c r="D137" s="11"/>
      <c r="E137" s="11"/>
      <c r="F137" s="11"/>
    </row>
    <row r="138" ht="15" spans="1:6">
      <c r="A138" s="11"/>
      <c r="B138" s="11"/>
      <c r="C138" s="12"/>
      <c r="D138" s="11"/>
      <c r="E138" s="11"/>
      <c r="F138" s="11"/>
    </row>
    <row r="139" ht="15" spans="1:6">
      <c r="A139" s="11"/>
      <c r="B139" s="11"/>
      <c r="C139" s="12"/>
      <c r="D139" s="11"/>
      <c r="E139" s="11"/>
      <c r="F139" s="11"/>
    </row>
    <row r="140" ht="15" spans="1:6">
      <c r="A140" s="11"/>
      <c r="B140" s="11"/>
      <c r="C140" s="12"/>
      <c r="D140" s="11"/>
      <c r="E140" s="11"/>
      <c r="F140" s="11"/>
    </row>
    <row r="141" ht="15" spans="1:6">
      <c r="A141" s="11"/>
      <c r="B141" s="11"/>
      <c r="C141" s="12"/>
      <c r="D141" s="11"/>
      <c r="E141" s="11"/>
      <c r="F141" s="11"/>
    </row>
    <row r="142" ht="15" spans="1:6">
      <c r="A142" s="11"/>
      <c r="B142" s="11"/>
      <c r="C142" s="12"/>
      <c r="D142" s="11"/>
      <c r="E142" s="11"/>
      <c r="F142" s="11"/>
    </row>
    <row r="143" ht="15" spans="1:6">
      <c r="A143" s="11"/>
      <c r="B143" s="11"/>
      <c r="C143" s="12"/>
      <c r="D143" s="11"/>
      <c r="E143" s="11"/>
      <c r="F143" s="11"/>
    </row>
    <row r="144" ht="15" spans="1:6">
      <c r="A144" s="11"/>
      <c r="B144" s="11"/>
      <c r="C144" s="12"/>
      <c r="D144" s="11"/>
      <c r="E144" s="11"/>
      <c r="F144" s="11"/>
    </row>
    <row r="145" ht="15" spans="1:6">
      <c r="A145" s="11"/>
      <c r="B145" s="11"/>
      <c r="C145" s="12"/>
      <c r="D145" s="11"/>
      <c r="E145" s="11"/>
      <c r="F145" s="11"/>
    </row>
    <row r="146" ht="15" spans="1:6">
      <c r="A146" s="11"/>
      <c r="B146" s="11"/>
      <c r="C146" s="12"/>
      <c r="D146" s="11"/>
      <c r="E146" s="11"/>
      <c r="F146" s="11"/>
    </row>
    <row r="147" ht="15" spans="1:6">
      <c r="A147" s="11"/>
      <c r="B147" s="11"/>
      <c r="C147" s="12"/>
      <c r="D147" s="11"/>
      <c r="E147" s="11"/>
      <c r="F147" s="11"/>
    </row>
    <row r="148" ht="15" spans="1:6">
      <c r="A148" s="11"/>
      <c r="B148" s="11"/>
      <c r="C148" s="12"/>
      <c r="D148" s="11"/>
      <c r="E148" s="11"/>
      <c r="F148" s="11"/>
    </row>
    <row r="149" ht="15" spans="1:6">
      <c r="A149" s="11"/>
      <c r="B149" s="11"/>
      <c r="C149" s="12"/>
      <c r="D149" s="11"/>
      <c r="E149" s="11"/>
      <c r="F149" s="11"/>
    </row>
    <row r="150" ht="15" spans="1:6">
      <c r="A150" s="11"/>
      <c r="B150" s="11"/>
      <c r="C150" s="12"/>
      <c r="D150" s="11"/>
      <c r="E150" s="11"/>
      <c r="F150" s="11"/>
    </row>
    <row r="151" ht="15" spans="1:6">
      <c r="A151" s="11"/>
      <c r="B151" s="11"/>
      <c r="C151" s="12"/>
      <c r="D151" s="11"/>
      <c r="E151" s="11"/>
      <c r="F151" s="11"/>
    </row>
    <row r="152" ht="15" spans="1:6">
      <c r="A152" s="11"/>
      <c r="B152" s="11"/>
      <c r="C152" s="12"/>
      <c r="D152" s="11"/>
      <c r="E152" s="11"/>
      <c r="F152" s="11"/>
    </row>
    <row r="153" ht="15" spans="1:6">
      <c r="A153" s="11"/>
      <c r="B153" s="11"/>
      <c r="C153" s="12"/>
      <c r="D153" s="11"/>
      <c r="E153" s="11"/>
      <c r="F153" s="11"/>
    </row>
    <row r="154" ht="15" spans="1:6">
      <c r="A154" s="11"/>
      <c r="B154" s="11"/>
      <c r="C154" s="12"/>
      <c r="D154" s="11"/>
      <c r="E154" s="11"/>
      <c r="F154" s="11"/>
    </row>
    <row r="155" ht="15" spans="1:6">
      <c r="A155" s="11"/>
      <c r="B155" s="11"/>
      <c r="C155" s="12"/>
      <c r="D155" s="11"/>
      <c r="E155" s="11"/>
      <c r="F155" s="11"/>
    </row>
    <row r="156" ht="15" spans="1:6">
      <c r="A156" s="11"/>
      <c r="B156" s="11"/>
      <c r="C156" s="12"/>
      <c r="D156" s="11"/>
      <c r="E156" s="11"/>
      <c r="F156" s="11"/>
    </row>
    <row r="157" ht="15" spans="1:6">
      <c r="A157" s="11"/>
      <c r="B157" s="11"/>
      <c r="C157" s="12"/>
      <c r="D157" s="11"/>
      <c r="E157" s="11"/>
      <c r="F157" s="11"/>
    </row>
    <row r="158" ht="15" spans="1:6">
      <c r="A158" s="11"/>
      <c r="B158" s="11"/>
      <c r="C158" s="12"/>
      <c r="D158" s="11"/>
      <c r="E158" s="11"/>
      <c r="F158" s="11"/>
    </row>
    <row r="159" ht="15" spans="1:6">
      <c r="A159" s="11"/>
      <c r="B159" s="11"/>
      <c r="C159" s="12"/>
      <c r="D159" s="11"/>
      <c r="E159" s="11"/>
      <c r="F159" s="11"/>
    </row>
    <row r="160" ht="15" spans="1:6">
      <c r="A160" s="11"/>
      <c r="B160" s="11"/>
      <c r="C160" s="12"/>
      <c r="D160" s="11"/>
      <c r="E160" s="11"/>
      <c r="F160" s="11"/>
    </row>
    <row r="161" ht="15" spans="1:6">
      <c r="A161" s="11"/>
      <c r="B161" s="11"/>
      <c r="C161" s="12"/>
      <c r="D161" s="11"/>
      <c r="E161" s="11"/>
      <c r="F161" s="11"/>
    </row>
    <row r="162" ht="15" spans="1:6">
      <c r="A162" s="11"/>
      <c r="B162" s="11"/>
      <c r="C162" s="12"/>
      <c r="D162" s="11"/>
      <c r="E162" s="11"/>
      <c r="F162" s="11"/>
    </row>
    <row r="163" ht="15" spans="1:6">
      <c r="A163" s="11"/>
      <c r="B163" s="11"/>
      <c r="C163" s="12"/>
      <c r="D163" s="11"/>
      <c r="E163" s="11"/>
      <c r="F163" s="11"/>
    </row>
    <row r="164" ht="15" spans="1:6">
      <c r="A164" s="11"/>
      <c r="B164" s="11"/>
      <c r="C164" s="12"/>
      <c r="D164" s="11"/>
      <c r="E164" s="11"/>
      <c r="F164" s="11"/>
    </row>
    <row r="165" ht="15" spans="1:6">
      <c r="A165" s="11"/>
      <c r="B165" s="11"/>
      <c r="C165" s="12"/>
      <c r="D165" s="11"/>
      <c r="E165" s="11"/>
      <c r="F165" s="11"/>
    </row>
    <row r="166" ht="15" spans="1:6">
      <c r="A166" s="11"/>
      <c r="B166" s="11"/>
      <c r="C166" s="12"/>
      <c r="D166" s="11"/>
      <c r="E166" s="11"/>
      <c r="F166" s="11"/>
    </row>
    <row r="167" ht="15" spans="1:6">
      <c r="A167" s="11"/>
      <c r="B167" s="11"/>
      <c r="C167" s="12"/>
      <c r="D167" s="11"/>
      <c r="E167" s="11"/>
      <c r="F167" s="11"/>
    </row>
    <row r="168" ht="15" spans="1:6">
      <c r="A168" s="11"/>
      <c r="B168" s="11"/>
      <c r="C168" s="12"/>
      <c r="D168" s="11"/>
      <c r="E168" s="11"/>
      <c r="F168" s="11"/>
    </row>
    <row r="169" ht="15" spans="1:6">
      <c r="A169" s="11"/>
      <c r="B169" s="11"/>
      <c r="C169" s="12"/>
      <c r="D169" s="11"/>
      <c r="E169" s="11"/>
      <c r="F169" s="11"/>
    </row>
    <row r="170" ht="15" spans="1:6">
      <c r="A170" s="11"/>
      <c r="B170" s="11"/>
      <c r="C170" s="12"/>
      <c r="D170" s="11"/>
      <c r="E170" s="11"/>
      <c r="F170" s="11"/>
    </row>
    <row r="171" ht="15" spans="1:6">
      <c r="A171" s="11"/>
      <c r="B171" s="11"/>
      <c r="C171" s="12"/>
      <c r="D171" s="11"/>
      <c r="E171" s="11"/>
      <c r="F171" s="11"/>
    </row>
    <row r="172" ht="15" spans="1:6">
      <c r="A172" s="11"/>
      <c r="B172" s="11"/>
      <c r="C172" s="12"/>
      <c r="D172" s="11"/>
      <c r="E172" s="11"/>
      <c r="F172" s="11"/>
    </row>
    <row r="173" ht="15" spans="1:6">
      <c r="A173" s="11"/>
      <c r="B173" s="11"/>
      <c r="C173" s="12"/>
      <c r="D173" s="11"/>
      <c r="E173" s="11"/>
      <c r="F173" s="11"/>
    </row>
    <row r="174" ht="15" spans="1:6">
      <c r="A174" s="11"/>
      <c r="B174" s="11"/>
      <c r="C174" s="12"/>
      <c r="D174" s="11"/>
      <c r="E174" s="11"/>
      <c r="F174" s="11"/>
    </row>
    <row r="175" ht="15" spans="1:6">
      <c r="A175" s="11"/>
      <c r="B175" s="11"/>
      <c r="C175" s="12"/>
      <c r="D175" s="11"/>
      <c r="E175" s="11"/>
      <c r="F175" s="11"/>
    </row>
    <row r="176" ht="15" spans="1:6">
      <c r="A176" s="11"/>
      <c r="B176" s="11"/>
      <c r="C176" s="12"/>
      <c r="D176" s="11"/>
      <c r="E176" s="11"/>
      <c r="F176" s="11"/>
    </row>
    <row r="177" ht="15" spans="1:6">
      <c r="A177" s="11"/>
      <c r="B177" s="11"/>
      <c r="C177" s="12"/>
      <c r="D177" s="11"/>
      <c r="E177" s="11"/>
      <c r="F177" s="11"/>
    </row>
    <row r="178" ht="15" spans="1:6">
      <c r="A178" s="11"/>
      <c r="B178" s="11"/>
      <c r="C178" s="12"/>
      <c r="D178" s="11"/>
      <c r="E178" s="11"/>
      <c r="F178" s="11"/>
    </row>
    <row r="179" ht="15" spans="1:6">
      <c r="A179" s="11"/>
      <c r="B179" s="11"/>
      <c r="C179" s="12"/>
      <c r="D179" s="11"/>
      <c r="E179" s="11"/>
      <c r="F179" s="11"/>
    </row>
    <row r="180" ht="15" spans="1:6">
      <c r="A180" s="11"/>
      <c r="B180" s="11"/>
      <c r="C180" s="12"/>
      <c r="D180" s="11"/>
      <c r="E180" s="11"/>
      <c r="F180" s="11"/>
    </row>
    <row r="181" ht="15" spans="1:6">
      <c r="A181" s="11"/>
      <c r="B181" s="11"/>
      <c r="C181" s="12"/>
      <c r="D181" s="11"/>
      <c r="E181" s="11"/>
      <c r="F181" s="11"/>
    </row>
    <row r="182" ht="15" spans="1:6">
      <c r="A182" s="11"/>
      <c r="B182" s="11"/>
      <c r="C182" s="12"/>
      <c r="D182" s="11"/>
      <c r="E182" s="11"/>
      <c r="F182" s="11"/>
    </row>
    <row r="183" ht="15" spans="1:6">
      <c r="A183" s="11"/>
      <c r="B183" s="11"/>
      <c r="C183" s="12"/>
      <c r="D183" s="11"/>
      <c r="E183" s="11"/>
      <c r="F183" s="11"/>
    </row>
    <row r="184" ht="15" spans="1:6">
      <c r="A184" s="11"/>
      <c r="B184" s="11"/>
      <c r="C184" s="12"/>
      <c r="D184" s="11"/>
      <c r="E184" s="11"/>
      <c r="F184" s="11"/>
    </row>
    <row r="185" ht="15" spans="1:6">
      <c r="A185" s="11"/>
      <c r="B185" s="11"/>
      <c r="C185" s="12"/>
      <c r="D185" s="11"/>
      <c r="E185" s="11"/>
      <c r="F185" s="11"/>
    </row>
    <row r="186" ht="15" spans="1:6">
      <c r="A186" s="11"/>
      <c r="B186" s="11"/>
      <c r="C186" s="12"/>
      <c r="D186" s="11"/>
      <c r="E186" s="11"/>
      <c r="F186" s="11"/>
    </row>
    <row r="187" ht="15" spans="1:6">
      <c r="A187" s="11"/>
      <c r="B187" s="11"/>
      <c r="C187" s="12"/>
      <c r="D187" s="11"/>
      <c r="E187" s="11"/>
      <c r="F187" s="11"/>
    </row>
    <row r="188" ht="15" spans="1:6">
      <c r="A188" s="11"/>
      <c r="B188" s="11"/>
      <c r="C188" s="12"/>
      <c r="D188" s="11"/>
      <c r="E188" s="11"/>
      <c r="F188" s="11"/>
    </row>
    <row r="189" ht="15" spans="1:6">
      <c r="A189" s="11"/>
      <c r="B189" s="11"/>
      <c r="C189" s="12"/>
      <c r="D189" s="11"/>
      <c r="E189" s="11"/>
      <c r="F189" s="11"/>
    </row>
    <row r="190" ht="15" spans="1:6">
      <c r="A190" s="11"/>
      <c r="B190" s="11"/>
      <c r="C190" s="12"/>
      <c r="D190" s="11"/>
      <c r="E190" s="11"/>
      <c r="F190" s="11"/>
    </row>
    <row r="191" ht="15" spans="1:6">
      <c r="A191" s="11"/>
      <c r="B191" s="11"/>
      <c r="C191" s="12"/>
      <c r="D191" s="11"/>
      <c r="E191" s="11"/>
      <c r="F191" s="11"/>
    </row>
    <row r="192" ht="15" spans="1:6">
      <c r="A192" s="11"/>
      <c r="B192" s="11"/>
      <c r="C192" s="12"/>
      <c r="D192" s="11"/>
      <c r="E192" s="11"/>
      <c r="F192" s="11"/>
    </row>
    <row r="193" ht="15" spans="1:6">
      <c r="A193" s="11"/>
      <c r="B193" s="11"/>
      <c r="C193" s="12"/>
      <c r="D193" s="11"/>
      <c r="E193" s="11"/>
      <c r="F193" s="11"/>
    </row>
    <row r="194" ht="15" spans="1:6">
      <c r="A194" s="11"/>
      <c r="B194" s="11"/>
      <c r="C194" s="12"/>
      <c r="D194" s="11"/>
      <c r="E194" s="11"/>
      <c r="F194" s="11"/>
    </row>
    <row r="195" ht="15" spans="1:6">
      <c r="A195" s="11"/>
      <c r="B195" s="11"/>
      <c r="C195" s="12"/>
      <c r="D195" s="11"/>
      <c r="E195" s="11"/>
      <c r="F195" s="11"/>
    </row>
    <row r="196" ht="15" spans="1:6">
      <c r="A196" s="11"/>
      <c r="B196" s="11"/>
      <c r="C196" s="12"/>
      <c r="D196" s="11"/>
      <c r="E196" s="11"/>
      <c r="F196" s="11"/>
    </row>
    <row r="197" ht="15" spans="1:6">
      <c r="A197" s="11"/>
      <c r="B197" s="11"/>
      <c r="C197" s="12"/>
      <c r="D197" s="11"/>
      <c r="E197" s="11"/>
      <c r="F197" s="11"/>
    </row>
    <row r="198" ht="15" spans="1:6">
      <c r="A198" s="11"/>
      <c r="B198" s="11"/>
      <c r="C198" s="12"/>
      <c r="D198" s="11"/>
      <c r="E198" s="11"/>
      <c r="F198" s="11"/>
    </row>
    <row r="199" ht="15" spans="1:6">
      <c r="A199" s="11"/>
      <c r="B199" s="11"/>
      <c r="C199" s="12"/>
      <c r="D199" s="11"/>
      <c r="E199" s="11"/>
      <c r="F199" s="11"/>
    </row>
    <row r="200" ht="15" spans="1:6">
      <c r="A200" s="11"/>
      <c r="B200" s="11"/>
      <c r="C200" s="12"/>
      <c r="D200" s="11"/>
      <c r="E200" s="11"/>
      <c r="F200" s="11"/>
    </row>
    <row r="201" ht="15" spans="1:6">
      <c r="A201" s="11"/>
      <c r="B201" s="11"/>
      <c r="C201" s="12"/>
      <c r="D201" s="11"/>
      <c r="E201" s="11"/>
      <c r="F201" s="11"/>
    </row>
    <row r="202" ht="15" spans="1:6">
      <c r="A202" s="11"/>
      <c r="B202" s="11"/>
      <c r="C202" s="12"/>
      <c r="D202" s="11"/>
      <c r="E202" s="11"/>
      <c r="F202" s="11"/>
    </row>
    <row r="203" ht="15" spans="1:6">
      <c r="A203" s="11"/>
      <c r="B203" s="11"/>
      <c r="C203" s="12"/>
      <c r="D203" s="11"/>
      <c r="E203" s="11"/>
      <c r="F203" s="11"/>
    </row>
    <row r="204" ht="15" spans="1:6">
      <c r="A204" s="11"/>
      <c r="B204" s="11"/>
      <c r="C204" s="12"/>
      <c r="D204" s="11"/>
      <c r="E204" s="11"/>
      <c r="F204" s="11"/>
    </row>
    <row r="205" ht="15" spans="1:6">
      <c r="A205" s="11"/>
      <c r="B205" s="11"/>
      <c r="C205" s="12"/>
      <c r="D205" s="11"/>
      <c r="E205" s="11"/>
      <c r="F205" s="11"/>
    </row>
    <row r="206" ht="15" spans="1:6">
      <c r="A206" s="11"/>
      <c r="B206" s="11"/>
      <c r="C206" s="12"/>
      <c r="D206" s="11"/>
      <c r="E206" s="11"/>
      <c r="F206" s="11"/>
    </row>
    <row r="207" ht="15" spans="1:6">
      <c r="A207" s="11"/>
      <c r="B207" s="11"/>
      <c r="C207" s="12"/>
      <c r="D207" s="11"/>
      <c r="E207" s="11"/>
      <c r="F207" s="11"/>
    </row>
    <row r="208" ht="15" spans="1:6">
      <c r="A208" s="11"/>
      <c r="B208" s="11"/>
      <c r="C208" s="12"/>
      <c r="D208" s="11"/>
      <c r="E208" s="11"/>
      <c r="F208" s="11"/>
    </row>
    <row r="209" ht="15" spans="1:6">
      <c r="A209" s="11"/>
      <c r="B209" s="11"/>
      <c r="C209" s="12"/>
      <c r="D209" s="11"/>
      <c r="E209" s="11"/>
      <c r="F209" s="11"/>
    </row>
    <row r="210" ht="15" spans="1:6">
      <c r="A210" s="11"/>
      <c r="B210" s="11"/>
      <c r="C210" s="12"/>
      <c r="D210" s="11"/>
      <c r="E210" s="11"/>
      <c r="F210" s="11"/>
    </row>
    <row r="211" ht="15" spans="1:6">
      <c r="A211" s="11"/>
      <c r="B211" s="11"/>
      <c r="C211" s="12"/>
      <c r="D211" s="11"/>
      <c r="E211" s="11"/>
      <c r="F211" s="11"/>
    </row>
    <row r="212" ht="15" spans="1:6">
      <c r="A212" s="11"/>
      <c r="B212" s="11"/>
      <c r="C212" s="12"/>
      <c r="D212" s="11"/>
      <c r="E212" s="11"/>
      <c r="F212" s="11"/>
    </row>
    <row r="213" ht="15" spans="1:6">
      <c r="A213" s="11"/>
      <c r="B213" s="11"/>
      <c r="C213" s="12"/>
      <c r="D213" s="11"/>
      <c r="E213" s="11"/>
      <c r="F213" s="11"/>
    </row>
    <row r="214" ht="15" spans="1:6">
      <c r="A214" s="11"/>
      <c r="B214" s="11"/>
      <c r="C214" s="12"/>
      <c r="D214" s="11"/>
      <c r="E214" s="11"/>
      <c r="F214" s="11"/>
    </row>
    <row r="215" ht="15" spans="1:6">
      <c r="A215" s="11"/>
      <c r="B215" s="11"/>
      <c r="C215" s="12"/>
      <c r="D215" s="11"/>
      <c r="E215" s="11"/>
      <c r="F215" s="11"/>
    </row>
    <row r="216" ht="15" spans="1:6">
      <c r="A216" s="11"/>
      <c r="B216" s="11"/>
      <c r="C216" s="12"/>
      <c r="D216" s="11"/>
      <c r="E216" s="11"/>
      <c r="F216" s="11"/>
    </row>
    <row r="217" ht="15" spans="1:6">
      <c r="A217" s="11"/>
      <c r="B217" s="11"/>
      <c r="C217" s="12"/>
      <c r="D217" s="11"/>
      <c r="E217" s="11"/>
      <c r="F217" s="11"/>
    </row>
    <row r="218" ht="15" spans="1:6">
      <c r="A218" s="11"/>
      <c r="B218" s="11"/>
      <c r="C218" s="12"/>
      <c r="D218" s="11"/>
      <c r="E218" s="11"/>
      <c r="F218" s="11"/>
    </row>
    <row r="219" ht="15" spans="1:6">
      <c r="A219" s="11"/>
      <c r="B219" s="11"/>
      <c r="C219" s="12"/>
      <c r="D219" s="11"/>
      <c r="E219" s="11"/>
      <c r="F219" s="11"/>
    </row>
    <row r="220" ht="15" spans="1:6">
      <c r="A220" s="11"/>
      <c r="B220" s="11"/>
      <c r="C220" s="12"/>
      <c r="D220" s="11"/>
      <c r="E220" s="11"/>
      <c r="F220" s="11"/>
    </row>
  </sheetData>
  <pageMargins left="0.75" right="0.75" top="1" bottom="1" header="0.511805555555556" footer="0.511805555555556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F220"/>
  <sheetViews>
    <sheetView workbookViewId="0">
      <selection activeCell="A1" sqref="A1"/>
    </sheetView>
  </sheetViews>
  <sheetFormatPr defaultColWidth="14.4285714285714" defaultRowHeight="15.75" customHeight="1" outlineLevelCol="5"/>
  <cols>
    <col min="1" max="1" width="18.7142857142857" customWidth="1"/>
    <col min="2" max="2" width="68.8571428571429" customWidth="1"/>
    <col min="3" max="3" width="46.7142857142857" customWidth="1"/>
    <col min="4" max="4" width="12.2857142857143" customWidth="1"/>
    <col min="5" max="5" width="24.8571428571429" customWidth="1"/>
    <col min="6" max="6" width="23.8571428571429" customWidth="1"/>
  </cols>
  <sheetData>
    <row r="1" ht="18" spans="1:1">
      <c r="A1" s="8" t="s">
        <v>2616</v>
      </c>
    </row>
    <row r="2" ht="12.75" spans="1:6">
      <c r="A2" s="9" t="s">
        <v>2617</v>
      </c>
      <c r="B2" s="10" t="s">
        <v>254</v>
      </c>
      <c r="C2" s="10" t="s">
        <v>255</v>
      </c>
      <c r="D2" s="10" t="s">
        <v>2618</v>
      </c>
      <c r="E2" s="9" t="s">
        <v>2619</v>
      </c>
      <c r="F2" s="9" t="s">
        <v>2620</v>
      </c>
    </row>
    <row r="3" ht="15" spans="1:6">
      <c r="A3" s="11"/>
      <c r="B3" s="11" t="s">
        <v>261</v>
      </c>
      <c r="C3" s="12" t="s">
        <v>262</v>
      </c>
      <c r="D3" s="11">
        <v>1</v>
      </c>
      <c r="E3" s="11"/>
      <c r="F3" s="11"/>
    </row>
    <row r="4" customHeight="1" spans="1:6">
      <c r="A4" s="11"/>
      <c r="B4" s="11" t="s">
        <v>302</v>
      </c>
      <c r="C4" s="12" t="s">
        <v>303</v>
      </c>
      <c r="D4" s="11">
        <v>1</v>
      </c>
      <c r="E4" s="11"/>
      <c r="F4" s="11"/>
    </row>
    <row r="5" ht="15" spans="1:6">
      <c r="A5" s="11"/>
      <c r="B5" s="11" t="s">
        <v>308</v>
      </c>
      <c r="C5" s="12" t="s">
        <v>309</v>
      </c>
      <c r="D5" s="11">
        <v>5</v>
      </c>
      <c r="E5" s="11"/>
      <c r="F5" s="11"/>
    </row>
    <row r="6" ht="15" spans="1:6">
      <c r="A6" s="11"/>
      <c r="B6" s="11" t="s">
        <v>339</v>
      </c>
      <c r="C6" s="12" t="s">
        <v>340</v>
      </c>
      <c r="D6" s="11">
        <v>1</v>
      </c>
      <c r="E6" s="11"/>
      <c r="F6" s="11"/>
    </row>
    <row r="7" ht="15" spans="1:6">
      <c r="A7" s="11"/>
      <c r="B7" s="11" t="s">
        <v>343</v>
      </c>
      <c r="C7" s="12" t="s">
        <v>344</v>
      </c>
      <c r="D7" s="11">
        <v>1</v>
      </c>
      <c r="E7" s="11"/>
      <c r="F7" s="11"/>
    </row>
    <row r="8" ht="15" spans="1:6">
      <c r="A8" s="11"/>
      <c r="B8" s="11" t="s">
        <v>358</v>
      </c>
      <c r="C8" s="12" t="s">
        <v>359</v>
      </c>
      <c r="D8" s="11">
        <v>4</v>
      </c>
      <c r="E8" s="11"/>
      <c r="F8" s="11"/>
    </row>
    <row r="9" ht="15" spans="1:6">
      <c r="A9" s="11"/>
      <c r="B9" s="11" t="s">
        <v>366</v>
      </c>
      <c r="C9" s="12" t="s">
        <v>367</v>
      </c>
      <c r="D9" s="11">
        <v>5</v>
      </c>
      <c r="E9" s="11"/>
      <c r="F9" s="11"/>
    </row>
    <row r="10" ht="15" spans="1:6">
      <c r="A10" s="11"/>
      <c r="B10" s="11" t="s">
        <v>390</v>
      </c>
      <c r="C10" s="12" t="s">
        <v>391</v>
      </c>
      <c r="D10" s="11">
        <v>5</v>
      </c>
      <c r="E10" s="11"/>
      <c r="F10" s="11"/>
    </row>
    <row r="11" ht="15" spans="1:6">
      <c r="A11" s="11"/>
      <c r="B11" s="13" t="s">
        <v>421</v>
      </c>
      <c r="C11" s="12" t="s">
        <v>422</v>
      </c>
      <c r="D11" s="11">
        <v>1</v>
      </c>
      <c r="E11" s="11"/>
      <c r="F11" s="11"/>
    </row>
    <row r="12" ht="15" spans="1:6">
      <c r="A12" s="11"/>
      <c r="B12" s="11" t="s">
        <v>439</v>
      </c>
      <c r="C12" s="12" t="s">
        <v>221</v>
      </c>
      <c r="D12" s="11">
        <v>5</v>
      </c>
      <c r="E12" s="11"/>
      <c r="F12" s="11"/>
    </row>
    <row r="13" ht="15" spans="1:6">
      <c r="A13" s="11"/>
      <c r="B13" s="11" t="s">
        <v>454</v>
      </c>
      <c r="C13" s="12" t="s">
        <v>455</v>
      </c>
      <c r="D13" s="11">
        <v>2</v>
      </c>
      <c r="E13" s="11"/>
      <c r="F13" s="11"/>
    </row>
    <row r="14" ht="15" spans="1:6">
      <c r="A14" s="11"/>
      <c r="B14" s="11" t="s">
        <v>457</v>
      </c>
      <c r="C14" s="12" t="s">
        <v>458</v>
      </c>
      <c r="D14" s="11">
        <v>2</v>
      </c>
      <c r="E14" s="11"/>
      <c r="F14" s="11"/>
    </row>
    <row r="15" ht="15" spans="1:6">
      <c r="A15" s="11"/>
      <c r="B15" s="11" t="s">
        <v>507</v>
      </c>
      <c r="C15" s="12" t="s">
        <v>508</v>
      </c>
      <c r="D15" s="11">
        <v>1</v>
      </c>
      <c r="E15" s="11"/>
      <c r="F15" s="11"/>
    </row>
    <row r="16" ht="15" spans="1:6">
      <c r="A16" s="11"/>
      <c r="B16" s="11" t="s">
        <v>513</v>
      </c>
      <c r="C16" s="12" t="s">
        <v>514</v>
      </c>
      <c r="D16" s="11">
        <v>1</v>
      </c>
      <c r="E16" s="11"/>
      <c r="F16" s="11"/>
    </row>
    <row r="17" ht="15" spans="1:6">
      <c r="A17" s="11"/>
      <c r="B17" s="11" t="s">
        <v>515</v>
      </c>
      <c r="C17" s="12" t="s">
        <v>516</v>
      </c>
      <c r="D17" s="11">
        <v>5</v>
      </c>
      <c r="E17" s="11"/>
      <c r="F17" s="11"/>
    </row>
    <row r="18" ht="15" spans="1:6">
      <c r="A18" s="11"/>
      <c r="B18" s="11" t="s">
        <v>526</v>
      </c>
      <c r="C18" s="12" t="s">
        <v>527</v>
      </c>
      <c r="D18" s="11">
        <v>2</v>
      </c>
      <c r="E18" s="11"/>
      <c r="F18" s="11"/>
    </row>
    <row r="19" ht="15" spans="1:6">
      <c r="A19" s="11"/>
      <c r="B19" s="11" t="s">
        <v>562</v>
      </c>
      <c r="C19" s="12" t="s">
        <v>563</v>
      </c>
      <c r="D19" s="11">
        <v>1</v>
      </c>
      <c r="E19" s="11"/>
      <c r="F19" s="11"/>
    </row>
    <row r="20" ht="15" spans="1:6">
      <c r="A20" s="11"/>
      <c r="B20" s="11" t="s">
        <v>569</v>
      </c>
      <c r="C20" s="12" t="s">
        <v>570</v>
      </c>
      <c r="D20" s="11">
        <v>1</v>
      </c>
      <c r="E20" s="11"/>
      <c r="F20" s="11"/>
    </row>
    <row r="21" ht="15" spans="1:6">
      <c r="A21" s="11"/>
      <c r="B21" s="11" t="s">
        <v>573</v>
      </c>
      <c r="C21" s="12" t="s">
        <v>574</v>
      </c>
      <c r="D21" s="11">
        <v>1</v>
      </c>
      <c r="E21" s="11"/>
      <c r="F21" s="11"/>
    </row>
    <row r="22" ht="15" spans="1:6">
      <c r="A22" s="11"/>
      <c r="B22" s="11" t="s">
        <v>599</v>
      </c>
      <c r="C22" s="12" t="s">
        <v>600</v>
      </c>
      <c r="D22" s="11">
        <v>1</v>
      </c>
      <c r="E22" s="11"/>
      <c r="F22" s="11"/>
    </row>
    <row r="23" ht="15" spans="1:6">
      <c r="A23" s="11"/>
      <c r="B23" s="11" t="s">
        <v>611</v>
      </c>
      <c r="C23" s="12" t="s">
        <v>612</v>
      </c>
      <c r="D23" s="11">
        <v>1</v>
      </c>
      <c r="E23" s="11"/>
      <c r="F23" s="11"/>
    </row>
    <row r="24" ht="15" spans="1:6">
      <c r="A24" s="11"/>
      <c r="B24" s="11" t="s">
        <v>642</v>
      </c>
      <c r="C24" s="12" t="s">
        <v>643</v>
      </c>
      <c r="D24" s="11">
        <v>2</v>
      </c>
      <c r="E24" s="11"/>
      <c r="F24" s="11"/>
    </row>
    <row r="25" ht="15" spans="1:6">
      <c r="A25" s="11"/>
      <c r="B25" s="11" t="s">
        <v>663</v>
      </c>
      <c r="C25" s="12" t="s">
        <v>664</v>
      </c>
      <c r="D25" s="11">
        <v>2</v>
      </c>
      <c r="E25" s="11"/>
      <c r="F25" s="11"/>
    </row>
    <row r="26" ht="15" spans="1:6">
      <c r="A26" s="11"/>
      <c r="B26" s="11" t="s">
        <v>674</v>
      </c>
      <c r="C26" s="12" t="s">
        <v>675</v>
      </c>
      <c r="D26" s="11">
        <v>1</v>
      </c>
      <c r="E26" s="11"/>
      <c r="F26" s="11"/>
    </row>
    <row r="27" ht="15" spans="1:6">
      <c r="A27" s="11"/>
      <c r="B27" s="11" t="s">
        <v>686</v>
      </c>
      <c r="C27" s="12" t="s">
        <v>687</v>
      </c>
      <c r="D27" s="11">
        <v>1</v>
      </c>
      <c r="E27" s="11"/>
      <c r="F27" s="11"/>
    </row>
    <row r="28" ht="15" spans="1:6">
      <c r="A28" s="11"/>
      <c r="B28" s="11" t="s">
        <v>699</v>
      </c>
      <c r="C28" s="12" t="s">
        <v>700</v>
      </c>
      <c r="D28" s="11">
        <v>1</v>
      </c>
      <c r="E28" s="11"/>
      <c r="F28" s="11"/>
    </row>
    <row r="29" ht="15" spans="1:6">
      <c r="A29" s="11"/>
      <c r="B29" s="11" t="s">
        <v>710</v>
      </c>
      <c r="C29" s="12" t="s">
        <v>711</v>
      </c>
      <c r="D29" s="11">
        <v>1</v>
      </c>
      <c r="E29" s="11"/>
      <c r="F29" s="11"/>
    </row>
    <row r="30" ht="15" spans="1:6">
      <c r="A30" s="11"/>
      <c r="B30" s="11" t="s">
        <v>731</v>
      </c>
      <c r="C30" s="12" t="s">
        <v>732</v>
      </c>
      <c r="D30" s="11">
        <v>1</v>
      </c>
      <c r="E30" s="11"/>
      <c r="F30" s="11"/>
    </row>
    <row r="31" ht="15" spans="1:6">
      <c r="A31" s="11"/>
      <c r="B31" s="11" t="s">
        <v>740</v>
      </c>
      <c r="C31" s="12" t="s">
        <v>741</v>
      </c>
      <c r="D31" s="11">
        <v>1</v>
      </c>
      <c r="E31" s="11"/>
      <c r="F31" s="11"/>
    </row>
    <row r="32" ht="15" spans="1:6">
      <c r="A32" s="11"/>
      <c r="B32" s="11" t="s">
        <v>747</v>
      </c>
      <c r="C32" s="12" t="s">
        <v>748</v>
      </c>
      <c r="D32" s="11">
        <v>1</v>
      </c>
      <c r="E32" s="11"/>
      <c r="F32" s="11"/>
    </row>
    <row r="33" ht="15" spans="1:6">
      <c r="A33" s="11"/>
      <c r="B33" s="11" t="s">
        <v>784</v>
      </c>
      <c r="C33" s="12" t="s">
        <v>781</v>
      </c>
      <c r="D33" s="11">
        <v>2</v>
      </c>
      <c r="E33" s="11"/>
      <c r="F33" s="11"/>
    </row>
    <row r="34" ht="15" spans="1:6">
      <c r="A34" s="11"/>
      <c r="B34" s="11" t="s">
        <v>786</v>
      </c>
      <c r="C34" s="12" t="s">
        <v>787</v>
      </c>
      <c r="D34" s="11">
        <v>1</v>
      </c>
      <c r="E34" s="11"/>
      <c r="F34" s="11"/>
    </row>
    <row r="35" ht="15" spans="1:6">
      <c r="A35" s="11"/>
      <c r="B35" s="11" t="s">
        <v>803</v>
      </c>
      <c r="C35" s="12" t="s">
        <v>804</v>
      </c>
      <c r="D35" s="11">
        <v>1</v>
      </c>
      <c r="E35" s="11"/>
      <c r="F35" s="11"/>
    </row>
    <row r="36" ht="15" spans="1:6">
      <c r="A36" s="11"/>
      <c r="B36" s="11" t="s">
        <v>809</v>
      </c>
      <c r="C36" s="12" t="s">
        <v>810</v>
      </c>
      <c r="D36" s="11">
        <v>3</v>
      </c>
      <c r="E36" s="11"/>
      <c r="F36" s="11"/>
    </row>
    <row r="37" ht="15" spans="1:6">
      <c r="A37" s="11"/>
      <c r="B37" s="11" t="s">
        <v>818</v>
      </c>
      <c r="C37" s="12" t="s">
        <v>819</v>
      </c>
      <c r="D37" s="11">
        <v>3</v>
      </c>
      <c r="E37" s="11"/>
      <c r="F37" s="11"/>
    </row>
    <row r="38" ht="15" spans="1:6">
      <c r="A38" s="11"/>
      <c r="B38" s="11" t="s">
        <v>826</v>
      </c>
      <c r="C38" s="12" t="s">
        <v>827</v>
      </c>
      <c r="D38" s="11">
        <v>1</v>
      </c>
      <c r="E38" s="11"/>
      <c r="F38" s="11"/>
    </row>
    <row r="39" ht="15" spans="1:6">
      <c r="A39" s="11"/>
      <c r="B39" s="11" t="s">
        <v>838</v>
      </c>
      <c r="C39" s="12" t="s">
        <v>839</v>
      </c>
      <c r="D39" s="11">
        <v>8</v>
      </c>
      <c r="E39" s="11"/>
      <c r="F39" s="11"/>
    </row>
    <row r="40" ht="15" spans="1:6">
      <c r="A40" s="11"/>
      <c r="B40" s="11" t="s">
        <v>843</v>
      </c>
      <c r="C40" s="12" t="s">
        <v>844</v>
      </c>
      <c r="D40" s="11">
        <v>9</v>
      </c>
      <c r="E40" s="11"/>
      <c r="F40" s="11"/>
    </row>
    <row r="41" ht="15" spans="1:6">
      <c r="A41" s="11"/>
      <c r="B41" s="11" t="s">
        <v>863</v>
      </c>
      <c r="C41" s="12" t="s">
        <v>864</v>
      </c>
      <c r="D41" s="11">
        <v>6</v>
      </c>
      <c r="E41" s="11"/>
      <c r="F41" s="11"/>
    </row>
    <row r="42" ht="15" spans="1:6">
      <c r="A42" s="11"/>
      <c r="B42" s="11" t="s">
        <v>877</v>
      </c>
      <c r="C42" s="12" t="s">
        <v>878</v>
      </c>
      <c r="D42" s="11">
        <v>4</v>
      </c>
      <c r="E42" s="11"/>
      <c r="F42" s="11"/>
    </row>
    <row r="43" ht="15" spans="1:6">
      <c r="A43" s="11"/>
      <c r="B43" s="11" t="s">
        <v>879</v>
      </c>
      <c r="C43" s="12" t="s">
        <v>880</v>
      </c>
      <c r="D43" s="11">
        <v>8</v>
      </c>
      <c r="E43" s="11"/>
      <c r="F43" s="11"/>
    </row>
    <row r="44" ht="15" spans="1:6">
      <c r="A44" s="11"/>
      <c r="B44" s="11" t="s">
        <v>882</v>
      </c>
      <c r="C44" s="12" t="s">
        <v>883</v>
      </c>
      <c r="D44" s="11">
        <v>1</v>
      </c>
      <c r="E44" s="11"/>
      <c r="F44" s="11"/>
    </row>
    <row r="45" ht="15" spans="1:6">
      <c r="A45" s="11"/>
      <c r="B45" s="11" t="s">
        <v>885</v>
      </c>
      <c r="C45" s="12" t="s">
        <v>886</v>
      </c>
      <c r="D45" s="11">
        <v>1</v>
      </c>
      <c r="E45" s="11"/>
      <c r="F45" s="11"/>
    </row>
    <row r="46" ht="15" spans="1:6">
      <c r="A46" s="11"/>
      <c r="B46" s="11" t="s">
        <v>916</v>
      </c>
      <c r="C46" s="12" t="s">
        <v>917</v>
      </c>
      <c r="D46" s="11">
        <v>1</v>
      </c>
      <c r="E46" s="11"/>
      <c r="F46" s="11"/>
    </row>
    <row r="47" ht="15" spans="1:6">
      <c r="A47" s="11"/>
      <c r="B47" s="11" t="s">
        <v>978</v>
      </c>
      <c r="C47" s="12" t="s">
        <v>979</v>
      </c>
      <c r="D47" s="11">
        <v>2</v>
      </c>
      <c r="E47" s="11"/>
      <c r="F47" s="11"/>
    </row>
    <row r="48" ht="15" spans="1:6">
      <c r="A48" s="11"/>
      <c r="B48" s="11" t="s">
        <v>996</v>
      </c>
      <c r="C48" s="12" t="s">
        <v>997</v>
      </c>
      <c r="D48" s="11">
        <v>3</v>
      </c>
      <c r="E48" s="11"/>
      <c r="F48" s="11"/>
    </row>
    <row r="49" ht="15" spans="1:6">
      <c r="A49" s="11"/>
      <c r="B49" s="11" t="s">
        <v>947</v>
      </c>
      <c r="C49" s="12" t="s">
        <v>948</v>
      </c>
      <c r="D49" s="11">
        <v>1</v>
      </c>
      <c r="E49" s="11"/>
      <c r="F49" s="11"/>
    </row>
    <row r="50" ht="15" spans="1:6">
      <c r="A50" s="11"/>
      <c r="B50" s="11" t="s">
        <v>1032</v>
      </c>
      <c r="C50" s="12" t="s">
        <v>1033</v>
      </c>
      <c r="D50" s="11">
        <v>1</v>
      </c>
      <c r="E50" s="11"/>
      <c r="F50" s="11"/>
    </row>
    <row r="51" ht="15" spans="1:6">
      <c r="A51" s="11"/>
      <c r="B51" s="11" t="s">
        <v>1107</v>
      </c>
      <c r="C51" s="12" t="s">
        <v>1108</v>
      </c>
      <c r="D51" s="11">
        <v>1</v>
      </c>
      <c r="E51" s="11"/>
      <c r="F51" s="11"/>
    </row>
    <row r="52" ht="15" spans="1:6">
      <c r="A52" s="11"/>
      <c r="B52" s="11" t="s">
        <v>1125</v>
      </c>
      <c r="C52" s="12" t="s">
        <v>1126</v>
      </c>
      <c r="D52" s="11">
        <v>13</v>
      </c>
      <c r="E52" s="11"/>
      <c r="F52" s="11"/>
    </row>
    <row r="53" ht="15" spans="1:6">
      <c r="A53" s="11"/>
      <c r="B53" s="11" t="s">
        <v>1143</v>
      </c>
      <c r="C53" s="12" t="s">
        <v>1144</v>
      </c>
      <c r="D53" s="11">
        <v>1</v>
      </c>
      <c r="E53" s="11"/>
      <c r="F53" s="11"/>
    </row>
    <row r="54" ht="15" spans="1:6">
      <c r="A54" s="11"/>
      <c r="B54" s="11" t="s">
        <v>1165</v>
      </c>
      <c r="C54" s="12" t="s">
        <v>1166</v>
      </c>
      <c r="D54" s="11">
        <v>1</v>
      </c>
      <c r="E54" s="11"/>
      <c r="F54" s="11"/>
    </row>
    <row r="55" ht="15" spans="1:6">
      <c r="A55" s="11"/>
      <c r="B55" s="11" t="s">
        <v>1182</v>
      </c>
      <c r="C55" s="12" t="s">
        <v>1183</v>
      </c>
      <c r="D55" s="11">
        <v>1</v>
      </c>
      <c r="E55" s="11"/>
      <c r="F55" s="11"/>
    </row>
    <row r="56" ht="15" spans="1:6">
      <c r="A56" s="11"/>
      <c r="B56" s="11" t="s">
        <v>1216</v>
      </c>
      <c r="C56" s="12" t="s">
        <v>1217</v>
      </c>
      <c r="D56" s="11">
        <v>2</v>
      </c>
      <c r="E56" s="11"/>
      <c r="F56" s="11"/>
    </row>
    <row r="57" ht="15" spans="1:6">
      <c r="A57" s="11"/>
      <c r="B57" s="11" t="s">
        <v>1242</v>
      </c>
      <c r="C57" s="12" t="s">
        <v>1243</v>
      </c>
      <c r="D57" s="11">
        <v>12</v>
      </c>
      <c r="E57" s="11"/>
      <c r="F57" s="11"/>
    </row>
    <row r="58" ht="15" spans="1:6">
      <c r="A58" s="11"/>
      <c r="B58" s="11" t="s">
        <v>2334</v>
      </c>
      <c r="C58" s="12" t="s">
        <v>2335</v>
      </c>
      <c r="D58" s="11">
        <v>1</v>
      </c>
      <c r="E58" s="11"/>
      <c r="F58" s="11"/>
    </row>
    <row r="59" ht="15" spans="1:6">
      <c r="A59" s="11"/>
      <c r="B59" s="11" t="s">
        <v>1249</v>
      </c>
      <c r="C59" s="12" t="s">
        <v>1250</v>
      </c>
      <c r="D59" s="11">
        <v>2</v>
      </c>
      <c r="E59" s="11"/>
      <c r="F59" s="11"/>
    </row>
    <row r="60" ht="15" spans="1:6">
      <c r="A60" s="11"/>
      <c r="B60" s="11" t="s">
        <v>1252</v>
      </c>
      <c r="C60" s="12" t="s">
        <v>1253</v>
      </c>
      <c r="D60" s="11">
        <v>1</v>
      </c>
      <c r="E60" s="11"/>
      <c r="F60" s="11"/>
    </row>
    <row r="61" ht="15" spans="1:6">
      <c r="A61" s="11"/>
      <c r="B61" s="11" t="s">
        <v>1255</v>
      </c>
      <c r="C61" s="12" t="s">
        <v>1256</v>
      </c>
      <c r="D61" s="11">
        <v>2</v>
      </c>
      <c r="E61" s="11"/>
      <c r="F61" s="11"/>
    </row>
    <row r="62" ht="15" spans="1:6">
      <c r="A62" s="11"/>
      <c r="B62" s="11" t="s">
        <v>1298</v>
      </c>
      <c r="C62" s="12" t="s">
        <v>1299</v>
      </c>
      <c r="D62" s="11">
        <v>1</v>
      </c>
      <c r="E62" s="11"/>
      <c r="F62" s="11"/>
    </row>
    <row r="63" ht="15" spans="1:6">
      <c r="A63" s="11"/>
      <c r="B63" s="11" t="s">
        <v>1306</v>
      </c>
      <c r="C63" s="12" t="s">
        <v>1307</v>
      </c>
      <c r="D63" s="11">
        <v>1</v>
      </c>
      <c r="E63" s="11"/>
      <c r="F63" s="11"/>
    </row>
    <row r="64" ht="15" spans="1:6">
      <c r="A64" s="11"/>
      <c r="B64" s="11" t="s">
        <v>1308</v>
      </c>
      <c r="C64" s="12" t="s">
        <v>1309</v>
      </c>
      <c r="D64" s="11">
        <v>1</v>
      </c>
      <c r="E64" s="11"/>
      <c r="F64" s="11"/>
    </row>
    <row r="65" ht="15" spans="1:6">
      <c r="A65" s="11"/>
      <c r="B65" s="11" t="s">
        <v>1313</v>
      </c>
      <c r="C65" s="12" t="s">
        <v>1314</v>
      </c>
      <c r="D65" s="11">
        <v>1</v>
      </c>
      <c r="E65" s="11"/>
      <c r="F65" s="11"/>
    </row>
    <row r="66" ht="15" spans="1:6">
      <c r="A66" s="11"/>
      <c r="B66" s="11" t="s">
        <v>1401</v>
      </c>
      <c r="C66" s="12" t="s">
        <v>1402</v>
      </c>
      <c r="D66" s="11">
        <v>3</v>
      </c>
      <c r="E66" s="11"/>
      <c r="F66" s="11"/>
    </row>
    <row r="67" ht="15" spans="1:6">
      <c r="A67" s="11"/>
      <c r="B67" s="11" t="s">
        <v>1408</v>
      </c>
      <c r="C67" s="12" t="s">
        <v>1406</v>
      </c>
      <c r="D67" s="11">
        <v>1</v>
      </c>
      <c r="E67" s="11"/>
      <c r="F67" s="11"/>
    </row>
    <row r="68" ht="15" spans="1:6">
      <c r="A68" s="11"/>
      <c r="B68" s="11" t="s">
        <v>1422</v>
      </c>
      <c r="C68" s="12" t="s">
        <v>1423</v>
      </c>
      <c r="D68" s="11">
        <v>1</v>
      </c>
      <c r="E68" s="11"/>
      <c r="F68" s="11"/>
    </row>
    <row r="69" ht="15" spans="1:6">
      <c r="A69" s="11"/>
      <c r="B69" s="11" t="s">
        <v>1430</v>
      </c>
      <c r="C69" s="12" t="s">
        <v>1431</v>
      </c>
      <c r="D69" s="11">
        <v>1</v>
      </c>
      <c r="E69" s="11"/>
      <c r="F69" s="11"/>
    </row>
    <row r="70" ht="15" spans="1:6">
      <c r="A70" s="11"/>
      <c r="B70" s="11" t="s">
        <v>1443</v>
      </c>
      <c r="C70" s="12" t="s">
        <v>1444</v>
      </c>
      <c r="D70" s="11">
        <v>1</v>
      </c>
      <c r="E70" s="11"/>
      <c r="F70" s="11"/>
    </row>
    <row r="71" ht="15" spans="1:6">
      <c r="A71" s="11"/>
      <c r="B71" s="11" t="s">
        <v>1450</v>
      </c>
      <c r="C71" s="12" t="s">
        <v>1451</v>
      </c>
      <c r="D71" s="11">
        <v>2</v>
      </c>
      <c r="E71" s="11"/>
      <c r="F71" s="11"/>
    </row>
    <row r="72" ht="15" spans="1:6">
      <c r="A72" s="11"/>
      <c r="B72" s="11" t="s">
        <v>1471</v>
      </c>
      <c r="C72" s="12" t="s">
        <v>1472</v>
      </c>
      <c r="D72" s="11">
        <v>1</v>
      </c>
      <c r="E72" s="11"/>
      <c r="F72" s="11"/>
    </row>
    <row r="73" ht="15" spans="1:6">
      <c r="A73" s="11"/>
      <c r="B73" s="11" t="s">
        <v>1473</v>
      </c>
      <c r="C73" s="12" t="s">
        <v>1474</v>
      </c>
      <c r="D73" s="11">
        <v>1</v>
      </c>
      <c r="E73" s="11"/>
      <c r="F73" s="11"/>
    </row>
    <row r="74" ht="15" spans="1:6">
      <c r="A74" s="11"/>
      <c r="B74" s="11" t="s">
        <v>1475</v>
      </c>
      <c r="C74" s="12" t="s">
        <v>1476</v>
      </c>
      <c r="D74" s="11">
        <v>1</v>
      </c>
      <c r="E74" s="11"/>
      <c r="F74" s="11"/>
    </row>
    <row r="75" ht="15" spans="1:6">
      <c r="A75" s="11"/>
      <c r="B75" s="11" t="s">
        <v>1582</v>
      </c>
      <c r="C75" s="12" t="s">
        <v>1583</v>
      </c>
      <c r="D75" s="11">
        <v>1</v>
      </c>
      <c r="E75" s="11"/>
      <c r="F75" s="11"/>
    </row>
    <row r="76" ht="15" spans="1:6">
      <c r="A76" s="11"/>
      <c r="B76" s="11" t="s">
        <v>1585</v>
      </c>
      <c r="C76" s="12" t="s">
        <v>1586</v>
      </c>
      <c r="D76" s="11">
        <v>1</v>
      </c>
      <c r="E76" s="11"/>
      <c r="F76" s="11"/>
    </row>
    <row r="77" ht="15" spans="1:6">
      <c r="A77" s="11"/>
      <c r="B77" s="11" t="s">
        <v>1599</v>
      </c>
      <c r="C77" s="12" t="s">
        <v>1600</v>
      </c>
      <c r="D77" s="11">
        <v>1</v>
      </c>
      <c r="E77" s="11"/>
      <c r="F77" s="11"/>
    </row>
    <row r="78" ht="15" spans="1:6">
      <c r="A78" s="11"/>
      <c r="B78" s="11" t="s">
        <v>1695</v>
      </c>
      <c r="C78" s="12" t="s">
        <v>1696</v>
      </c>
      <c r="D78" s="11">
        <v>1</v>
      </c>
      <c r="E78" s="11"/>
      <c r="F78" s="11"/>
    </row>
    <row r="79" ht="15" spans="1:6">
      <c r="A79" s="11"/>
      <c r="B79" s="11" t="s">
        <v>1698</v>
      </c>
      <c r="C79" s="12" t="s">
        <v>1699</v>
      </c>
      <c r="D79" s="11">
        <v>1</v>
      </c>
      <c r="E79" s="11"/>
      <c r="F79" s="11"/>
    </row>
    <row r="80" ht="15" spans="1:6">
      <c r="A80" s="11"/>
      <c r="B80" s="11" t="s">
        <v>1825</v>
      </c>
      <c r="C80" s="12" t="s">
        <v>1826</v>
      </c>
      <c r="D80" s="11">
        <v>1</v>
      </c>
      <c r="E80" s="11"/>
      <c r="F80" s="11"/>
    </row>
    <row r="81" ht="15" spans="1:6">
      <c r="A81" s="11"/>
      <c r="B81" s="11" t="s">
        <v>1827</v>
      </c>
      <c r="C81" s="12" t="s">
        <v>1828</v>
      </c>
      <c r="D81" s="11">
        <v>1</v>
      </c>
      <c r="E81" s="11"/>
      <c r="F81" s="11"/>
    </row>
    <row r="82" ht="15" spans="1:6">
      <c r="A82" s="11"/>
      <c r="B82" s="11" t="s">
        <v>1909</v>
      </c>
      <c r="C82" s="12" t="s">
        <v>1910</v>
      </c>
      <c r="D82" s="11">
        <v>1</v>
      </c>
      <c r="E82" s="11"/>
      <c r="F82" s="11"/>
    </row>
    <row r="83" ht="15" spans="1:6">
      <c r="A83" s="11"/>
      <c r="B83" s="11" t="s">
        <v>1952</v>
      </c>
      <c r="C83" s="12" t="s">
        <v>1953</v>
      </c>
      <c r="D83" s="11">
        <v>1</v>
      </c>
      <c r="E83" s="11"/>
      <c r="F83" s="11"/>
    </row>
    <row r="84" ht="15" spans="1:6">
      <c r="A84" s="11"/>
      <c r="B84" s="11" t="s">
        <v>1955</v>
      </c>
      <c r="C84" s="12" t="s">
        <v>1956</v>
      </c>
      <c r="D84" s="11">
        <v>1</v>
      </c>
      <c r="E84" s="11"/>
      <c r="F84" s="11"/>
    </row>
    <row r="85" ht="15" spans="1:6">
      <c r="A85" s="11"/>
      <c r="B85" s="11" t="s">
        <v>1972</v>
      </c>
      <c r="C85" s="12" t="s">
        <v>1973</v>
      </c>
      <c r="D85" s="11">
        <v>4</v>
      </c>
      <c r="E85" s="11"/>
      <c r="F85" s="11"/>
    </row>
    <row r="86" ht="15" spans="1:6">
      <c r="A86" s="11"/>
      <c r="B86" s="11" t="s">
        <v>1987</v>
      </c>
      <c r="C86" s="12" t="s">
        <v>1988</v>
      </c>
      <c r="D86" s="11">
        <v>3</v>
      </c>
      <c r="E86" s="11"/>
      <c r="F86" s="11"/>
    </row>
    <row r="87" ht="15" spans="1:6">
      <c r="A87" s="11"/>
      <c r="B87" s="11" t="s">
        <v>1990</v>
      </c>
      <c r="C87" s="12" t="s">
        <v>1991</v>
      </c>
      <c r="D87" s="11">
        <v>2</v>
      </c>
      <c r="E87" s="11"/>
      <c r="F87" s="11"/>
    </row>
    <row r="88" ht="15" spans="1:6">
      <c r="A88" s="11"/>
      <c r="B88" s="11" t="s">
        <v>2325</v>
      </c>
      <c r="C88" s="12" t="s">
        <v>2326</v>
      </c>
      <c r="D88" s="11">
        <v>1</v>
      </c>
      <c r="E88" s="11"/>
      <c r="F88" s="11"/>
    </row>
    <row r="89" ht="15" spans="1:6">
      <c r="A89" s="11"/>
      <c r="B89" s="11" t="s">
        <v>2027</v>
      </c>
      <c r="C89" s="12" t="s">
        <v>2028</v>
      </c>
      <c r="D89" s="11">
        <v>1</v>
      </c>
      <c r="E89" s="11"/>
      <c r="F89" s="11"/>
    </row>
    <row r="90" ht="15" spans="1:6">
      <c r="A90" s="11"/>
      <c r="B90" s="11" t="s">
        <v>2053</v>
      </c>
      <c r="C90" s="12" t="s">
        <v>2054</v>
      </c>
      <c r="D90" s="11">
        <v>2</v>
      </c>
      <c r="E90" s="11"/>
      <c r="F90" s="11"/>
    </row>
    <row r="91" ht="15" spans="1:6">
      <c r="A91" s="11"/>
      <c r="B91" s="11" t="s">
        <v>1049</v>
      </c>
      <c r="C91" s="12" t="s">
        <v>1050</v>
      </c>
      <c r="D91" s="11">
        <v>2</v>
      </c>
      <c r="E91" s="11"/>
      <c r="F91" s="11"/>
    </row>
    <row r="92" ht="15" spans="1:6">
      <c r="A92" s="11"/>
      <c r="B92" s="11" t="s">
        <v>2094</v>
      </c>
      <c r="C92" s="12" t="s">
        <v>2095</v>
      </c>
      <c r="D92" s="11">
        <v>1</v>
      </c>
      <c r="E92" s="11"/>
      <c r="F92" s="11"/>
    </row>
    <row r="93" ht="15" spans="1:6">
      <c r="A93" s="11"/>
      <c r="B93" s="11" t="s">
        <v>2184</v>
      </c>
      <c r="C93" s="12" t="s">
        <v>2185</v>
      </c>
      <c r="D93" s="11">
        <v>1</v>
      </c>
      <c r="E93" s="11"/>
      <c r="F93" s="11"/>
    </row>
    <row r="94" ht="15" spans="1:6">
      <c r="A94" s="11"/>
      <c r="B94" s="11" t="s">
        <v>2199</v>
      </c>
      <c r="C94" s="12" t="s">
        <v>2200</v>
      </c>
      <c r="D94" s="11">
        <v>12</v>
      </c>
      <c r="E94" s="11"/>
      <c r="F94" s="11"/>
    </row>
    <row r="95" ht="15" spans="1:6">
      <c r="A95" s="11"/>
      <c r="B95" s="11" t="s">
        <v>2228</v>
      </c>
      <c r="C95" s="12" t="s">
        <v>2229</v>
      </c>
      <c r="D95" s="11">
        <v>1</v>
      </c>
      <c r="E95" s="11"/>
      <c r="F95" s="11"/>
    </row>
    <row r="96" ht="15" spans="1:6">
      <c r="A96" s="11"/>
      <c r="B96" s="11" t="s">
        <v>2233</v>
      </c>
      <c r="C96" s="12" t="s">
        <v>2234</v>
      </c>
      <c r="D96" s="11">
        <v>1</v>
      </c>
      <c r="E96" s="11"/>
      <c r="F96" s="11"/>
    </row>
    <row r="97" ht="15" spans="1:6">
      <c r="A97" s="11"/>
      <c r="B97" s="11" t="s">
        <v>1278</v>
      </c>
      <c r="C97" s="12" t="s">
        <v>1279</v>
      </c>
      <c r="D97" s="11">
        <v>1</v>
      </c>
      <c r="E97" s="11"/>
      <c r="F97" s="11"/>
    </row>
    <row r="98" ht="15" spans="1:6">
      <c r="A98" s="11"/>
      <c r="B98" s="11" t="s">
        <v>2267</v>
      </c>
      <c r="C98" s="12" t="s">
        <v>2268</v>
      </c>
      <c r="D98" s="11">
        <v>1</v>
      </c>
      <c r="E98" s="11"/>
      <c r="F98" s="11"/>
    </row>
    <row r="99" ht="15" spans="1:6">
      <c r="A99" s="11"/>
      <c r="B99" s="11" t="s">
        <v>2316</v>
      </c>
      <c r="C99" s="12" t="s">
        <v>2317</v>
      </c>
      <c r="D99" s="11">
        <v>7</v>
      </c>
      <c r="E99" s="11"/>
      <c r="F99" s="11"/>
    </row>
    <row r="100" ht="15" spans="1:6">
      <c r="A100" s="11"/>
      <c r="B100" s="11" t="s">
        <v>2342</v>
      </c>
      <c r="C100" s="12" t="s">
        <v>2343</v>
      </c>
      <c r="D100" s="11">
        <v>2</v>
      </c>
      <c r="E100" s="11"/>
      <c r="F100" s="11"/>
    </row>
    <row r="101" ht="15" spans="1:6">
      <c r="A101" s="11"/>
      <c r="B101" s="11" t="s">
        <v>2397</v>
      </c>
      <c r="C101" s="12" t="s">
        <v>2398</v>
      </c>
      <c r="D101" s="11">
        <v>2</v>
      </c>
      <c r="E101" s="11"/>
      <c r="F101" s="11"/>
    </row>
    <row r="102" ht="15" spans="1:6">
      <c r="A102" s="11"/>
      <c r="B102" s="11" t="s">
        <v>2411</v>
      </c>
      <c r="C102" s="12" t="s">
        <v>2412</v>
      </c>
      <c r="D102" s="11">
        <v>1</v>
      </c>
      <c r="E102" s="11"/>
      <c r="F102" s="11"/>
    </row>
    <row r="103" ht="15" spans="1:6">
      <c r="A103" s="11"/>
      <c r="B103" s="11" t="s">
        <v>2355</v>
      </c>
      <c r="C103" s="12" t="s">
        <v>2356</v>
      </c>
      <c r="D103" s="11">
        <v>1</v>
      </c>
      <c r="E103" s="11"/>
      <c r="F103" s="11"/>
    </row>
    <row r="104" ht="15" spans="1:6">
      <c r="A104" s="11"/>
      <c r="B104" s="11" t="s">
        <v>2358</v>
      </c>
      <c r="C104" s="12" t="s">
        <v>2359</v>
      </c>
      <c r="D104" s="11">
        <v>1</v>
      </c>
      <c r="E104" s="11"/>
      <c r="F104" s="11"/>
    </row>
    <row r="105" ht="15" spans="1:6">
      <c r="A105" s="11"/>
      <c r="B105" s="11" t="s">
        <v>2361</v>
      </c>
      <c r="C105" s="12" t="s">
        <v>2362</v>
      </c>
      <c r="D105" s="11">
        <v>1</v>
      </c>
      <c r="E105" s="11"/>
      <c r="F105" s="11"/>
    </row>
    <row r="106" ht="15" spans="1:6">
      <c r="A106" s="11"/>
      <c r="B106" s="11" t="s">
        <v>2364</v>
      </c>
      <c r="C106" s="12" t="s">
        <v>2365</v>
      </c>
      <c r="D106" s="11">
        <v>1</v>
      </c>
      <c r="E106" s="11"/>
      <c r="F106" s="11"/>
    </row>
    <row r="107" ht="15" spans="1:6">
      <c r="A107" s="11"/>
      <c r="B107" s="11" t="s">
        <v>2486</v>
      </c>
      <c r="C107" s="12" t="s">
        <v>2487</v>
      </c>
      <c r="D107" s="11">
        <v>1</v>
      </c>
      <c r="E107" s="11"/>
      <c r="F107" s="11"/>
    </row>
    <row r="108" ht="15" spans="1:6">
      <c r="A108" s="11"/>
      <c r="B108" s="11" t="s">
        <v>2433</v>
      </c>
      <c r="C108" s="12" t="s">
        <v>2434</v>
      </c>
      <c r="D108" s="11">
        <v>1</v>
      </c>
      <c r="E108" s="11"/>
      <c r="F108" s="11"/>
    </row>
    <row r="109" ht="15" spans="1:6">
      <c r="A109" s="11"/>
      <c r="B109" s="11" t="s">
        <v>2455</v>
      </c>
      <c r="C109" s="12" t="s">
        <v>2456</v>
      </c>
      <c r="D109" s="11">
        <v>1</v>
      </c>
      <c r="E109" s="11"/>
      <c r="F109" s="11"/>
    </row>
    <row r="110" ht="15" spans="1:6">
      <c r="A110" s="11"/>
      <c r="B110" s="11" t="s">
        <v>2472</v>
      </c>
      <c r="C110" s="12" t="s">
        <v>2473</v>
      </c>
      <c r="D110" s="11">
        <v>1</v>
      </c>
      <c r="E110" s="11"/>
      <c r="F110" s="11"/>
    </row>
    <row r="111" ht="15" spans="1:6">
      <c r="A111" s="11"/>
      <c r="B111" s="11" t="s">
        <v>2505</v>
      </c>
      <c r="C111" s="12" t="s">
        <v>2506</v>
      </c>
      <c r="D111" s="11">
        <v>1</v>
      </c>
      <c r="E111" s="11"/>
      <c r="F111" s="11"/>
    </row>
    <row r="112" ht="15" spans="1:6">
      <c r="A112" s="11"/>
      <c r="B112" s="11" t="s">
        <v>2516</v>
      </c>
      <c r="C112" s="12" t="s">
        <v>2517</v>
      </c>
      <c r="D112" s="11">
        <v>2</v>
      </c>
      <c r="E112" s="11"/>
      <c r="F112" s="11"/>
    </row>
    <row r="113" ht="15" spans="1:6">
      <c r="A113" s="11"/>
      <c r="B113" s="11" t="s">
        <v>2575</v>
      </c>
      <c r="C113" s="12" t="s">
        <v>2576</v>
      </c>
      <c r="D113" s="11">
        <v>1</v>
      </c>
      <c r="E113" s="11"/>
      <c r="F113" s="11"/>
    </row>
    <row r="114" ht="15" spans="1:6">
      <c r="A114" s="11"/>
      <c r="B114" s="11" t="s">
        <v>2541</v>
      </c>
      <c r="C114" s="12" t="s">
        <v>2542</v>
      </c>
      <c r="D114" s="11">
        <v>2</v>
      </c>
      <c r="E114" s="11"/>
      <c r="F114" s="11"/>
    </row>
    <row r="115" ht="15" spans="1:6">
      <c r="A115" s="11"/>
      <c r="B115" s="11" t="s">
        <v>2594</v>
      </c>
      <c r="C115" s="12" t="s">
        <v>2595</v>
      </c>
      <c r="D115" s="11">
        <v>1</v>
      </c>
      <c r="E115" s="11"/>
      <c r="F115" s="11"/>
    </row>
    <row r="116" ht="15" spans="1:6">
      <c r="A116" s="11"/>
      <c r="B116" s="11" t="s">
        <v>2597</v>
      </c>
      <c r="C116" s="12" t="s">
        <v>2598</v>
      </c>
      <c r="D116" s="11">
        <v>7</v>
      </c>
      <c r="E116" s="11"/>
      <c r="F116" s="11"/>
    </row>
    <row r="117" ht="15" spans="1:6">
      <c r="A117" s="11"/>
      <c r="B117" s="11" t="s">
        <v>2611</v>
      </c>
      <c r="C117" s="12" t="s">
        <v>2612</v>
      </c>
      <c r="D117" s="11">
        <v>5</v>
      </c>
      <c r="E117" s="11"/>
      <c r="F117" s="11"/>
    </row>
    <row r="118" ht="15" spans="1:6">
      <c r="A118" s="11"/>
      <c r="B118" s="11"/>
      <c r="C118" s="12"/>
      <c r="D118" s="11"/>
      <c r="E118" s="11"/>
      <c r="F118" s="11"/>
    </row>
    <row r="119" ht="15" spans="1:6">
      <c r="A119" s="11"/>
      <c r="B119" s="11"/>
      <c r="C119" s="12"/>
      <c r="D119" s="11"/>
      <c r="E119" s="11"/>
      <c r="F119" s="11"/>
    </row>
    <row r="120" ht="15" spans="1:6">
      <c r="A120" s="11"/>
      <c r="B120" s="11"/>
      <c r="C120" s="12"/>
      <c r="D120" s="11"/>
      <c r="E120" s="11"/>
      <c r="F120" s="11"/>
    </row>
    <row r="121" ht="15" spans="1:6">
      <c r="A121" s="11"/>
      <c r="B121" s="11"/>
      <c r="C121" s="12"/>
      <c r="D121" s="11"/>
      <c r="E121" s="11"/>
      <c r="F121" s="11"/>
    </row>
    <row r="122" ht="15" spans="1:6">
      <c r="A122" s="11"/>
      <c r="B122" s="11"/>
      <c r="C122" s="12"/>
      <c r="D122" s="11"/>
      <c r="E122" s="11"/>
      <c r="F122" s="11"/>
    </row>
    <row r="123" ht="15" spans="1:6">
      <c r="A123" s="11"/>
      <c r="B123" s="11"/>
      <c r="C123" s="12"/>
      <c r="D123" s="11"/>
      <c r="E123" s="11"/>
      <c r="F123" s="11"/>
    </row>
    <row r="124" ht="15" spans="1:6">
      <c r="A124" s="11"/>
      <c r="B124" s="11"/>
      <c r="C124" s="12"/>
      <c r="D124" s="11"/>
      <c r="E124" s="11"/>
      <c r="F124" s="11"/>
    </row>
    <row r="125" ht="15" spans="1:6">
      <c r="A125" s="11"/>
      <c r="B125" s="11"/>
      <c r="C125" s="12"/>
      <c r="D125" s="11"/>
      <c r="E125" s="11"/>
      <c r="F125" s="11"/>
    </row>
    <row r="126" ht="15" spans="1:6">
      <c r="A126" s="11"/>
      <c r="B126" s="11"/>
      <c r="C126" s="12"/>
      <c r="D126" s="11"/>
      <c r="E126" s="11"/>
      <c r="F126" s="11"/>
    </row>
    <row r="127" ht="15" spans="1:6">
      <c r="A127" s="11"/>
      <c r="B127" s="11"/>
      <c r="C127" s="12"/>
      <c r="D127" s="11"/>
      <c r="E127" s="11"/>
      <c r="F127" s="11"/>
    </row>
    <row r="128" ht="15" spans="1:6">
      <c r="A128" s="11"/>
      <c r="B128" s="11"/>
      <c r="C128" s="12"/>
      <c r="D128" s="11"/>
      <c r="E128" s="11"/>
      <c r="F128" s="11"/>
    </row>
    <row r="129" ht="15" spans="1:6">
      <c r="A129" s="11"/>
      <c r="B129" s="11"/>
      <c r="C129" s="12"/>
      <c r="D129" s="11"/>
      <c r="E129" s="11"/>
      <c r="F129" s="11"/>
    </row>
    <row r="130" ht="15" spans="1:6">
      <c r="A130" s="11"/>
      <c r="B130" s="11"/>
      <c r="C130" s="12"/>
      <c r="D130" s="11"/>
      <c r="E130" s="11"/>
      <c r="F130" s="11"/>
    </row>
    <row r="131" ht="15" spans="1:6">
      <c r="A131" s="11"/>
      <c r="B131" s="11"/>
      <c r="C131" s="12"/>
      <c r="D131" s="11"/>
      <c r="E131" s="11"/>
      <c r="F131" s="11"/>
    </row>
    <row r="132" ht="15" spans="1:6">
      <c r="A132" s="11"/>
      <c r="B132" s="11"/>
      <c r="C132" s="12"/>
      <c r="D132" s="11"/>
      <c r="E132" s="11"/>
      <c r="F132" s="11"/>
    </row>
    <row r="133" ht="15" spans="1:6">
      <c r="A133" s="11"/>
      <c r="B133" s="11"/>
      <c r="C133" s="12"/>
      <c r="D133" s="11"/>
      <c r="E133" s="11"/>
      <c r="F133" s="11"/>
    </row>
    <row r="134" ht="15" spans="1:6">
      <c r="A134" s="11"/>
      <c r="B134" s="11"/>
      <c r="C134" s="12"/>
      <c r="D134" s="11"/>
      <c r="E134" s="11"/>
      <c r="F134" s="11"/>
    </row>
    <row r="135" ht="15" spans="1:6">
      <c r="A135" s="11"/>
      <c r="B135" s="11"/>
      <c r="C135" s="12"/>
      <c r="D135" s="11"/>
      <c r="E135" s="11"/>
      <c r="F135" s="11"/>
    </row>
    <row r="136" ht="15" spans="1:6">
      <c r="A136" s="11"/>
      <c r="B136" s="11"/>
      <c r="C136" s="12"/>
      <c r="D136" s="11"/>
      <c r="E136" s="11"/>
      <c r="F136" s="11"/>
    </row>
    <row r="137" ht="15" spans="1:6">
      <c r="A137" s="11"/>
      <c r="B137" s="11"/>
      <c r="C137" s="12"/>
      <c r="D137" s="11"/>
      <c r="E137" s="11"/>
      <c r="F137" s="11"/>
    </row>
    <row r="138" ht="15" spans="1:6">
      <c r="A138" s="11"/>
      <c r="B138" s="11"/>
      <c r="C138" s="12"/>
      <c r="D138" s="11"/>
      <c r="E138" s="11"/>
      <c r="F138" s="11"/>
    </row>
    <row r="139" ht="15" spans="1:6">
      <c r="A139" s="11"/>
      <c r="B139" s="11"/>
      <c r="C139" s="12"/>
      <c r="D139" s="11"/>
      <c r="E139" s="11"/>
      <c r="F139" s="11"/>
    </row>
    <row r="140" ht="15" spans="1:6">
      <c r="A140" s="11"/>
      <c r="B140" s="11"/>
      <c r="C140" s="12"/>
      <c r="D140" s="11"/>
      <c r="E140" s="11"/>
      <c r="F140" s="11"/>
    </row>
    <row r="141" ht="15" spans="1:6">
      <c r="A141" s="11"/>
      <c r="B141" s="11"/>
      <c r="C141" s="12"/>
      <c r="D141" s="11"/>
      <c r="E141" s="11"/>
      <c r="F141" s="11"/>
    </row>
    <row r="142" ht="15" spans="1:6">
      <c r="A142" s="11"/>
      <c r="B142" s="11"/>
      <c r="C142" s="12"/>
      <c r="D142" s="11"/>
      <c r="E142" s="11"/>
      <c r="F142" s="11"/>
    </row>
    <row r="143" ht="15" spans="1:6">
      <c r="A143" s="11"/>
      <c r="B143" s="11"/>
      <c r="C143" s="12"/>
      <c r="D143" s="11"/>
      <c r="E143" s="11"/>
      <c r="F143" s="11"/>
    </row>
    <row r="144" ht="15" spans="1:6">
      <c r="A144" s="11"/>
      <c r="B144" s="11"/>
      <c r="C144" s="12"/>
      <c r="D144" s="11"/>
      <c r="E144" s="11"/>
      <c r="F144" s="11"/>
    </row>
    <row r="145" ht="15" spans="1:6">
      <c r="A145" s="11"/>
      <c r="B145" s="11"/>
      <c r="C145" s="12"/>
      <c r="D145" s="11"/>
      <c r="E145" s="11"/>
      <c r="F145" s="11"/>
    </row>
    <row r="146" ht="15" spans="1:6">
      <c r="A146" s="11"/>
      <c r="B146" s="11"/>
      <c r="C146" s="12"/>
      <c r="D146" s="11"/>
      <c r="E146" s="11"/>
      <c r="F146" s="11"/>
    </row>
    <row r="147" ht="15" spans="1:6">
      <c r="A147" s="11"/>
      <c r="B147" s="11"/>
      <c r="C147" s="12"/>
      <c r="D147" s="11"/>
      <c r="E147" s="11"/>
      <c r="F147" s="11"/>
    </row>
    <row r="148" ht="15" spans="1:6">
      <c r="A148" s="11"/>
      <c r="B148" s="11"/>
      <c r="C148" s="12"/>
      <c r="D148" s="11"/>
      <c r="E148" s="11"/>
      <c r="F148" s="11"/>
    </row>
    <row r="149" ht="15" spans="1:6">
      <c r="A149" s="11"/>
      <c r="B149" s="11"/>
      <c r="C149" s="12"/>
      <c r="D149" s="11"/>
      <c r="E149" s="11"/>
      <c r="F149" s="11"/>
    </row>
    <row r="150" ht="15" spans="1:6">
      <c r="A150" s="11"/>
      <c r="B150" s="11"/>
      <c r="C150" s="12"/>
      <c r="D150" s="11"/>
      <c r="E150" s="11"/>
      <c r="F150" s="11"/>
    </row>
    <row r="151" ht="15" spans="1:6">
      <c r="A151" s="11"/>
      <c r="B151" s="11"/>
      <c r="C151" s="12"/>
      <c r="D151" s="11"/>
      <c r="E151" s="11"/>
      <c r="F151" s="11"/>
    </row>
    <row r="152" ht="15" spans="1:6">
      <c r="A152" s="11"/>
      <c r="B152" s="11"/>
      <c r="C152" s="12"/>
      <c r="D152" s="11"/>
      <c r="E152" s="11"/>
      <c r="F152" s="11"/>
    </row>
    <row r="153" ht="15" spans="1:6">
      <c r="A153" s="11"/>
      <c r="B153" s="11"/>
      <c r="C153" s="12"/>
      <c r="D153" s="11"/>
      <c r="E153" s="11"/>
      <c r="F153" s="11"/>
    </row>
    <row r="154" ht="15" spans="1:6">
      <c r="A154" s="11"/>
      <c r="B154" s="11"/>
      <c r="C154" s="12"/>
      <c r="D154" s="11"/>
      <c r="E154" s="11"/>
      <c r="F154" s="11"/>
    </row>
    <row r="155" ht="15" spans="1:6">
      <c r="A155" s="11"/>
      <c r="B155" s="11"/>
      <c r="C155" s="12"/>
      <c r="D155" s="11"/>
      <c r="E155" s="11"/>
      <c r="F155" s="11"/>
    </row>
    <row r="156" ht="15" spans="1:6">
      <c r="A156" s="11"/>
      <c r="B156" s="11"/>
      <c r="C156" s="12"/>
      <c r="D156" s="11"/>
      <c r="E156" s="11"/>
      <c r="F156" s="11"/>
    </row>
    <row r="157" ht="15" spans="1:6">
      <c r="A157" s="11"/>
      <c r="B157" s="11"/>
      <c r="C157" s="12"/>
      <c r="D157" s="11"/>
      <c r="E157" s="11"/>
      <c r="F157" s="11"/>
    </row>
    <row r="158" ht="15" spans="1:6">
      <c r="A158" s="11"/>
      <c r="B158" s="11"/>
      <c r="C158" s="12"/>
      <c r="D158" s="11"/>
      <c r="E158" s="11"/>
      <c r="F158" s="11"/>
    </row>
    <row r="159" ht="15" spans="1:6">
      <c r="A159" s="11"/>
      <c r="B159" s="11"/>
      <c r="C159" s="12"/>
      <c r="D159" s="11"/>
      <c r="E159" s="11"/>
      <c r="F159" s="11"/>
    </row>
    <row r="160" ht="15" spans="1:6">
      <c r="A160" s="11"/>
      <c r="B160" s="11"/>
      <c r="C160" s="12"/>
      <c r="D160" s="11"/>
      <c r="E160" s="11"/>
      <c r="F160" s="11"/>
    </row>
    <row r="161" ht="15" spans="1:6">
      <c r="A161" s="11"/>
      <c r="B161" s="11"/>
      <c r="C161" s="12"/>
      <c r="D161" s="11"/>
      <c r="E161" s="11"/>
      <c r="F161" s="11"/>
    </row>
    <row r="162" ht="15" spans="1:6">
      <c r="A162" s="11"/>
      <c r="B162" s="11"/>
      <c r="C162" s="12"/>
      <c r="D162" s="11"/>
      <c r="E162" s="11"/>
      <c r="F162" s="11"/>
    </row>
    <row r="163" ht="15" spans="1:6">
      <c r="A163" s="11"/>
      <c r="B163" s="11"/>
      <c r="C163" s="12"/>
      <c r="D163" s="11"/>
      <c r="E163" s="11"/>
      <c r="F163" s="11"/>
    </row>
    <row r="164" ht="15" spans="1:6">
      <c r="A164" s="11"/>
      <c r="B164" s="11"/>
      <c r="C164" s="12"/>
      <c r="D164" s="11"/>
      <c r="E164" s="11"/>
      <c r="F164" s="11"/>
    </row>
    <row r="165" ht="15" spans="1:6">
      <c r="A165" s="11"/>
      <c r="B165" s="11"/>
      <c r="C165" s="12"/>
      <c r="D165" s="11"/>
      <c r="E165" s="11"/>
      <c r="F165" s="11"/>
    </row>
    <row r="166" ht="15" spans="1:6">
      <c r="A166" s="11"/>
      <c r="B166" s="11"/>
      <c r="C166" s="12"/>
      <c r="D166" s="11"/>
      <c r="E166" s="11"/>
      <c r="F166" s="11"/>
    </row>
    <row r="167" ht="15" spans="1:6">
      <c r="A167" s="11"/>
      <c r="B167" s="11"/>
      <c r="C167" s="12"/>
      <c r="D167" s="11"/>
      <c r="E167" s="11"/>
      <c r="F167" s="11"/>
    </row>
    <row r="168" ht="15" spans="1:6">
      <c r="A168" s="11"/>
      <c r="B168" s="11"/>
      <c r="C168" s="12"/>
      <c r="D168" s="11"/>
      <c r="E168" s="11"/>
      <c r="F168" s="11"/>
    </row>
    <row r="169" ht="15" spans="1:6">
      <c r="A169" s="11"/>
      <c r="B169" s="11"/>
      <c r="C169" s="12"/>
      <c r="D169" s="11"/>
      <c r="E169" s="11"/>
      <c r="F169" s="11"/>
    </row>
    <row r="170" ht="15" spans="1:6">
      <c r="A170" s="11"/>
      <c r="B170" s="11"/>
      <c r="C170" s="12"/>
      <c r="D170" s="11"/>
      <c r="E170" s="11"/>
      <c r="F170" s="11"/>
    </row>
    <row r="171" ht="15" spans="1:6">
      <c r="A171" s="11"/>
      <c r="B171" s="11"/>
      <c r="C171" s="12"/>
      <c r="D171" s="11"/>
      <c r="E171" s="11"/>
      <c r="F171" s="11"/>
    </row>
    <row r="172" ht="15" spans="1:6">
      <c r="A172" s="11"/>
      <c r="B172" s="11"/>
      <c r="C172" s="12"/>
      <c r="D172" s="11"/>
      <c r="E172" s="11"/>
      <c r="F172" s="11"/>
    </row>
    <row r="173" ht="15" spans="1:6">
      <c r="A173" s="11"/>
      <c r="B173" s="11"/>
      <c r="C173" s="12"/>
      <c r="D173" s="11"/>
      <c r="E173" s="11"/>
      <c r="F173" s="11"/>
    </row>
    <row r="174" ht="15" spans="1:6">
      <c r="A174" s="11"/>
      <c r="B174" s="11"/>
      <c r="C174" s="12"/>
      <c r="D174" s="11"/>
      <c r="E174" s="11"/>
      <c r="F174" s="11"/>
    </row>
    <row r="175" ht="15" spans="1:6">
      <c r="A175" s="11"/>
      <c r="B175" s="11"/>
      <c r="C175" s="12"/>
      <c r="D175" s="11"/>
      <c r="E175" s="11"/>
      <c r="F175" s="11"/>
    </row>
    <row r="176" ht="15" spans="1:6">
      <c r="A176" s="11"/>
      <c r="B176" s="11"/>
      <c r="C176" s="12"/>
      <c r="D176" s="11"/>
      <c r="E176" s="11"/>
      <c r="F176" s="11"/>
    </row>
    <row r="177" ht="15" spans="1:6">
      <c r="A177" s="11"/>
      <c r="B177" s="11"/>
      <c r="C177" s="12"/>
      <c r="D177" s="11"/>
      <c r="E177" s="11"/>
      <c r="F177" s="11"/>
    </row>
    <row r="178" ht="15" spans="1:6">
      <c r="A178" s="11"/>
      <c r="B178" s="11"/>
      <c r="C178" s="12"/>
      <c r="D178" s="11"/>
      <c r="E178" s="11"/>
      <c r="F178" s="11"/>
    </row>
    <row r="179" ht="15" spans="1:6">
      <c r="A179" s="11"/>
      <c r="B179" s="11"/>
      <c r="C179" s="12"/>
      <c r="D179" s="11"/>
      <c r="E179" s="11"/>
      <c r="F179" s="11"/>
    </row>
    <row r="180" ht="15" spans="1:6">
      <c r="A180" s="11"/>
      <c r="B180" s="11"/>
      <c r="C180" s="12"/>
      <c r="D180" s="11"/>
      <c r="E180" s="11"/>
      <c r="F180" s="11"/>
    </row>
    <row r="181" ht="15" spans="1:6">
      <c r="A181" s="11"/>
      <c r="B181" s="11"/>
      <c r="C181" s="12"/>
      <c r="D181" s="11"/>
      <c r="E181" s="11"/>
      <c r="F181" s="11"/>
    </row>
    <row r="182" ht="15" spans="1:6">
      <c r="A182" s="11"/>
      <c r="B182" s="11"/>
      <c r="C182" s="12"/>
      <c r="D182" s="11"/>
      <c r="E182" s="11"/>
      <c r="F182" s="11"/>
    </row>
    <row r="183" ht="15" spans="1:6">
      <c r="A183" s="11"/>
      <c r="B183" s="11"/>
      <c r="C183" s="12"/>
      <c r="D183" s="11"/>
      <c r="E183" s="11"/>
      <c r="F183" s="11"/>
    </row>
    <row r="184" ht="15" spans="1:6">
      <c r="A184" s="11"/>
      <c r="B184" s="11"/>
      <c r="C184" s="12"/>
      <c r="D184" s="11"/>
      <c r="E184" s="11"/>
      <c r="F184" s="11"/>
    </row>
    <row r="185" ht="15" spans="1:6">
      <c r="A185" s="11"/>
      <c r="B185" s="11"/>
      <c r="C185" s="12"/>
      <c r="D185" s="11"/>
      <c r="E185" s="11"/>
      <c r="F185" s="11"/>
    </row>
    <row r="186" ht="15" spans="1:6">
      <c r="A186" s="11"/>
      <c r="B186" s="11"/>
      <c r="C186" s="12"/>
      <c r="D186" s="11"/>
      <c r="E186" s="11"/>
      <c r="F186" s="11"/>
    </row>
    <row r="187" ht="15" spans="1:6">
      <c r="A187" s="11"/>
      <c r="B187" s="11"/>
      <c r="C187" s="12"/>
      <c r="D187" s="11"/>
      <c r="E187" s="11"/>
      <c r="F187" s="11"/>
    </row>
    <row r="188" ht="15" spans="1:6">
      <c r="A188" s="11"/>
      <c r="B188" s="11"/>
      <c r="C188" s="12"/>
      <c r="D188" s="11"/>
      <c r="E188" s="11"/>
      <c r="F188" s="11"/>
    </row>
    <row r="189" ht="15" spans="1:6">
      <c r="A189" s="11"/>
      <c r="B189" s="11"/>
      <c r="C189" s="12"/>
      <c r="D189" s="11"/>
      <c r="E189" s="11"/>
      <c r="F189" s="11"/>
    </row>
    <row r="190" ht="15" spans="1:6">
      <c r="A190" s="11"/>
      <c r="B190" s="11"/>
      <c r="C190" s="12"/>
      <c r="D190" s="11"/>
      <c r="E190" s="11"/>
      <c r="F190" s="11"/>
    </row>
    <row r="191" ht="15" spans="1:6">
      <c r="A191" s="11"/>
      <c r="B191" s="11"/>
      <c r="C191" s="12"/>
      <c r="D191" s="11"/>
      <c r="E191" s="11"/>
      <c r="F191" s="11"/>
    </row>
    <row r="192" ht="15" spans="1:6">
      <c r="A192" s="11"/>
      <c r="B192" s="11"/>
      <c r="C192" s="12"/>
      <c r="D192" s="11"/>
      <c r="E192" s="11"/>
      <c r="F192" s="11"/>
    </row>
    <row r="193" ht="15" spans="1:6">
      <c r="A193" s="11"/>
      <c r="B193" s="11"/>
      <c r="C193" s="12"/>
      <c r="D193" s="11"/>
      <c r="E193" s="11"/>
      <c r="F193" s="11"/>
    </row>
    <row r="194" ht="15" spans="1:6">
      <c r="A194" s="11"/>
      <c r="B194" s="11"/>
      <c r="C194" s="12"/>
      <c r="D194" s="11"/>
      <c r="E194" s="11"/>
      <c r="F194" s="11"/>
    </row>
    <row r="195" ht="15" spans="1:6">
      <c r="A195" s="11"/>
      <c r="B195" s="11"/>
      <c r="C195" s="12"/>
      <c r="D195" s="11"/>
      <c r="E195" s="11"/>
      <c r="F195" s="11"/>
    </row>
    <row r="196" ht="15" spans="1:6">
      <c r="A196" s="11"/>
      <c r="B196" s="11"/>
      <c r="C196" s="12"/>
      <c r="D196" s="11"/>
      <c r="E196" s="11"/>
      <c r="F196" s="11"/>
    </row>
    <row r="197" ht="15" spans="1:6">
      <c r="A197" s="11"/>
      <c r="B197" s="11"/>
      <c r="C197" s="12"/>
      <c r="D197" s="11"/>
      <c r="E197" s="11"/>
      <c r="F197" s="11"/>
    </row>
    <row r="198" ht="15" spans="1:6">
      <c r="A198" s="11"/>
      <c r="B198" s="11"/>
      <c r="C198" s="12"/>
      <c r="D198" s="11"/>
      <c r="E198" s="11"/>
      <c r="F198" s="11"/>
    </row>
    <row r="199" ht="15" spans="1:6">
      <c r="A199" s="11"/>
      <c r="B199" s="11"/>
      <c r="C199" s="12"/>
      <c r="D199" s="11"/>
      <c r="E199" s="11"/>
      <c r="F199" s="11"/>
    </row>
    <row r="200" ht="15" spans="1:6">
      <c r="A200" s="11"/>
      <c r="B200" s="11"/>
      <c r="C200" s="12"/>
      <c r="D200" s="11"/>
      <c r="E200" s="11"/>
      <c r="F200" s="11"/>
    </row>
    <row r="201" ht="15" spans="1:6">
      <c r="A201" s="11"/>
      <c r="B201" s="11"/>
      <c r="C201" s="12"/>
      <c r="D201" s="11"/>
      <c r="E201" s="11"/>
      <c r="F201" s="11"/>
    </row>
    <row r="202" ht="15" spans="1:6">
      <c r="A202" s="11"/>
      <c r="B202" s="11"/>
      <c r="C202" s="12"/>
      <c r="D202" s="11"/>
      <c r="E202" s="11"/>
      <c r="F202" s="11"/>
    </row>
    <row r="203" ht="15" spans="1:6">
      <c r="A203" s="11"/>
      <c r="B203" s="11"/>
      <c r="C203" s="12"/>
      <c r="D203" s="11"/>
      <c r="E203" s="11"/>
      <c r="F203" s="11"/>
    </row>
    <row r="204" ht="15" spans="1:6">
      <c r="A204" s="11"/>
      <c r="B204" s="11"/>
      <c r="C204" s="12"/>
      <c r="D204" s="11"/>
      <c r="E204" s="11"/>
      <c r="F204" s="11"/>
    </row>
    <row r="205" ht="15" spans="1:6">
      <c r="A205" s="11"/>
      <c r="B205" s="11"/>
      <c r="C205" s="12"/>
      <c r="D205" s="11"/>
      <c r="E205" s="11"/>
      <c r="F205" s="11"/>
    </row>
    <row r="206" ht="15" spans="1:6">
      <c r="A206" s="11"/>
      <c r="B206" s="11"/>
      <c r="C206" s="12"/>
      <c r="D206" s="11"/>
      <c r="E206" s="11"/>
      <c r="F206" s="11"/>
    </row>
    <row r="207" ht="15" spans="1:6">
      <c r="A207" s="11"/>
      <c r="B207" s="11"/>
      <c r="C207" s="12"/>
      <c r="D207" s="11"/>
      <c r="E207" s="11"/>
      <c r="F207" s="11"/>
    </row>
    <row r="208" ht="15" spans="1:6">
      <c r="A208" s="11"/>
      <c r="B208" s="11"/>
      <c r="C208" s="12"/>
      <c r="D208" s="11"/>
      <c r="E208" s="11"/>
      <c r="F208" s="11"/>
    </row>
    <row r="209" ht="15" spans="1:6">
      <c r="A209" s="11"/>
      <c r="B209" s="11"/>
      <c r="C209" s="12"/>
      <c r="D209" s="11"/>
      <c r="E209" s="11"/>
      <c r="F209" s="11"/>
    </row>
    <row r="210" ht="15" spans="1:6">
      <c r="A210" s="11"/>
      <c r="B210" s="11"/>
      <c r="C210" s="12"/>
      <c r="D210" s="11"/>
      <c r="E210" s="11"/>
      <c r="F210" s="11"/>
    </row>
    <row r="211" ht="15" spans="1:6">
      <c r="A211" s="11"/>
      <c r="B211" s="11"/>
      <c r="C211" s="12"/>
      <c r="D211" s="11"/>
      <c r="E211" s="11"/>
      <c r="F211" s="11"/>
    </row>
    <row r="212" ht="15" spans="1:6">
      <c r="A212" s="11"/>
      <c r="B212" s="11"/>
      <c r="C212" s="12"/>
      <c r="D212" s="11"/>
      <c r="E212" s="11"/>
      <c r="F212" s="11"/>
    </row>
    <row r="213" ht="15" spans="1:6">
      <c r="A213" s="11"/>
      <c r="B213" s="11"/>
      <c r="C213" s="12"/>
      <c r="D213" s="11"/>
      <c r="E213" s="11"/>
      <c r="F213" s="11"/>
    </row>
    <row r="214" ht="15" spans="1:6">
      <c r="A214" s="11"/>
      <c r="B214" s="11"/>
      <c r="C214" s="12"/>
      <c r="D214" s="11"/>
      <c r="E214" s="11"/>
      <c r="F214" s="11"/>
    </row>
    <row r="215" ht="15" spans="1:6">
      <c r="A215" s="11"/>
      <c r="B215" s="11"/>
      <c r="C215" s="12"/>
      <c r="D215" s="11"/>
      <c r="E215" s="11"/>
      <c r="F215" s="11"/>
    </row>
    <row r="216" ht="15" spans="1:6">
      <c r="A216" s="11"/>
      <c r="B216" s="11"/>
      <c r="C216" s="12"/>
      <c r="D216" s="11"/>
      <c r="E216" s="11"/>
      <c r="F216" s="11"/>
    </row>
    <row r="217" ht="15" spans="1:6">
      <c r="A217" s="11"/>
      <c r="B217" s="11"/>
      <c r="C217" s="12"/>
      <c r="D217" s="11"/>
      <c r="E217" s="11"/>
      <c r="F217" s="11"/>
    </row>
    <row r="218" ht="15" spans="1:6">
      <c r="A218" s="11"/>
      <c r="B218" s="11"/>
      <c r="C218" s="12"/>
      <c r="D218" s="11"/>
      <c r="E218" s="11"/>
      <c r="F218" s="11"/>
    </row>
    <row r="219" ht="15" spans="1:6">
      <c r="A219" s="11"/>
      <c r="B219" s="11"/>
      <c r="C219" s="12"/>
      <c r="D219" s="11"/>
      <c r="E219" s="11"/>
      <c r="F219" s="11"/>
    </row>
    <row r="220" ht="15" spans="1:6">
      <c r="A220" s="11"/>
      <c r="B220" s="11"/>
      <c r="C220" s="12"/>
      <c r="D220" s="11"/>
      <c r="E220" s="11"/>
      <c r="F220" s="11"/>
    </row>
  </sheetData>
  <pageMargins left="0.75" right="0.75" top="1" bottom="1" header="0.511805555555556" footer="0.511805555555556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F220"/>
  <sheetViews>
    <sheetView workbookViewId="0">
      <selection activeCell="A1" sqref="A1"/>
    </sheetView>
  </sheetViews>
  <sheetFormatPr defaultColWidth="14.4285714285714" defaultRowHeight="15.75" customHeight="1" outlineLevelCol="5"/>
  <cols>
    <col min="1" max="1" width="18.7142857142857" customWidth="1"/>
    <col min="2" max="2" width="68.8571428571429" customWidth="1"/>
    <col min="3" max="3" width="46.7142857142857" customWidth="1"/>
    <col min="4" max="4" width="12.2857142857143" customWidth="1"/>
    <col min="5" max="5" width="24.8571428571429" customWidth="1"/>
    <col min="6" max="6" width="23.8571428571429" customWidth="1"/>
  </cols>
  <sheetData>
    <row r="1" ht="18" spans="1:1">
      <c r="A1" s="8" t="s">
        <v>2616</v>
      </c>
    </row>
    <row r="2" ht="12.75" spans="1:6">
      <c r="A2" s="9" t="s">
        <v>2617</v>
      </c>
      <c r="B2" s="10" t="s">
        <v>254</v>
      </c>
      <c r="C2" s="10" t="s">
        <v>255</v>
      </c>
      <c r="D2" s="10" t="s">
        <v>2618</v>
      </c>
      <c r="E2" s="9" t="s">
        <v>2619</v>
      </c>
      <c r="F2" s="9" t="s">
        <v>2620</v>
      </c>
    </row>
    <row r="3" ht="15" spans="1:6">
      <c r="A3" s="11"/>
      <c r="B3" s="11" t="s">
        <v>269</v>
      </c>
      <c r="C3" s="12" t="s">
        <v>270</v>
      </c>
      <c r="D3" s="11">
        <v>1</v>
      </c>
      <c r="E3" s="11"/>
      <c r="F3" s="11"/>
    </row>
    <row r="4" customHeight="1" spans="1:6">
      <c r="A4" s="11"/>
      <c r="B4" s="11" t="s">
        <v>266</v>
      </c>
      <c r="C4" s="12" t="s">
        <v>267</v>
      </c>
      <c r="D4" s="11">
        <v>1</v>
      </c>
      <c r="E4" s="11"/>
      <c r="F4" s="11"/>
    </row>
    <row r="5" ht="15" spans="1:6">
      <c r="A5" s="11"/>
      <c r="B5" s="11" t="s">
        <v>308</v>
      </c>
      <c r="C5" s="12" t="s">
        <v>309</v>
      </c>
      <c r="D5" s="11">
        <v>6</v>
      </c>
      <c r="E5" s="11"/>
      <c r="F5" s="11"/>
    </row>
    <row r="6" ht="15" spans="1:6">
      <c r="A6" s="11"/>
      <c r="B6" s="11" t="s">
        <v>339</v>
      </c>
      <c r="C6" s="12" t="s">
        <v>340</v>
      </c>
      <c r="D6" s="11">
        <v>1</v>
      </c>
      <c r="E6" s="11"/>
      <c r="F6" s="11"/>
    </row>
    <row r="7" ht="15" spans="1:6">
      <c r="A7" s="11"/>
      <c r="B7" s="11" t="s">
        <v>343</v>
      </c>
      <c r="C7" s="12" t="s">
        <v>344</v>
      </c>
      <c r="D7" s="11">
        <v>1</v>
      </c>
      <c r="E7" s="11"/>
      <c r="F7" s="11"/>
    </row>
    <row r="8" ht="15" spans="1:6">
      <c r="A8" s="11"/>
      <c r="B8" s="11" t="s">
        <v>355</v>
      </c>
      <c r="C8" s="12" t="s">
        <v>356</v>
      </c>
      <c r="D8" s="11">
        <v>5</v>
      </c>
      <c r="E8" s="11"/>
      <c r="F8" s="11"/>
    </row>
    <row r="9" ht="15" spans="1:6">
      <c r="A9" s="11"/>
      <c r="B9" s="11" t="s">
        <v>366</v>
      </c>
      <c r="C9" s="12" t="s">
        <v>367</v>
      </c>
      <c r="D9" s="11">
        <v>2</v>
      </c>
      <c r="E9" s="11"/>
      <c r="F9" s="11"/>
    </row>
    <row r="10" ht="15" spans="1:6">
      <c r="A10" s="11"/>
      <c r="B10" s="11" t="s">
        <v>373</v>
      </c>
      <c r="C10" s="12" t="s">
        <v>374</v>
      </c>
      <c r="D10" s="11">
        <v>1</v>
      </c>
      <c r="E10" s="11"/>
      <c r="F10" s="11"/>
    </row>
    <row r="11" ht="15" spans="1:6">
      <c r="A11" s="11"/>
      <c r="B11" s="11" t="s">
        <v>379</v>
      </c>
      <c r="C11" s="12" t="s">
        <v>380</v>
      </c>
      <c r="D11" s="11">
        <v>2</v>
      </c>
      <c r="E11" s="11"/>
      <c r="F11" s="11"/>
    </row>
    <row r="12" ht="15" spans="1:6">
      <c r="A12" s="11"/>
      <c r="B12" s="11" t="s">
        <v>390</v>
      </c>
      <c r="C12" s="12" t="s">
        <v>391</v>
      </c>
      <c r="D12" s="11">
        <v>3</v>
      </c>
      <c r="E12" s="11"/>
      <c r="F12" s="11"/>
    </row>
    <row r="13" ht="15" spans="1:6">
      <c r="A13" s="11"/>
      <c r="B13" s="13" t="s">
        <v>399</v>
      </c>
      <c r="C13" s="12" t="s">
        <v>400</v>
      </c>
      <c r="D13" s="11">
        <v>1</v>
      </c>
      <c r="E13" s="11"/>
      <c r="F13" s="11"/>
    </row>
    <row r="14" ht="15" spans="1:6">
      <c r="A14" s="11"/>
      <c r="B14" s="13" t="s">
        <v>401</v>
      </c>
      <c r="C14" s="12" t="s">
        <v>402</v>
      </c>
      <c r="D14" s="11">
        <v>2</v>
      </c>
      <c r="E14" s="11"/>
      <c r="F14" s="11"/>
    </row>
    <row r="15" ht="15" spans="1:6">
      <c r="A15" s="11"/>
      <c r="B15" s="13" t="s">
        <v>424</v>
      </c>
      <c r="C15" s="12" t="s">
        <v>425</v>
      </c>
      <c r="D15" s="11">
        <v>1</v>
      </c>
      <c r="E15" s="11"/>
      <c r="F15" s="11"/>
    </row>
    <row r="16" ht="15" spans="1:6">
      <c r="A16" s="11"/>
      <c r="B16" s="11" t="s">
        <v>449</v>
      </c>
      <c r="C16" s="12" t="s">
        <v>450</v>
      </c>
      <c r="D16" s="11">
        <v>6</v>
      </c>
      <c r="E16" s="11"/>
      <c r="F16" s="11"/>
    </row>
    <row r="17" ht="15" spans="1:6">
      <c r="A17" s="11"/>
      <c r="B17" s="11" t="s">
        <v>457</v>
      </c>
      <c r="C17" s="12" t="s">
        <v>458</v>
      </c>
      <c r="D17" s="11">
        <v>2</v>
      </c>
      <c r="E17" s="11"/>
      <c r="F17" s="11"/>
    </row>
    <row r="18" ht="15" spans="1:6">
      <c r="A18" s="11"/>
      <c r="B18" s="11" t="s">
        <v>468</v>
      </c>
      <c r="C18" s="12" t="s">
        <v>469</v>
      </c>
      <c r="D18" s="11">
        <v>1</v>
      </c>
      <c r="E18" s="11"/>
      <c r="F18" s="11"/>
    </row>
    <row r="19" ht="15" spans="1:6">
      <c r="A19" s="11"/>
      <c r="B19" s="11" t="s">
        <v>515</v>
      </c>
      <c r="C19" s="12" t="s">
        <v>516</v>
      </c>
      <c r="D19" s="11">
        <v>6</v>
      </c>
      <c r="E19" s="11"/>
      <c r="F19" s="11"/>
    </row>
    <row r="20" ht="15" spans="1:6">
      <c r="A20" s="11"/>
      <c r="B20" s="11" t="s">
        <v>553</v>
      </c>
      <c r="C20" s="12" t="s">
        <v>554</v>
      </c>
      <c r="D20" s="11">
        <v>3</v>
      </c>
      <c r="E20" s="11"/>
      <c r="F20" s="11"/>
    </row>
    <row r="21" ht="15" spans="1:6">
      <c r="A21" s="11"/>
      <c r="B21" s="11" t="s">
        <v>562</v>
      </c>
      <c r="C21" s="12" t="s">
        <v>563</v>
      </c>
      <c r="D21" s="11">
        <v>1</v>
      </c>
      <c r="E21" s="11"/>
      <c r="F21" s="11"/>
    </row>
    <row r="22" ht="15" spans="1:6">
      <c r="A22" s="11"/>
      <c r="B22" s="11" t="s">
        <v>569</v>
      </c>
      <c r="C22" s="12" t="s">
        <v>570</v>
      </c>
      <c r="D22" s="11">
        <v>2</v>
      </c>
      <c r="E22" s="11"/>
      <c r="F22" s="11"/>
    </row>
    <row r="23" ht="15" spans="1:6">
      <c r="A23" s="11"/>
      <c r="B23" s="11" t="s">
        <v>593</v>
      </c>
      <c r="C23" s="12" t="s">
        <v>594</v>
      </c>
      <c r="D23" s="11">
        <v>1</v>
      </c>
      <c r="E23" s="11"/>
      <c r="F23" s="11"/>
    </row>
    <row r="24" ht="15" spans="1:6">
      <c r="A24" s="11"/>
      <c r="B24" s="11" t="s">
        <v>599</v>
      </c>
      <c r="C24" s="12" t="s">
        <v>600</v>
      </c>
      <c r="D24" s="11">
        <v>1</v>
      </c>
      <c r="E24" s="11"/>
      <c r="F24" s="11"/>
    </row>
    <row r="25" ht="15" spans="1:6">
      <c r="A25" s="11"/>
      <c r="B25" s="11" t="s">
        <v>611</v>
      </c>
      <c r="C25" s="12" t="s">
        <v>612</v>
      </c>
      <c r="D25" s="11">
        <v>1</v>
      </c>
      <c r="E25" s="11"/>
      <c r="F25" s="11"/>
    </row>
    <row r="26" ht="15" spans="1:6">
      <c r="A26" s="11"/>
      <c r="B26" s="11" t="s">
        <v>636</v>
      </c>
      <c r="C26" s="12" t="s">
        <v>637</v>
      </c>
      <c r="D26" s="11">
        <v>1</v>
      </c>
      <c r="E26" s="11"/>
      <c r="F26" s="11"/>
    </row>
    <row r="27" ht="15" spans="1:6">
      <c r="A27" s="11"/>
      <c r="B27" s="11" t="s">
        <v>642</v>
      </c>
      <c r="C27" s="12" t="s">
        <v>643</v>
      </c>
      <c r="D27" s="11">
        <v>3</v>
      </c>
      <c r="E27" s="11"/>
      <c r="F27" s="11"/>
    </row>
    <row r="28" ht="15" spans="1:6">
      <c r="A28" s="11"/>
      <c r="B28" s="11" t="s">
        <v>656</v>
      </c>
      <c r="C28" s="12" t="s">
        <v>657</v>
      </c>
      <c r="D28" s="11">
        <v>2</v>
      </c>
      <c r="E28" s="11"/>
      <c r="F28" s="11"/>
    </row>
    <row r="29" ht="15" spans="1:6">
      <c r="A29" s="11"/>
      <c r="B29" s="11" t="s">
        <v>663</v>
      </c>
      <c r="C29" s="12" t="s">
        <v>664</v>
      </c>
      <c r="D29" s="11">
        <v>1</v>
      </c>
      <c r="E29" s="11"/>
      <c r="F29" s="11"/>
    </row>
    <row r="30" ht="15" spans="1:6">
      <c r="A30" s="11"/>
      <c r="B30" s="11" t="s">
        <v>668</v>
      </c>
      <c r="C30" s="12" t="s">
        <v>669</v>
      </c>
      <c r="D30" s="11">
        <v>1</v>
      </c>
      <c r="E30" s="11"/>
      <c r="F30" s="11"/>
    </row>
    <row r="31" ht="15" spans="1:6">
      <c r="A31" s="11"/>
      <c r="B31" s="11" t="s">
        <v>681</v>
      </c>
      <c r="C31" s="12" t="s">
        <v>682</v>
      </c>
      <c r="D31" s="11">
        <v>1</v>
      </c>
      <c r="E31" s="11"/>
      <c r="F31" s="11"/>
    </row>
    <row r="32" ht="15" spans="1:6">
      <c r="A32" s="11"/>
      <c r="B32" s="11" t="s">
        <v>686</v>
      </c>
      <c r="C32" s="12" t="s">
        <v>687</v>
      </c>
      <c r="D32" s="11">
        <v>2</v>
      </c>
      <c r="E32" s="11"/>
      <c r="F32" s="11"/>
    </row>
    <row r="33" ht="15" spans="1:6">
      <c r="A33" s="11"/>
      <c r="B33" s="11" t="s">
        <v>693</v>
      </c>
      <c r="C33" s="12" t="s">
        <v>694</v>
      </c>
      <c r="D33" s="11">
        <v>1</v>
      </c>
      <c r="E33" s="11"/>
      <c r="F33" s="11"/>
    </row>
    <row r="34" ht="15" spans="1:6">
      <c r="A34" s="11"/>
      <c r="B34" s="11" t="s">
        <v>699</v>
      </c>
      <c r="C34" s="12" t="s">
        <v>700</v>
      </c>
      <c r="D34" s="11">
        <v>1</v>
      </c>
      <c r="E34" s="11"/>
      <c r="F34" s="11"/>
    </row>
    <row r="35" ht="15" spans="1:6">
      <c r="A35" s="11"/>
      <c r="B35" s="11" t="s">
        <v>703</v>
      </c>
      <c r="C35" s="12" t="s">
        <v>704</v>
      </c>
      <c r="D35" s="11">
        <v>1</v>
      </c>
      <c r="E35" s="11"/>
      <c r="F35" s="11"/>
    </row>
    <row r="36" ht="15" spans="1:6">
      <c r="A36" s="11"/>
      <c r="B36" s="11" t="s">
        <v>710</v>
      </c>
      <c r="C36" s="12" t="s">
        <v>711</v>
      </c>
      <c r="D36" s="11">
        <v>1</v>
      </c>
      <c r="E36" s="11"/>
      <c r="F36" s="11"/>
    </row>
    <row r="37" ht="15" spans="1:6">
      <c r="A37" s="11"/>
      <c r="B37" s="11" t="s">
        <v>726</v>
      </c>
      <c r="C37" s="12" t="s">
        <v>727</v>
      </c>
      <c r="D37" s="11">
        <v>2</v>
      </c>
      <c r="E37" s="11"/>
      <c r="F37" s="11"/>
    </row>
    <row r="38" ht="15" spans="1:6">
      <c r="A38" s="11"/>
      <c r="B38" s="11" t="s">
        <v>740</v>
      </c>
      <c r="C38" s="12" t="s">
        <v>741</v>
      </c>
      <c r="D38" s="11">
        <v>1</v>
      </c>
      <c r="E38" s="11"/>
      <c r="F38" s="11"/>
    </row>
    <row r="39" ht="15" spans="1:6">
      <c r="A39" s="11"/>
      <c r="B39" s="11" t="s">
        <v>754</v>
      </c>
      <c r="C39" s="12" t="s">
        <v>755</v>
      </c>
      <c r="D39" s="11">
        <v>1</v>
      </c>
      <c r="E39" s="11"/>
      <c r="F39" s="11"/>
    </row>
    <row r="40" ht="15" spans="1:6">
      <c r="A40" s="11"/>
      <c r="B40" s="11" t="s">
        <v>757</v>
      </c>
      <c r="C40" s="12" t="s">
        <v>758</v>
      </c>
      <c r="D40" s="11">
        <v>2</v>
      </c>
      <c r="E40" s="11"/>
      <c r="F40" s="11"/>
    </row>
    <row r="41" ht="15" spans="1:6">
      <c r="A41" s="11"/>
      <c r="B41" s="11" t="s">
        <v>767</v>
      </c>
      <c r="C41" s="12" t="s">
        <v>768</v>
      </c>
      <c r="D41" s="11">
        <v>1</v>
      </c>
      <c r="E41" s="11"/>
      <c r="F41" s="11"/>
    </row>
    <row r="42" ht="15" spans="1:6">
      <c r="A42" s="11"/>
      <c r="B42" s="11" t="s">
        <v>774</v>
      </c>
      <c r="C42" s="12" t="s">
        <v>775</v>
      </c>
      <c r="D42" s="11">
        <v>1</v>
      </c>
      <c r="E42" s="11"/>
      <c r="F42" s="11"/>
    </row>
    <row r="43" ht="15" spans="1:6">
      <c r="A43" s="11"/>
      <c r="B43" s="11" t="s">
        <v>780</v>
      </c>
      <c r="C43" s="12" t="s">
        <v>781</v>
      </c>
      <c r="D43" s="11">
        <v>1</v>
      </c>
      <c r="E43" s="11"/>
      <c r="F43" s="11"/>
    </row>
    <row r="44" ht="15" spans="1:6">
      <c r="A44" s="11"/>
      <c r="B44" s="11" t="s">
        <v>786</v>
      </c>
      <c r="C44" s="12" t="s">
        <v>787</v>
      </c>
      <c r="D44" s="11">
        <v>1</v>
      </c>
      <c r="E44" s="11"/>
      <c r="F44" s="11"/>
    </row>
    <row r="45" ht="15" spans="1:6">
      <c r="A45" s="11"/>
      <c r="B45" s="11" t="s">
        <v>789</v>
      </c>
      <c r="C45" s="12" t="s">
        <v>790</v>
      </c>
      <c r="D45" s="11">
        <v>2</v>
      </c>
      <c r="E45" s="11"/>
      <c r="F45" s="11"/>
    </row>
    <row r="46" ht="15" spans="1:6">
      <c r="A46" s="11"/>
      <c r="B46" s="11" t="s">
        <v>801</v>
      </c>
      <c r="C46" s="12" t="s">
        <v>802</v>
      </c>
      <c r="D46" s="11">
        <v>1</v>
      </c>
      <c r="E46" s="11"/>
      <c r="F46" s="11"/>
    </row>
    <row r="47" ht="15" spans="1:6">
      <c r="A47" s="11"/>
      <c r="B47" s="11" t="s">
        <v>806</v>
      </c>
      <c r="C47" s="12" t="s">
        <v>807</v>
      </c>
      <c r="D47" s="11">
        <v>2</v>
      </c>
      <c r="E47" s="11"/>
      <c r="F47" s="11"/>
    </row>
    <row r="48" ht="15" spans="1:6">
      <c r="A48" s="11"/>
      <c r="B48" s="11" t="s">
        <v>815</v>
      </c>
      <c r="C48" s="12" t="s">
        <v>816</v>
      </c>
      <c r="D48" s="11">
        <v>2</v>
      </c>
      <c r="E48" s="11"/>
      <c r="F48" s="11"/>
    </row>
    <row r="49" ht="15" spans="1:6">
      <c r="A49" s="11"/>
      <c r="B49" s="11" t="s">
        <v>823</v>
      </c>
      <c r="C49" s="12" t="s">
        <v>824</v>
      </c>
      <c r="D49" s="11">
        <v>1</v>
      </c>
      <c r="E49" s="11"/>
      <c r="F49" s="11"/>
    </row>
    <row r="50" ht="15" spans="1:6">
      <c r="A50" s="11"/>
      <c r="B50" s="11" t="s">
        <v>835</v>
      </c>
      <c r="C50" s="12" t="s">
        <v>836</v>
      </c>
      <c r="D50" s="11">
        <v>6</v>
      </c>
      <c r="E50" s="11"/>
      <c r="F50" s="11"/>
    </row>
    <row r="51" ht="15" spans="1:6">
      <c r="A51" s="11"/>
      <c r="B51" s="11" t="s">
        <v>848</v>
      </c>
      <c r="C51" s="12" t="s">
        <v>849</v>
      </c>
      <c r="D51" s="11">
        <v>7</v>
      </c>
      <c r="E51" s="11"/>
      <c r="F51" s="11"/>
    </row>
    <row r="52" ht="15" spans="1:6">
      <c r="A52" s="11"/>
      <c r="B52" s="11" t="s">
        <v>859</v>
      </c>
      <c r="C52" s="12" t="s">
        <v>860</v>
      </c>
      <c r="D52" s="11">
        <v>5</v>
      </c>
      <c r="E52" s="11"/>
      <c r="F52" s="11"/>
    </row>
    <row r="53" ht="15" spans="1:6">
      <c r="A53" s="11"/>
      <c r="B53" s="11" t="s">
        <v>875</v>
      </c>
      <c r="C53" s="12" t="s">
        <v>876</v>
      </c>
      <c r="D53" s="11">
        <v>1</v>
      </c>
      <c r="E53" s="11"/>
      <c r="F53" s="11"/>
    </row>
    <row r="54" ht="15" spans="1:6">
      <c r="A54" s="11"/>
      <c r="B54" s="11" t="s">
        <v>879</v>
      </c>
      <c r="C54" s="12" t="s">
        <v>880</v>
      </c>
      <c r="D54" s="11">
        <v>5</v>
      </c>
      <c r="E54" s="11"/>
      <c r="F54" s="11"/>
    </row>
    <row r="55" ht="15" spans="1:6">
      <c r="A55" s="11"/>
      <c r="B55" s="11" t="s">
        <v>882</v>
      </c>
      <c r="C55" s="12" t="s">
        <v>883</v>
      </c>
      <c r="D55" s="11">
        <v>11</v>
      </c>
      <c r="E55" s="11"/>
      <c r="F55" s="11"/>
    </row>
    <row r="56" ht="15" spans="1:6">
      <c r="A56" s="11"/>
      <c r="B56" s="11" t="s">
        <v>885</v>
      </c>
      <c r="C56" s="12" t="s">
        <v>886</v>
      </c>
      <c r="D56" s="11">
        <v>1</v>
      </c>
      <c r="E56" s="11"/>
      <c r="F56" s="11"/>
    </row>
    <row r="57" ht="15" spans="1:6">
      <c r="A57" s="11"/>
      <c r="B57" s="11" t="s">
        <v>916</v>
      </c>
      <c r="C57" s="12" t="s">
        <v>917</v>
      </c>
      <c r="D57" s="11">
        <v>3</v>
      </c>
      <c r="E57" s="11"/>
      <c r="F57" s="11"/>
    </row>
    <row r="58" ht="15" spans="1:6">
      <c r="A58" s="11"/>
      <c r="B58" s="11" t="s">
        <v>2089</v>
      </c>
      <c r="C58" s="12" t="s">
        <v>2090</v>
      </c>
      <c r="D58" s="11">
        <v>1</v>
      </c>
      <c r="E58" s="11"/>
      <c r="F58" s="11"/>
    </row>
    <row r="59" ht="15" spans="1:6">
      <c r="A59" s="11"/>
      <c r="B59" s="11" t="s">
        <v>940</v>
      </c>
      <c r="C59" s="12" t="s">
        <v>941</v>
      </c>
      <c r="D59" s="11">
        <v>3</v>
      </c>
      <c r="E59" s="11"/>
      <c r="F59" s="11"/>
    </row>
    <row r="60" ht="15" spans="1:6">
      <c r="A60" s="11"/>
      <c r="B60" s="11" t="s">
        <v>996</v>
      </c>
      <c r="C60" s="12" t="s">
        <v>997</v>
      </c>
      <c r="D60" s="11">
        <v>3</v>
      </c>
      <c r="E60" s="11"/>
      <c r="F60" s="11"/>
    </row>
    <row r="61" ht="15" spans="1:6">
      <c r="A61" s="11"/>
      <c r="B61" s="11" t="s">
        <v>978</v>
      </c>
      <c r="C61" s="12" t="s">
        <v>979</v>
      </c>
      <c r="D61" s="11">
        <v>1</v>
      </c>
      <c r="E61" s="11"/>
      <c r="F61" s="11"/>
    </row>
    <row r="62" ht="15" spans="1:6">
      <c r="A62" s="11"/>
      <c r="B62" s="11" t="s">
        <v>1032</v>
      </c>
      <c r="C62" s="12" t="s">
        <v>1033</v>
      </c>
      <c r="D62" s="11">
        <v>1</v>
      </c>
      <c r="E62" s="11"/>
      <c r="F62" s="11"/>
    </row>
    <row r="63" ht="15" spans="1:6">
      <c r="A63" s="11"/>
      <c r="B63" s="11" t="s">
        <v>1092</v>
      </c>
      <c r="C63" s="12" t="s">
        <v>1093</v>
      </c>
      <c r="D63" s="11">
        <v>1</v>
      </c>
      <c r="E63" s="11"/>
      <c r="F63" s="11"/>
    </row>
    <row r="64" ht="15" spans="1:6">
      <c r="A64" s="11"/>
      <c r="B64" s="11" t="s">
        <v>1107</v>
      </c>
      <c r="C64" s="12" t="s">
        <v>1108</v>
      </c>
      <c r="D64" s="11">
        <v>2</v>
      </c>
      <c r="E64" s="11"/>
      <c r="F64" s="11"/>
    </row>
    <row r="65" ht="15" spans="1:6">
      <c r="A65" s="11"/>
      <c r="B65" s="11" t="s">
        <v>1125</v>
      </c>
      <c r="C65" s="12" t="s">
        <v>1126</v>
      </c>
      <c r="D65" s="11">
        <v>51</v>
      </c>
      <c r="E65" s="11"/>
      <c r="F65" s="11"/>
    </row>
    <row r="66" ht="15" spans="1:6">
      <c r="A66" s="11"/>
      <c r="B66" s="11" t="s">
        <v>1143</v>
      </c>
      <c r="C66" s="12" t="s">
        <v>1144</v>
      </c>
      <c r="D66" s="11">
        <v>1</v>
      </c>
      <c r="E66" s="11"/>
      <c r="F66" s="11"/>
    </row>
    <row r="67" ht="15" spans="1:6">
      <c r="A67" s="11"/>
      <c r="B67" s="11" t="s">
        <v>1163</v>
      </c>
      <c r="C67" s="12" t="s">
        <v>1164</v>
      </c>
      <c r="D67" s="11">
        <v>1</v>
      </c>
      <c r="E67" s="11"/>
      <c r="F67" s="11"/>
    </row>
    <row r="68" ht="15" spans="1:6">
      <c r="A68" s="11"/>
      <c r="B68" s="11" t="s">
        <v>1179</v>
      </c>
      <c r="C68" s="12" t="s">
        <v>1180</v>
      </c>
      <c r="D68" s="11">
        <v>1</v>
      </c>
      <c r="E68" s="11"/>
      <c r="F68" s="11"/>
    </row>
    <row r="69" ht="15" spans="1:6">
      <c r="A69" s="11"/>
      <c r="B69" s="11" t="s">
        <v>1202</v>
      </c>
      <c r="C69" s="12" t="s">
        <v>1203</v>
      </c>
      <c r="D69" s="11">
        <v>3</v>
      </c>
      <c r="E69" s="11"/>
      <c r="F69" s="11"/>
    </row>
    <row r="70" ht="15" spans="1:6">
      <c r="A70" s="11"/>
      <c r="B70" s="11" t="s">
        <v>1216</v>
      </c>
      <c r="C70" s="12" t="s">
        <v>1217</v>
      </c>
      <c r="D70" s="11">
        <v>4</v>
      </c>
      <c r="E70" s="11"/>
      <c r="F70" s="11"/>
    </row>
    <row r="71" ht="15" spans="1:6">
      <c r="A71" s="11"/>
      <c r="B71" s="11" t="s">
        <v>1239</v>
      </c>
      <c r="C71" s="12" t="s">
        <v>1240</v>
      </c>
      <c r="D71" s="11">
        <v>24</v>
      </c>
      <c r="E71" s="11"/>
      <c r="F71" s="11"/>
    </row>
    <row r="72" ht="15" spans="1:6">
      <c r="A72" s="11"/>
      <c r="B72" s="11" t="s">
        <v>1249</v>
      </c>
      <c r="C72" s="12" t="s">
        <v>1250</v>
      </c>
      <c r="D72" s="11">
        <v>1</v>
      </c>
      <c r="E72" s="11"/>
      <c r="F72" s="11"/>
    </row>
    <row r="73" ht="15" spans="1:6">
      <c r="A73" s="11"/>
      <c r="B73" s="11" t="s">
        <v>1264</v>
      </c>
      <c r="C73" s="12" t="s">
        <v>1265</v>
      </c>
      <c r="D73" s="11">
        <v>3</v>
      </c>
      <c r="E73" s="11"/>
      <c r="F73" s="11"/>
    </row>
    <row r="74" ht="15" spans="1:6">
      <c r="A74" s="11"/>
      <c r="B74" s="11" t="s">
        <v>1283</v>
      </c>
      <c r="C74" s="12" t="s">
        <v>1284</v>
      </c>
      <c r="D74" s="11">
        <v>1</v>
      </c>
      <c r="E74" s="11"/>
      <c r="F74" s="11"/>
    </row>
    <row r="75" ht="15" spans="1:6">
      <c r="A75" s="11"/>
      <c r="B75" s="11" t="s">
        <v>1306</v>
      </c>
      <c r="C75" s="12" t="s">
        <v>1307</v>
      </c>
      <c r="D75" s="11">
        <v>1</v>
      </c>
      <c r="E75" s="11"/>
      <c r="F75" s="11"/>
    </row>
    <row r="76" ht="15" spans="1:6">
      <c r="A76" s="11"/>
      <c r="B76" s="11" t="s">
        <v>1361</v>
      </c>
      <c r="C76" s="12" t="s">
        <v>1362</v>
      </c>
      <c r="D76" s="11">
        <v>2</v>
      </c>
      <c r="E76" s="11"/>
      <c r="F76" s="11"/>
    </row>
    <row r="77" ht="15" spans="1:6">
      <c r="A77" s="11"/>
      <c r="B77" s="11" t="s">
        <v>1368</v>
      </c>
      <c r="C77" s="12" t="s">
        <v>1369</v>
      </c>
      <c r="D77" s="11">
        <v>2</v>
      </c>
      <c r="E77" s="11"/>
      <c r="F77" s="11"/>
    </row>
    <row r="78" ht="15" spans="1:6">
      <c r="A78" s="11"/>
      <c r="B78" s="11" t="s">
        <v>1384</v>
      </c>
      <c r="C78" s="12" t="s">
        <v>1385</v>
      </c>
      <c r="D78" s="11">
        <v>1</v>
      </c>
      <c r="E78" s="11"/>
      <c r="F78" s="11"/>
    </row>
    <row r="79" ht="15" spans="1:6">
      <c r="A79" s="11"/>
      <c r="B79" s="11" t="s">
        <v>1422</v>
      </c>
      <c r="C79" s="12" t="s">
        <v>1423</v>
      </c>
      <c r="D79" s="11">
        <v>3</v>
      </c>
      <c r="E79" s="11"/>
      <c r="F79" s="11"/>
    </row>
    <row r="80" ht="15" spans="1:6">
      <c r="A80" s="11"/>
      <c r="B80" s="11" t="s">
        <v>1412</v>
      </c>
      <c r="C80" s="12" t="s">
        <v>1413</v>
      </c>
      <c r="D80" s="11">
        <v>1</v>
      </c>
      <c r="E80" s="11"/>
      <c r="F80" s="11"/>
    </row>
    <row r="81" ht="15" spans="1:6">
      <c r="A81" s="11"/>
      <c r="B81" s="11" t="s">
        <v>1432</v>
      </c>
      <c r="C81" s="12" t="s">
        <v>1433</v>
      </c>
      <c r="D81" s="11">
        <v>2</v>
      </c>
      <c r="E81" s="11"/>
      <c r="F81" s="11"/>
    </row>
    <row r="82" ht="15" spans="1:6">
      <c r="A82" s="11"/>
      <c r="B82" s="11" t="s">
        <v>1464</v>
      </c>
      <c r="C82" s="12" t="s">
        <v>1465</v>
      </c>
      <c r="D82" s="11">
        <v>1</v>
      </c>
      <c r="E82" s="11"/>
      <c r="F82" s="11"/>
    </row>
    <row r="83" ht="15" spans="1:6">
      <c r="A83" s="11"/>
      <c r="B83" s="11" t="s">
        <v>1471</v>
      </c>
      <c r="C83" s="12" t="s">
        <v>1472</v>
      </c>
      <c r="D83" s="11">
        <v>4</v>
      </c>
      <c r="E83" s="11"/>
      <c r="F83" s="11"/>
    </row>
    <row r="84" ht="15" spans="1:6">
      <c r="A84" s="11"/>
      <c r="B84" s="11" t="s">
        <v>2623</v>
      </c>
      <c r="C84" s="12" t="s">
        <v>2624</v>
      </c>
      <c r="D84" s="11">
        <v>3</v>
      </c>
      <c r="E84" s="11"/>
      <c r="F84" s="11"/>
    </row>
    <row r="85" ht="15" spans="1:6">
      <c r="A85" s="11"/>
      <c r="B85" s="11" t="s">
        <v>1601</v>
      </c>
      <c r="C85" s="12" t="s">
        <v>1602</v>
      </c>
      <c r="D85" s="11">
        <v>1</v>
      </c>
      <c r="E85" s="11"/>
      <c r="F85" s="11"/>
    </row>
    <row r="86" ht="15" spans="1:6">
      <c r="A86" s="11"/>
      <c r="B86" s="11" t="s">
        <v>1700</v>
      </c>
      <c r="C86" s="12" t="s">
        <v>1701</v>
      </c>
      <c r="D86" s="11">
        <v>2</v>
      </c>
      <c r="E86" s="11"/>
      <c r="F86" s="11"/>
    </row>
    <row r="87" ht="15" spans="1:6">
      <c r="A87" s="11"/>
      <c r="B87" s="11" t="s">
        <v>2205</v>
      </c>
      <c r="C87" s="12" t="s">
        <v>2206</v>
      </c>
      <c r="D87" s="11">
        <v>1</v>
      </c>
      <c r="E87" s="11"/>
      <c r="F87" s="11"/>
    </row>
    <row r="88" ht="15" spans="1:6">
      <c r="A88" s="11"/>
      <c r="B88" s="11" t="s">
        <v>1827</v>
      </c>
      <c r="C88" s="12" t="s">
        <v>1828</v>
      </c>
      <c r="D88" s="11">
        <v>3</v>
      </c>
      <c r="E88" s="11"/>
      <c r="F88" s="11"/>
    </row>
    <row r="89" ht="15" spans="1:6">
      <c r="A89" s="11"/>
      <c r="B89" s="11" t="s">
        <v>1978</v>
      </c>
      <c r="C89" s="12" t="s">
        <v>1979</v>
      </c>
      <c r="D89" s="11">
        <v>3</v>
      </c>
      <c r="E89" s="11"/>
      <c r="F89" s="11"/>
    </row>
    <row r="90" ht="15" spans="1:6">
      <c r="A90" s="11"/>
      <c r="B90" s="11" t="s">
        <v>1987</v>
      </c>
      <c r="C90" s="12" t="s">
        <v>1988</v>
      </c>
      <c r="D90" s="11">
        <v>3</v>
      </c>
      <c r="E90" s="11"/>
      <c r="F90" s="11"/>
    </row>
    <row r="91" ht="15" spans="1:6">
      <c r="A91" s="11"/>
      <c r="B91" s="11" t="s">
        <v>1990</v>
      </c>
      <c r="C91" s="12" t="s">
        <v>1991</v>
      </c>
      <c r="D91" s="11">
        <v>1</v>
      </c>
      <c r="E91" s="11"/>
      <c r="F91" s="11"/>
    </row>
    <row r="92" ht="15" spans="1:6">
      <c r="A92" s="11"/>
      <c r="B92" s="11" t="s">
        <v>2024</v>
      </c>
      <c r="C92" s="12" t="s">
        <v>2025</v>
      </c>
      <c r="D92" s="11">
        <v>1</v>
      </c>
      <c r="E92" s="11"/>
      <c r="F92" s="11"/>
    </row>
    <row r="93" ht="15" spans="1:6">
      <c r="A93" s="11"/>
      <c r="B93" s="11" t="s">
        <v>2027</v>
      </c>
      <c r="C93" s="12" t="s">
        <v>2028</v>
      </c>
      <c r="D93" s="11">
        <v>1</v>
      </c>
      <c r="E93" s="11"/>
      <c r="F93" s="11"/>
    </row>
    <row r="94" ht="15" spans="1:6">
      <c r="A94" s="11"/>
      <c r="B94" s="11" t="s">
        <v>2055</v>
      </c>
      <c r="C94" s="12" t="s">
        <v>2056</v>
      </c>
      <c r="D94" s="11">
        <v>2</v>
      </c>
      <c r="E94" s="11"/>
      <c r="F94" s="11"/>
    </row>
    <row r="95" ht="15" spans="1:6">
      <c r="A95" s="11"/>
      <c r="B95" s="11" t="s">
        <v>2065</v>
      </c>
      <c r="C95" s="12" t="s">
        <v>2066</v>
      </c>
      <c r="D95" s="11">
        <v>1</v>
      </c>
      <c r="E95" s="11"/>
      <c r="F95" s="11"/>
    </row>
    <row r="96" ht="15" spans="1:6">
      <c r="A96" s="11"/>
      <c r="B96" s="11" t="s">
        <v>2094</v>
      </c>
      <c r="C96" s="12" t="s">
        <v>2095</v>
      </c>
      <c r="D96" s="11">
        <v>1</v>
      </c>
      <c r="E96" s="11"/>
      <c r="F96" s="11"/>
    </row>
    <row r="97" ht="15" spans="1:6">
      <c r="A97" s="11"/>
      <c r="B97" s="11" t="s">
        <v>2150</v>
      </c>
      <c r="C97" s="12" t="s">
        <v>2151</v>
      </c>
      <c r="D97" s="11">
        <v>1</v>
      </c>
      <c r="E97" s="11"/>
      <c r="F97" s="11"/>
    </row>
    <row r="98" ht="15" spans="1:6">
      <c r="A98" s="11"/>
      <c r="B98" s="11" t="s">
        <v>2621</v>
      </c>
      <c r="C98" s="12" t="s">
        <v>2622</v>
      </c>
      <c r="D98" s="11">
        <v>1</v>
      </c>
      <c r="E98" s="11"/>
      <c r="F98" s="11"/>
    </row>
    <row r="99" ht="15" spans="1:6">
      <c r="A99" s="11"/>
      <c r="B99" s="11" t="s">
        <v>2174</v>
      </c>
      <c r="C99" s="12" t="s">
        <v>2175</v>
      </c>
      <c r="D99" s="11">
        <v>4</v>
      </c>
      <c r="E99" s="11"/>
      <c r="F99" s="11"/>
    </row>
    <row r="100" ht="15" spans="1:6">
      <c r="A100" s="11"/>
      <c r="B100" s="11" t="s">
        <v>2184</v>
      </c>
      <c r="C100" s="12" t="s">
        <v>2185</v>
      </c>
      <c r="D100" s="11">
        <v>1</v>
      </c>
      <c r="E100" s="11"/>
      <c r="F100" s="11"/>
    </row>
    <row r="101" ht="15" spans="1:6">
      <c r="A101" s="11"/>
      <c r="B101" s="11" t="s">
        <v>2192</v>
      </c>
      <c r="C101" s="12" t="s">
        <v>2193</v>
      </c>
      <c r="D101" s="11">
        <v>1</v>
      </c>
      <c r="E101" s="11"/>
      <c r="F101" s="11"/>
    </row>
    <row r="102" ht="15" spans="1:6">
      <c r="A102" s="11"/>
      <c r="B102" s="11" t="s">
        <v>2212</v>
      </c>
      <c r="C102" s="12" t="s">
        <v>2213</v>
      </c>
      <c r="D102" s="11">
        <v>1</v>
      </c>
      <c r="E102" s="11"/>
      <c r="F102" s="11"/>
    </row>
    <row r="103" ht="15" spans="1:6">
      <c r="A103" s="11"/>
      <c r="B103" s="11" t="s">
        <v>2228</v>
      </c>
      <c r="C103" s="12" t="s">
        <v>2229</v>
      </c>
      <c r="D103" s="11">
        <v>1</v>
      </c>
      <c r="E103" s="11"/>
      <c r="F103" s="11"/>
    </row>
    <row r="104" ht="15" spans="1:6">
      <c r="A104" s="11"/>
      <c r="B104" s="11" t="s">
        <v>2236</v>
      </c>
      <c r="C104" s="12" t="s">
        <v>2237</v>
      </c>
      <c r="D104" s="11">
        <v>1</v>
      </c>
      <c r="E104" s="11"/>
      <c r="F104" s="11"/>
    </row>
    <row r="105" ht="15" spans="1:6">
      <c r="A105" s="11"/>
      <c r="B105" s="11" t="s">
        <v>2541</v>
      </c>
      <c r="C105" s="12" t="s">
        <v>2542</v>
      </c>
      <c r="D105" s="11">
        <v>1</v>
      </c>
      <c r="E105" s="11"/>
      <c r="F105" s="11"/>
    </row>
    <row r="106" ht="15" spans="1:6">
      <c r="A106" s="11"/>
      <c r="B106" s="11" t="s">
        <v>2267</v>
      </c>
      <c r="C106" s="12" t="s">
        <v>2268</v>
      </c>
      <c r="D106" s="11">
        <v>1</v>
      </c>
      <c r="E106" s="11"/>
      <c r="F106" s="11"/>
    </row>
    <row r="107" ht="15" spans="1:6">
      <c r="A107" s="11"/>
      <c r="B107" s="11" t="s">
        <v>2316</v>
      </c>
      <c r="C107" s="12" t="s">
        <v>2317</v>
      </c>
      <c r="D107" s="11">
        <v>18</v>
      </c>
      <c r="E107" s="11"/>
      <c r="F107" s="11"/>
    </row>
    <row r="108" ht="15" spans="1:6">
      <c r="A108" s="11"/>
      <c r="B108" s="11" t="s">
        <v>2342</v>
      </c>
      <c r="C108" s="12" t="s">
        <v>2343</v>
      </c>
      <c r="D108" s="11">
        <v>4</v>
      </c>
      <c r="E108" s="11"/>
      <c r="F108" s="11"/>
    </row>
    <row r="109" ht="15" spans="1:6">
      <c r="A109" s="11"/>
      <c r="B109" s="11" t="s">
        <v>2562</v>
      </c>
      <c r="C109" s="12" t="s">
        <v>2563</v>
      </c>
      <c r="D109" s="11">
        <v>3</v>
      </c>
      <c r="E109" s="11"/>
      <c r="F109" s="11"/>
    </row>
    <row r="110" ht="15" spans="1:6">
      <c r="A110" s="11"/>
      <c r="B110" s="11" t="s">
        <v>2411</v>
      </c>
      <c r="C110" s="12" t="s">
        <v>2412</v>
      </c>
      <c r="D110" s="11">
        <v>1</v>
      </c>
      <c r="E110" s="11"/>
      <c r="F110" s="11"/>
    </row>
    <row r="111" ht="15" spans="1:6">
      <c r="A111" s="11"/>
      <c r="B111" s="11" t="s">
        <v>2484</v>
      </c>
      <c r="C111" s="12" t="s">
        <v>2485</v>
      </c>
      <c r="D111" s="11">
        <v>1</v>
      </c>
      <c r="E111" s="11"/>
      <c r="F111" s="11"/>
    </row>
    <row r="112" ht="15" spans="1:6">
      <c r="A112" s="11"/>
      <c r="B112" s="11" t="s">
        <v>2474</v>
      </c>
      <c r="C112" s="12" t="s">
        <v>2475</v>
      </c>
      <c r="D112" s="11">
        <v>1</v>
      </c>
      <c r="E112" s="11"/>
      <c r="F112" s="11"/>
    </row>
    <row r="113" ht="15" spans="1:6">
      <c r="A113" s="11"/>
      <c r="B113" s="11" t="s">
        <v>2516</v>
      </c>
      <c r="C113" s="12" t="s">
        <v>2517</v>
      </c>
      <c r="D113" s="11">
        <v>2</v>
      </c>
      <c r="E113" s="11"/>
      <c r="F113" s="11"/>
    </row>
    <row r="114" ht="15" spans="1:6">
      <c r="A114" s="11"/>
      <c r="B114" s="11" t="s">
        <v>2565</v>
      </c>
      <c r="C114" s="12" t="s">
        <v>2566</v>
      </c>
      <c r="D114" s="11">
        <v>2</v>
      </c>
      <c r="E114" s="11"/>
      <c r="F114" s="11"/>
    </row>
    <row r="115" ht="15" spans="1:6">
      <c r="A115" s="11"/>
      <c r="B115" s="11" t="s">
        <v>2575</v>
      </c>
      <c r="C115" s="12" t="s">
        <v>2576</v>
      </c>
      <c r="D115" s="11">
        <v>1</v>
      </c>
      <c r="E115" s="11"/>
      <c r="F115" s="11"/>
    </row>
    <row r="116" ht="15" spans="1:6">
      <c r="A116" s="11"/>
      <c r="B116" s="11" t="s">
        <v>2582</v>
      </c>
      <c r="C116" s="12" t="s">
        <v>2583</v>
      </c>
      <c r="D116" s="11">
        <v>5</v>
      </c>
      <c r="E116" s="11"/>
      <c r="F116" s="11"/>
    </row>
    <row r="117" ht="15" spans="1:6">
      <c r="A117" s="11"/>
      <c r="B117" s="11" t="s">
        <v>2597</v>
      </c>
      <c r="C117" s="12" t="s">
        <v>2598</v>
      </c>
      <c r="D117" s="11">
        <v>6</v>
      </c>
      <c r="E117" s="11"/>
      <c r="F117" s="11"/>
    </row>
    <row r="118" ht="15" spans="1:6">
      <c r="A118" s="11"/>
      <c r="B118" s="11" t="s">
        <v>2605</v>
      </c>
      <c r="C118" s="12" t="s">
        <v>2606</v>
      </c>
      <c r="D118" s="11">
        <v>6</v>
      </c>
      <c r="E118" s="11"/>
      <c r="F118" s="11"/>
    </row>
    <row r="119" ht="15" spans="1:6">
      <c r="A119" s="11"/>
      <c r="B119" s="11"/>
      <c r="C119" s="12"/>
      <c r="D119" s="11"/>
      <c r="E119" s="11"/>
      <c r="F119" s="11"/>
    </row>
    <row r="120" ht="15" spans="1:6">
      <c r="A120" s="11"/>
      <c r="B120" s="11"/>
      <c r="C120" s="12"/>
      <c r="D120" s="11"/>
      <c r="E120" s="11"/>
      <c r="F120" s="11"/>
    </row>
    <row r="121" ht="15" spans="1:6">
      <c r="A121" s="11"/>
      <c r="B121" s="11"/>
      <c r="C121" s="12"/>
      <c r="D121" s="11"/>
      <c r="E121" s="11"/>
      <c r="F121" s="11"/>
    </row>
    <row r="122" ht="15" spans="1:6">
      <c r="A122" s="11"/>
      <c r="B122" s="11"/>
      <c r="C122" s="12"/>
      <c r="D122" s="11"/>
      <c r="E122" s="11"/>
      <c r="F122" s="11"/>
    </row>
    <row r="123" ht="15" spans="1:6">
      <c r="A123" s="11"/>
      <c r="B123" s="11"/>
      <c r="C123" s="12"/>
      <c r="D123" s="11"/>
      <c r="E123" s="11"/>
      <c r="F123" s="11"/>
    </row>
    <row r="124" ht="15" spans="1:6">
      <c r="A124" s="11"/>
      <c r="B124" s="11"/>
      <c r="C124" s="12"/>
      <c r="D124" s="11"/>
      <c r="E124" s="11"/>
      <c r="F124" s="11"/>
    </row>
    <row r="125" ht="15" spans="1:6">
      <c r="A125" s="11"/>
      <c r="B125" s="11"/>
      <c r="C125" s="12"/>
      <c r="D125" s="11"/>
      <c r="E125" s="11"/>
      <c r="F125" s="11"/>
    </row>
    <row r="126" ht="15" spans="1:6">
      <c r="A126" s="11"/>
      <c r="B126" s="11"/>
      <c r="C126" s="12"/>
      <c r="D126" s="11"/>
      <c r="E126" s="11"/>
      <c r="F126" s="11"/>
    </row>
    <row r="127" ht="15" spans="1:6">
      <c r="A127" s="11"/>
      <c r="B127" s="11"/>
      <c r="C127" s="12"/>
      <c r="D127" s="11"/>
      <c r="E127" s="11"/>
      <c r="F127" s="11"/>
    </row>
    <row r="128" ht="15" spans="1:6">
      <c r="A128" s="11"/>
      <c r="B128" s="11"/>
      <c r="C128" s="12"/>
      <c r="D128" s="11"/>
      <c r="E128" s="11"/>
      <c r="F128" s="11"/>
    </row>
    <row r="129" ht="15" spans="1:6">
      <c r="A129" s="11"/>
      <c r="B129" s="11"/>
      <c r="C129" s="12"/>
      <c r="D129" s="11"/>
      <c r="E129" s="11"/>
      <c r="F129" s="11"/>
    </row>
    <row r="130" ht="15" spans="1:6">
      <c r="A130" s="11"/>
      <c r="B130" s="11"/>
      <c r="C130" s="12"/>
      <c r="D130" s="11"/>
      <c r="E130" s="11"/>
      <c r="F130" s="11"/>
    </row>
    <row r="131" ht="15" spans="1:6">
      <c r="A131" s="11"/>
      <c r="B131" s="11"/>
      <c r="C131" s="12"/>
      <c r="D131" s="11"/>
      <c r="E131" s="11"/>
      <c r="F131" s="11"/>
    </row>
    <row r="132" ht="15" spans="1:6">
      <c r="A132" s="11"/>
      <c r="B132" s="11"/>
      <c r="C132" s="12"/>
      <c r="D132" s="11"/>
      <c r="E132" s="11"/>
      <c r="F132" s="11"/>
    </row>
    <row r="133" ht="15" spans="1:6">
      <c r="A133" s="11"/>
      <c r="B133" s="11"/>
      <c r="C133" s="12"/>
      <c r="D133" s="11"/>
      <c r="E133" s="11"/>
      <c r="F133" s="11"/>
    </row>
    <row r="134" ht="15" spans="1:6">
      <c r="A134" s="11"/>
      <c r="B134" s="11"/>
      <c r="C134" s="12"/>
      <c r="D134" s="11"/>
      <c r="E134" s="11"/>
      <c r="F134" s="11"/>
    </row>
    <row r="135" ht="15" spans="1:6">
      <c r="A135" s="11"/>
      <c r="B135" s="11"/>
      <c r="C135" s="12"/>
      <c r="D135" s="11"/>
      <c r="E135" s="11"/>
      <c r="F135" s="11"/>
    </row>
    <row r="136" ht="15" spans="1:6">
      <c r="A136" s="11"/>
      <c r="B136" s="11"/>
      <c r="C136" s="12"/>
      <c r="D136" s="11"/>
      <c r="E136" s="11"/>
      <c r="F136" s="11"/>
    </row>
    <row r="137" ht="15" spans="1:6">
      <c r="A137" s="11"/>
      <c r="B137" s="11"/>
      <c r="C137" s="12"/>
      <c r="D137" s="11"/>
      <c r="E137" s="11"/>
      <c r="F137" s="11"/>
    </row>
    <row r="138" ht="15" spans="1:6">
      <c r="A138" s="11"/>
      <c r="B138" s="11"/>
      <c r="C138" s="12"/>
      <c r="D138" s="11"/>
      <c r="E138" s="11"/>
      <c r="F138" s="11"/>
    </row>
    <row r="139" ht="15" spans="1:6">
      <c r="A139" s="11"/>
      <c r="B139" s="11"/>
      <c r="C139" s="12"/>
      <c r="D139" s="11"/>
      <c r="E139" s="11"/>
      <c r="F139" s="11"/>
    </row>
    <row r="140" ht="15" spans="1:6">
      <c r="A140" s="11"/>
      <c r="B140" s="11"/>
      <c r="C140" s="12"/>
      <c r="D140" s="11"/>
      <c r="E140" s="11"/>
      <c r="F140" s="11"/>
    </row>
    <row r="141" ht="15" spans="1:6">
      <c r="A141" s="11"/>
      <c r="B141" s="11"/>
      <c r="C141" s="12"/>
      <c r="D141" s="11"/>
      <c r="E141" s="11"/>
      <c r="F141" s="11"/>
    </row>
    <row r="142" ht="15" spans="1:6">
      <c r="A142" s="11"/>
      <c r="B142" s="11"/>
      <c r="C142" s="12"/>
      <c r="D142" s="11"/>
      <c r="E142" s="11"/>
      <c r="F142" s="11"/>
    </row>
    <row r="143" ht="15" spans="1:6">
      <c r="A143" s="11"/>
      <c r="B143" s="11"/>
      <c r="C143" s="12"/>
      <c r="D143" s="11"/>
      <c r="E143" s="11"/>
      <c r="F143" s="11"/>
    </row>
    <row r="144" ht="15" spans="1:6">
      <c r="A144" s="11"/>
      <c r="B144" s="11"/>
      <c r="C144" s="12"/>
      <c r="D144" s="11"/>
      <c r="E144" s="11"/>
      <c r="F144" s="11"/>
    </row>
    <row r="145" ht="15" spans="1:6">
      <c r="A145" s="11"/>
      <c r="B145" s="11"/>
      <c r="C145" s="12"/>
      <c r="D145" s="11"/>
      <c r="E145" s="11"/>
      <c r="F145" s="11"/>
    </row>
    <row r="146" ht="15" spans="1:6">
      <c r="A146" s="11"/>
      <c r="B146" s="11"/>
      <c r="C146" s="12"/>
      <c r="D146" s="11"/>
      <c r="E146" s="11"/>
      <c r="F146" s="11"/>
    </row>
    <row r="147" ht="15" spans="1:6">
      <c r="A147" s="11"/>
      <c r="B147" s="11"/>
      <c r="C147" s="12"/>
      <c r="D147" s="11"/>
      <c r="E147" s="11"/>
      <c r="F147" s="11"/>
    </row>
    <row r="148" ht="15" spans="1:6">
      <c r="A148" s="11"/>
      <c r="B148" s="11"/>
      <c r="C148" s="12"/>
      <c r="D148" s="11"/>
      <c r="E148" s="11"/>
      <c r="F148" s="11"/>
    </row>
    <row r="149" ht="15" spans="1:6">
      <c r="A149" s="11"/>
      <c r="B149" s="11"/>
      <c r="C149" s="12"/>
      <c r="D149" s="11"/>
      <c r="E149" s="11"/>
      <c r="F149" s="11"/>
    </row>
    <row r="150" ht="15" spans="1:6">
      <c r="A150" s="11"/>
      <c r="B150" s="11"/>
      <c r="C150" s="12"/>
      <c r="D150" s="11"/>
      <c r="E150" s="11"/>
      <c r="F150" s="11"/>
    </row>
    <row r="151" ht="15" spans="1:6">
      <c r="A151" s="11"/>
      <c r="B151" s="11"/>
      <c r="C151" s="12"/>
      <c r="D151" s="11"/>
      <c r="E151" s="11"/>
      <c r="F151" s="11"/>
    </row>
    <row r="152" ht="15" spans="1:6">
      <c r="A152" s="11"/>
      <c r="B152" s="11"/>
      <c r="C152" s="12"/>
      <c r="D152" s="11"/>
      <c r="E152" s="11"/>
      <c r="F152" s="11"/>
    </row>
    <row r="153" ht="15" spans="1:6">
      <c r="A153" s="11"/>
      <c r="B153" s="11"/>
      <c r="C153" s="12"/>
      <c r="D153" s="11"/>
      <c r="E153" s="11"/>
      <c r="F153" s="11"/>
    </row>
    <row r="154" ht="15" spans="1:6">
      <c r="A154" s="11"/>
      <c r="B154" s="11"/>
      <c r="C154" s="12"/>
      <c r="D154" s="11"/>
      <c r="E154" s="11"/>
      <c r="F154" s="11"/>
    </row>
    <row r="155" ht="15" spans="1:6">
      <c r="A155" s="11"/>
      <c r="B155" s="11"/>
      <c r="C155" s="12"/>
      <c r="D155" s="11"/>
      <c r="E155" s="11"/>
      <c r="F155" s="11"/>
    </row>
    <row r="156" ht="15" spans="1:6">
      <c r="A156" s="11"/>
      <c r="B156" s="11"/>
      <c r="C156" s="12"/>
      <c r="D156" s="11"/>
      <c r="E156" s="11"/>
      <c r="F156" s="11"/>
    </row>
    <row r="157" ht="15" spans="1:6">
      <c r="A157" s="11"/>
      <c r="B157" s="11"/>
      <c r="C157" s="12"/>
      <c r="D157" s="11"/>
      <c r="E157" s="11"/>
      <c r="F157" s="11"/>
    </row>
    <row r="158" ht="15" spans="1:6">
      <c r="A158" s="11"/>
      <c r="B158" s="11"/>
      <c r="C158" s="12"/>
      <c r="D158" s="11"/>
      <c r="E158" s="11"/>
      <c r="F158" s="11"/>
    </row>
    <row r="159" ht="15" spans="1:6">
      <c r="A159" s="11"/>
      <c r="B159" s="11"/>
      <c r="C159" s="12"/>
      <c r="D159" s="11"/>
      <c r="E159" s="11"/>
      <c r="F159" s="11"/>
    </row>
    <row r="160" ht="15" spans="1:6">
      <c r="A160" s="11"/>
      <c r="B160" s="11"/>
      <c r="C160" s="12"/>
      <c r="D160" s="11"/>
      <c r="E160" s="11"/>
      <c r="F160" s="11"/>
    </row>
    <row r="161" ht="15" spans="1:6">
      <c r="A161" s="11"/>
      <c r="B161" s="11"/>
      <c r="C161" s="12"/>
      <c r="D161" s="11"/>
      <c r="E161" s="11"/>
      <c r="F161" s="11"/>
    </row>
    <row r="162" ht="15" spans="1:6">
      <c r="A162" s="11"/>
      <c r="B162" s="11"/>
      <c r="C162" s="12"/>
      <c r="D162" s="11"/>
      <c r="E162" s="11"/>
      <c r="F162" s="11"/>
    </row>
    <row r="163" ht="15" spans="1:6">
      <c r="A163" s="11"/>
      <c r="B163" s="11"/>
      <c r="C163" s="12"/>
      <c r="D163" s="11"/>
      <c r="E163" s="11"/>
      <c r="F163" s="11"/>
    </row>
    <row r="164" ht="15" spans="1:6">
      <c r="A164" s="11"/>
      <c r="B164" s="11"/>
      <c r="C164" s="12"/>
      <c r="D164" s="11"/>
      <c r="E164" s="11"/>
      <c r="F164" s="11"/>
    </row>
    <row r="165" ht="15" spans="1:6">
      <c r="A165" s="11"/>
      <c r="B165" s="11"/>
      <c r="C165" s="12"/>
      <c r="D165" s="11"/>
      <c r="E165" s="11"/>
      <c r="F165" s="11"/>
    </row>
    <row r="166" ht="15" spans="1:6">
      <c r="A166" s="11"/>
      <c r="B166" s="11"/>
      <c r="C166" s="12"/>
      <c r="D166" s="11"/>
      <c r="E166" s="11"/>
      <c r="F166" s="11"/>
    </row>
    <row r="167" ht="15" spans="1:6">
      <c r="A167" s="11"/>
      <c r="B167" s="11"/>
      <c r="C167" s="12"/>
      <c r="D167" s="11"/>
      <c r="E167" s="11"/>
      <c r="F167" s="11"/>
    </row>
    <row r="168" ht="15" spans="1:6">
      <c r="A168" s="11"/>
      <c r="B168" s="11"/>
      <c r="C168" s="12"/>
      <c r="D168" s="11"/>
      <c r="E168" s="11"/>
      <c r="F168" s="11"/>
    </row>
    <row r="169" ht="15" spans="1:6">
      <c r="A169" s="11"/>
      <c r="B169" s="11"/>
      <c r="C169" s="12"/>
      <c r="D169" s="11"/>
      <c r="E169" s="11"/>
      <c r="F169" s="11"/>
    </row>
    <row r="170" ht="15" spans="1:6">
      <c r="A170" s="11"/>
      <c r="B170" s="11"/>
      <c r="C170" s="12"/>
      <c r="D170" s="11"/>
      <c r="E170" s="11"/>
      <c r="F170" s="11"/>
    </row>
    <row r="171" ht="15" spans="1:6">
      <c r="A171" s="11"/>
      <c r="B171" s="11"/>
      <c r="C171" s="12"/>
      <c r="D171" s="11"/>
      <c r="E171" s="11"/>
      <c r="F171" s="11"/>
    </row>
    <row r="172" ht="15" spans="1:6">
      <c r="A172" s="11"/>
      <c r="B172" s="11"/>
      <c r="C172" s="12"/>
      <c r="D172" s="11"/>
      <c r="E172" s="11"/>
      <c r="F172" s="11"/>
    </row>
    <row r="173" ht="15" spans="1:6">
      <c r="A173" s="11"/>
      <c r="B173" s="11"/>
      <c r="C173" s="12"/>
      <c r="D173" s="11"/>
      <c r="E173" s="11"/>
      <c r="F173" s="11"/>
    </row>
    <row r="174" ht="15" spans="1:6">
      <c r="A174" s="11"/>
      <c r="B174" s="11"/>
      <c r="C174" s="12"/>
      <c r="D174" s="11"/>
      <c r="E174" s="11"/>
      <c r="F174" s="11"/>
    </row>
    <row r="175" ht="15" spans="1:6">
      <c r="A175" s="11"/>
      <c r="B175" s="11"/>
      <c r="C175" s="12"/>
      <c r="D175" s="11"/>
      <c r="E175" s="11"/>
      <c r="F175" s="11"/>
    </row>
    <row r="176" ht="15" spans="1:6">
      <c r="A176" s="11"/>
      <c r="B176" s="11"/>
      <c r="C176" s="12"/>
      <c r="D176" s="11"/>
      <c r="E176" s="11"/>
      <c r="F176" s="11"/>
    </row>
    <row r="177" ht="15" spans="1:6">
      <c r="A177" s="11"/>
      <c r="B177" s="11"/>
      <c r="C177" s="12"/>
      <c r="D177" s="11"/>
      <c r="E177" s="11"/>
      <c r="F177" s="11"/>
    </row>
    <row r="178" ht="15" spans="1:6">
      <c r="A178" s="11"/>
      <c r="B178" s="11"/>
      <c r="C178" s="12"/>
      <c r="D178" s="11"/>
      <c r="E178" s="11"/>
      <c r="F178" s="11"/>
    </row>
    <row r="179" ht="15" spans="1:6">
      <c r="A179" s="11"/>
      <c r="B179" s="11"/>
      <c r="C179" s="12"/>
      <c r="D179" s="11"/>
      <c r="E179" s="11"/>
      <c r="F179" s="11"/>
    </row>
    <row r="180" ht="15" spans="1:6">
      <c r="A180" s="11"/>
      <c r="B180" s="11"/>
      <c r="C180" s="12"/>
      <c r="D180" s="11"/>
      <c r="E180" s="11"/>
      <c r="F180" s="11"/>
    </row>
    <row r="181" ht="15" spans="1:6">
      <c r="A181" s="11"/>
      <c r="B181" s="11"/>
      <c r="C181" s="12"/>
      <c r="D181" s="11"/>
      <c r="E181" s="11"/>
      <c r="F181" s="11"/>
    </row>
    <row r="182" ht="15" spans="1:6">
      <c r="A182" s="11"/>
      <c r="B182" s="11"/>
      <c r="C182" s="12"/>
      <c r="D182" s="11"/>
      <c r="E182" s="11"/>
      <c r="F182" s="11"/>
    </row>
    <row r="183" ht="15" spans="1:6">
      <c r="A183" s="11"/>
      <c r="B183" s="11"/>
      <c r="C183" s="12"/>
      <c r="D183" s="11"/>
      <c r="E183" s="11"/>
      <c r="F183" s="11"/>
    </row>
    <row r="184" ht="15" spans="1:6">
      <c r="A184" s="11"/>
      <c r="B184" s="11"/>
      <c r="C184" s="12"/>
      <c r="D184" s="11"/>
      <c r="E184" s="11"/>
      <c r="F184" s="11"/>
    </row>
    <row r="185" ht="15" spans="1:6">
      <c r="A185" s="11"/>
      <c r="B185" s="11"/>
      <c r="C185" s="12"/>
      <c r="D185" s="11"/>
      <c r="E185" s="11"/>
      <c r="F185" s="11"/>
    </row>
    <row r="186" ht="15" spans="1:6">
      <c r="A186" s="11"/>
      <c r="B186" s="11"/>
      <c r="C186" s="12"/>
      <c r="D186" s="11"/>
      <c r="E186" s="11"/>
      <c r="F186" s="11"/>
    </row>
    <row r="187" ht="15" spans="1:6">
      <c r="A187" s="11"/>
      <c r="B187" s="11"/>
      <c r="C187" s="12"/>
      <c r="D187" s="11"/>
      <c r="E187" s="11"/>
      <c r="F187" s="11"/>
    </row>
    <row r="188" ht="15" spans="1:6">
      <c r="A188" s="11"/>
      <c r="B188" s="11"/>
      <c r="C188" s="12"/>
      <c r="D188" s="11"/>
      <c r="E188" s="11"/>
      <c r="F188" s="11"/>
    </row>
    <row r="189" ht="15" spans="1:6">
      <c r="A189" s="11"/>
      <c r="B189" s="11"/>
      <c r="C189" s="12"/>
      <c r="D189" s="11"/>
      <c r="E189" s="11"/>
      <c r="F189" s="11"/>
    </row>
    <row r="190" ht="15" spans="1:6">
      <c r="A190" s="11"/>
      <c r="B190" s="11"/>
      <c r="C190" s="12"/>
      <c r="D190" s="11"/>
      <c r="E190" s="11"/>
      <c r="F190" s="11"/>
    </row>
    <row r="191" ht="15" spans="1:6">
      <c r="A191" s="11"/>
      <c r="B191" s="11"/>
      <c r="C191" s="12"/>
      <c r="D191" s="11"/>
      <c r="E191" s="11"/>
      <c r="F191" s="11"/>
    </row>
    <row r="192" ht="15" spans="1:6">
      <c r="A192" s="11"/>
      <c r="B192" s="11"/>
      <c r="C192" s="12"/>
      <c r="D192" s="11"/>
      <c r="E192" s="11"/>
      <c r="F192" s="11"/>
    </row>
    <row r="193" ht="15" spans="1:6">
      <c r="A193" s="11"/>
      <c r="B193" s="11"/>
      <c r="C193" s="12"/>
      <c r="D193" s="11"/>
      <c r="E193" s="11"/>
      <c r="F193" s="11"/>
    </row>
    <row r="194" ht="15" spans="1:6">
      <c r="A194" s="11"/>
      <c r="B194" s="11"/>
      <c r="C194" s="12"/>
      <c r="D194" s="11"/>
      <c r="E194" s="11"/>
      <c r="F194" s="11"/>
    </row>
    <row r="195" ht="15" spans="1:6">
      <c r="A195" s="11"/>
      <c r="B195" s="11"/>
      <c r="C195" s="12"/>
      <c r="D195" s="11"/>
      <c r="E195" s="11"/>
      <c r="F195" s="11"/>
    </row>
    <row r="196" ht="15" spans="1:6">
      <c r="A196" s="11"/>
      <c r="B196" s="11"/>
      <c r="C196" s="12"/>
      <c r="D196" s="11"/>
      <c r="E196" s="11"/>
      <c r="F196" s="11"/>
    </row>
    <row r="197" ht="15" spans="1:6">
      <c r="A197" s="11"/>
      <c r="B197" s="11"/>
      <c r="C197" s="12"/>
      <c r="D197" s="11"/>
      <c r="E197" s="11"/>
      <c r="F197" s="11"/>
    </row>
    <row r="198" ht="15" spans="1:6">
      <c r="A198" s="11"/>
      <c r="B198" s="11"/>
      <c r="C198" s="12"/>
      <c r="D198" s="11"/>
      <c r="E198" s="11"/>
      <c r="F198" s="11"/>
    </row>
    <row r="199" ht="15" spans="1:6">
      <c r="A199" s="11"/>
      <c r="B199" s="11"/>
      <c r="C199" s="12"/>
      <c r="D199" s="11"/>
      <c r="E199" s="11"/>
      <c r="F199" s="11"/>
    </row>
    <row r="200" ht="15" spans="1:6">
      <c r="A200" s="11"/>
      <c r="B200" s="11"/>
      <c r="C200" s="12"/>
      <c r="D200" s="11"/>
      <c r="E200" s="11"/>
      <c r="F200" s="11"/>
    </row>
    <row r="201" ht="15" spans="1:6">
      <c r="A201" s="11"/>
      <c r="B201" s="11"/>
      <c r="C201" s="12"/>
      <c r="D201" s="11"/>
      <c r="E201" s="11"/>
      <c r="F201" s="11"/>
    </row>
    <row r="202" ht="15" spans="1:6">
      <c r="A202" s="11"/>
      <c r="B202" s="11"/>
      <c r="C202" s="12"/>
      <c r="D202" s="11"/>
      <c r="E202" s="11"/>
      <c r="F202" s="11"/>
    </row>
    <row r="203" ht="15" spans="1:6">
      <c r="A203" s="11"/>
      <c r="B203" s="11"/>
      <c r="C203" s="12"/>
      <c r="D203" s="11"/>
      <c r="E203" s="11"/>
      <c r="F203" s="11"/>
    </row>
    <row r="204" ht="15" spans="1:6">
      <c r="A204" s="11"/>
      <c r="B204" s="11"/>
      <c r="C204" s="12"/>
      <c r="D204" s="11"/>
      <c r="E204" s="11"/>
      <c r="F204" s="11"/>
    </row>
    <row r="205" ht="15" spans="1:6">
      <c r="A205" s="11"/>
      <c r="B205" s="11"/>
      <c r="C205" s="12"/>
      <c r="D205" s="11"/>
      <c r="E205" s="11"/>
      <c r="F205" s="11"/>
    </row>
    <row r="206" ht="15" spans="1:6">
      <c r="A206" s="11"/>
      <c r="B206" s="11"/>
      <c r="C206" s="12"/>
      <c r="D206" s="11"/>
      <c r="E206" s="11"/>
      <c r="F206" s="11"/>
    </row>
    <row r="207" ht="15" spans="1:6">
      <c r="A207" s="11"/>
      <c r="B207" s="11"/>
      <c r="C207" s="12"/>
      <c r="D207" s="11"/>
      <c r="E207" s="11"/>
      <c r="F207" s="11"/>
    </row>
    <row r="208" ht="15" spans="1:6">
      <c r="A208" s="11"/>
      <c r="B208" s="11"/>
      <c r="C208" s="12"/>
      <c r="D208" s="11"/>
      <c r="E208" s="11"/>
      <c r="F208" s="11"/>
    </row>
    <row r="209" ht="15" spans="1:6">
      <c r="A209" s="11"/>
      <c r="B209" s="11"/>
      <c r="C209" s="12"/>
      <c r="D209" s="11"/>
      <c r="E209" s="11"/>
      <c r="F209" s="11"/>
    </row>
    <row r="210" ht="15" spans="1:6">
      <c r="A210" s="11"/>
      <c r="B210" s="11"/>
      <c r="C210" s="12"/>
      <c r="D210" s="11"/>
      <c r="E210" s="11"/>
      <c r="F210" s="11"/>
    </row>
    <row r="211" ht="15" spans="1:6">
      <c r="A211" s="11"/>
      <c r="B211" s="11"/>
      <c r="C211" s="12"/>
      <c r="D211" s="11"/>
      <c r="E211" s="11"/>
      <c r="F211" s="11"/>
    </row>
    <row r="212" ht="15" spans="1:6">
      <c r="A212" s="11"/>
      <c r="B212" s="11"/>
      <c r="C212" s="12"/>
      <c r="D212" s="11"/>
      <c r="E212" s="11"/>
      <c r="F212" s="11"/>
    </row>
    <row r="213" ht="15" spans="1:6">
      <c r="A213" s="11"/>
      <c r="B213" s="11"/>
      <c r="C213" s="12"/>
      <c r="D213" s="11"/>
      <c r="E213" s="11"/>
      <c r="F213" s="11"/>
    </row>
    <row r="214" ht="15" spans="1:6">
      <c r="A214" s="11"/>
      <c r="B214" s="11"/>
      <c r="C214" s="12"/>
      <c r="D214" s="11"/>
      <c r="E214" s="11"/>
      <c r="F214" s="11"/>
    </row>
    <row r="215" ht="15" spans="1:6">
      <c r="A215" s="11"/>
      <c r="B215" s="11"/>
      <c r="C215" s="12"/>
      <c r="D215" s="11"/>
      <c r="E215" s="11"/>
      <c r="F215" s="11"/>
    </row>
    <row r="216" ht="15" spans="1:6">
      <c r="A216" s="11"/>
      <c r="B216" s="11"/>
      <c r="C216" s="12"/>
      <c r="D216" s="11"/>
      <c r="E216" s="11"/>
      <c r="F216" s="11"/>
    </row>
    <row r="217" ht="15" spans="1:6">
      <c r="A217" s="11"/>
      <c r="B217" s="11"/>
      <c r="C217" s="12"/>
      <c r="D217" s="11"/>
      <c r="E217" s="11"/>
      <c r="F217" s="11"/>
    </row>
    <row r="218" ht="15" spans="1:6">
      <c r="A218" s="11"/>
      <c r="B218" s="11"/>
      <c r="C218" s="12"/>
      <c r="D218" s="11"/>
      <c r="E218" s="11"/>
      <c r="F218" s="11"/>
    </row>
    <row r="219" ht="15" spans="1:6">
      <c r="A219" s="11"/>
      <c r="B219" s="11"/>
      <c r="C219" s="12"/>
      <c r="D219" s="11"/>
      <c r="E219" s="11"/>
      <c r="F219" s="11"/>
    </row>
    <row r="220" ht="15" spans="1:6">
      <c r="A220" s="11"/>
      <c r="B220" s="11"/>
      <c r="C220" s="12"/>
      <c r="D220" s="11"/>
      <c r="E220" s="11"/>
      <c r="F220" s="11"/>
    </row>
  </sheetData>
  <pageMargins left="0.75" right="0.75" top="1" bottom="1" header="0.511805555555556" footer="0.511805555555556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F220"/>
  <sheetViews>
    <sheetView workbookViewId="0">
      <selection activeCell="A1" sqref="A1"/>
    </sheetView>
  </sheetViews>
  <sheetFormatPr defaultColWidth="14.4285714285714" defaultRowHeight="15.75" customHeight="1" outlineLevelCol="5"/>
  <cols>
    <col min="1" max="1" width="18.7142857142857" customWidth="1"/>
    <col min="2" max="2" width="68.8571428571429" customWidth="1"/>
    <col min="3" max="3" width="46.7142857142857" customWidth="1"/>
    <col min="4" max="4" width="12.2857142857143" customWidth="1"/>
    <col min="5" max="5" width="24.8571428571429" customWidth="1"/>
    <col min="6" max="6" width="23.8571428571429" customWidth="1"/>
  </cols>
  <sheetData>
    <row r="1" ht="18" spans="1:1">
      <c r="A1" s="8" t="s">
        <v>2616</v>
      </c>
    </row>
    <row r="2" ht="12.75" spans="1:6">
      <c r="A2" s="9" t="s">
        <v>2617</v>
      </c>
      <c r="B2" s="10" t="s">
        <v>254</v>
      </c>
      <c r="C2" s="10" t="s">
        <v>255</v>
      </c>
      <c r="D2" s="10" t="s">
        <v>2618</v>
      </c>
      <c r="E2" s="9" t="s">
        <v>2619</v>
      </c>
      <c r="F2" s="9" t="s">
        <v>2620</v>
      </c>
    </row>
    <row r="3" ht="15" spans="1:6">
      <c r="A3" s="11"/>
      <c r="B3" s="11" t="s">
        <v>266</v>
      </c>
      <c r="C3" s="12" t="s">
        <v>267</v>
      </c>
      <c r="D3" s="11">
        <v>1</v>
      </c>
      <c r="E3" s="11"/>
      <c r="F3" s="11"/>
    </row>
    <row r="4" customHeight="1" spans="1:6">
      <c r="A4" s="11"/>
      <c r="B4" s="11" t="s">
        <v>317</v>
      </c>
      <c r="C4" s="12" t="s">
        <v>318</v>
      </c>
      <c r="D4" s="11">
        <v>5</v>
      </c>
      <c r="E4" s="11"/>
      <c r="F4" s="11"/>
    </row>
    <row r="5" ht="15" spans="1:6">
      <c r="A5" s="11"/>
      <c r="B5" s="11" t="s">
        <v>339</v>
      </c>
      <c r="C5" s="12" t="s">
        <v>340</v>
      </c>
      <c r="D5" s="11">
        <v>1</v>
      </c>
      <c r="E5" s="11"/>
      <c r="F5" s="11"/>
    </row>
    <row r="6" ht="15" spans="1:6">
      <c r="A6" s="11"/>
      <c r="B6" s="11" t="s">
        <v>343</v>
      </c>
      <c r="C6" s="12" t="s">
        <v>344</v>
      </c>
      <c r="D6" s="11">
        <v>1</v>
      </c>
      <c r="E6" s="11"/>
      <c r="F6" s="11"/>
    </row>
    <row r="7" ht="15" spans="1:6">
      <c r="A7" s="11"/>
      <c r="B7" s="11" t="s">
        <v>353</v>
      </c>
      <c r="C7" s="12" t="s">
        <v>354</v>
      </c>
      <c r="D7" s="11">
        <v>4</v>
      </c>
      <c r="E7" s="11"/>
      <c r="F7" s="11"/>
    </row>
    <row r="8" ht="15" spans="1:6">
      <c r="A8" s="11"/>
      <c r="B8" s="11" t="s">
        <v>366</v>
      </c>
      <c r="C8" s="12" t="s">
        <v>367</v>
      </c>
      <c r="D8" s="11">
        <v>5</v>
      </c>
      <c r="E8" s="11"/>
      <c r="F8" s="11"/>
    </row>
    <row r="9" ht="15" spans="1:6">
      <c r="A9" s="11"/>
      <c r="B9" s="11" t="s">
        <v>390</v>
      </c>
      <c r="C9" s="12" t="s">
        <v>391</v>
      </c>
      <c r="D9" s="11">
        <v>5</v>
      </c>
      <c r="E9" s="11"/>
      <c r="F9" s="11"/>
    </row>
    <row r="10" ht="15" spans="1:6">
      <c r="A10" s="11"/>
      <c r="B10" s="13" t="s">
        <v>419</v>
      </c>
      <c r="C10" s="12" t="s">
        <v>420</v>
      </c>
      <c r="D10" s="11">
        <v>1</v>
      </c>
      <c r="E10" s="11"/>
      <c r="F10" s="11"/>
    </row>
    <row r="11" ht="15" spans="1:6">
      <c r="A11" s="11"/>
      <c r="B11" s="11" t="s">
        <v>446</v>
      </c>
      <c r="C11" s="12" t="s">
        <v>447</v>
      </c>
      <c r="D11" s="11">
        <v>5</v>
      </c>
      <c r="E11" s="11"/>
      <c r="F11" s="11"/>
    </row>
    <row r="12" ht="15" spans="1:6">
      <c r="A12" s="11"/>
      <c r="B12" s="11" t="s">
        <v>454</v>
      </c>
      <c r="C12" s="12" t="s">
        <v>455</v>
      </c>
      <c r="D12" s="11">
        <v>2</v>
      </c>
      <c r="E12" s="11"/>
      <c r="F12" s="11"/>
    </row>
    <row r="13" ht="15" spans="1:6">
      <c r="A13" s="11"/>
      <c r="B13" s="11" t="s">
        <v>457</v>
      </c>
      <c r="C13" s="12" t="s">
        <v>458</v>
      </c>
      <c r="D13" s="11">
        <v>2</v>
      </c>
      <c r="E13" s="11"/>
      <c r="F13" s="11"/>
    </row>
    <row r="14" ht="15" spans="1:6">
      <c r="A14" s="11"/>
      <c r="B14" s="11" t="s">
        <v>507</v>
      </c>
      <c r="C14" s="12" t="s">
        <v>508</v>
      </c>
      <c r="D14" s="11">
        <v>2</v>
      </c>
      <c r="E14" s="11"/>
      <c r="F14" s="11"/>
    </row>
    <row r="15" ht="15" spans="1:6">
      <c r="A15" s="11"/>
      <c r="B15" s="11" t="s">
        <v>548</v>
      </c>
      <c r="C15" s="12" t="s">
        <v>549</v>
      </c>
      <c r="D15" s="11">
        <v>3</v>
      </c>
      <c r="E15" s="11"/>
      <c r="F15" s="11"/>
    </row>
    <row r="16" ht="15" spans="1:6">
      <c r="A16" s="11"/>
      <c r="B16" s="11" t="s">
        <v>562</v>
      </c>
      <c r="C16" s="12" t="s">
        <v>563</v>
      </c>
      <c r="D16" s="11">
        <v>1</v>
      </c>
      <c r="E16" s="11"/>
      <c r="F16" s="11"/>
    </row>
    <row r="17" ht="15" spans="1:6">
      <c r="A17" s="11"/>
      <c r="B17" s="11" t="s">
        <v>573</v>
      </c>
      <c r="C17" s="12" t="s">
        <v>574</v>
      </c>
      <c r="D17" s="11">
        <v>2</v>
      </c>
      <c r="E17" s="11"/>
      <c r="F17" s="11"/>
    </row>
    <row r="18" ht="15" spans="1:6">
      <c r="A18" s="11"/>
      <c r="B18" s="11" t="s">
        <v>593</v>
      </c>
      <c r="C18" s="12" t="s">
        <v>594</v>
      </c>
      <c r="D18" s="11">
        <v>1</v>
      </c>
      <c r="E18" s="11"/>
      <c r="F18" s="11"/>
    </row>
    <row r="19" ht="15" spans="1:6">
      <c r="A19" s="11"/>
      <c r="B19" s="11" t="s">
        <v>599</v>
      </c>
      <c r="C19" s="12" t="s">
        <v>600</v>
      </c>
      <c r="D19" s="11">
        <v>1</v>
      </c>
      <c r="E19" s="11"/>
      <c r="F19" s="11"/>
    </row>
    <row r="20" ht="15" spans="1:6">
      <c r="A20" s="11"/>
      <c r="B20" s="11" t="s">
        <v>611</v>
      </c>
      <c r="C20" s="12" t="s">
        <v>612</v>
      </c>
      <c r="D20" s="11">
        <v>1</v>
      </c>
      <c r="E20" s="11"/>
      <c r="F20" s="11"/>
    </row>
    <row r="21" ht="15" spans="1:6">
      <c r="A21" s="11"/>
      <c r="B21" s="11" t="s">
        <v>639</v>
      </c>
      <c r="C21" s="12" t="s">
        <v>640</v>
      </c>
      <c r="D21" s="11">
        <v>1</v>
      </c>
      <c r="E21" s="11"/>
      <c r="F21" s="11"/>
    </row>
    <row r="22" ht="15" spans="1:6">
      <c r="A22" s="11"/>
      <c r="B22" s="11" t="s">
        <v>642</v>
      </c>
      <c r="C22" s="12" t="s">
        <v>643</v>
      </c>
      <c r="D22" s="11">
        <v>2</v>
      </c>
      <c r="E22" s="11"/>
      <c r="F22" s="11"/>
    </row>
    <row r="23" ht="15" spans="1:6">
      <c r="A23" s="11"/>
      <c r="B23" s="11" t="s">
        <v>659</v>
      </c>
      <c r="C23" s="12" t="s">
        <v>660</v>
      </c>
      <c r="D23" s="11">
        <v>2</v>
      </c>
      <c r="E23" s="11"/>
      <c r="F23" s="11"/>
    </row>
    <row r="24" ht="15" spans="1:6">
      <c r="A24" s="11"/>
      <c r="B24" s="11" t="s">
        <v>674</v>
      </c>
      <c r="C24" s="12" t="s">
        <v>675</v>
      </c>
      <c r="D24" s="11">
        <v>1</v>
      </c>
      <c r="E24" s="11"/>
      <c r="F24" s="11"/>
    </row>
    <row r="25" ht="15" spans="1:6">
      <c r="A25" s="11"/>
      <c r="B25" s="11" t="s">
        <v>686</v>
      </c>
      <c r="C25" s="12" t="s">
        <v>687</v>
      </c>
      <c r="D25" s="11">
        <v>1</v>
      </c>
      <c r="E25" s="11"/>
      <c r="F25" s="11"/>
    </row>
    <row r="26" ht="15" spans="1:6">
      <c r="A26" s="11"/>
      <c r="B26" s="11" t="s">
        <v>699</v>
      </c>
      <c r="C26" s="12" t="s">
        <v>700</v>
      </c>
      <c r="D26" s="11">
        <v>1</v>
      </c>
      <c r="E26" s="11"/>
      <c r="F26" s="11"/>
    </row>
    <row r="27" ht="15" spans="1:6">
      <c r="A27" s="11"/>
      <c r="B27" s="11" t="s">
        <v>710</v>
      </c>
      <c r="C27" s="12" t="s">
        <v>711</v>
      </c>
      <c r="D27" s="11">
        <v>1</v>
      </c>
      <c r="E27" s="11"/>
      <c r="F27" s="11"/>
    </row>
    <row r="28" ht="15" spans="1:6">
      <c r="A28" s="11"/>
      <c r="B28" s="11" t="s">
        <v>740</v>
      </c>
      <c r="C28" s="12" t="s">
        <v>741</v>
      </c>
      <c r="D28" s="11">
        <v>1</v>
      </c>
      <c r="E28" s="11"/>
      <c r="F28" s="11"/>
    </row>
    <row r="29" ht="15" spans="1:6">
      <c r="A29" s="11"/>
      <c r="B29" s="11" t="s">
        <v>747</v>
      </c>
      <c r="C29" s="12" t="s">
        <v>748</v>
      </c>
      <c r="D29" s="11">
        <v>1</v>
      </c>
      <c r="E29" s="11"/>
      <c r="F29" s="11"/>
    </row>
    <row r="30" ht="15" spans="1:6">
      <c r="A30" s="11"/>
      <c r="B30" s="11" t="s">
        <v>757</v>
      </c>
      <c r="C30" s="12" t="s">
        <v>758</v>
      </c>
      <c r="D30" s="11">
        <v>2</v>
      </c>
      <c r="E30" s="11"/>
      <c r="F30" s="11"/>
    </row>
    <row r="31" ht="15" spans="1:6">
      <c r="A31" s="11"/>
      <c r="B31" s="11" t="s">
        <v>763</v>
      </c>
      <c r="C31" s="12" t="s">
        <v>764</v>
      </c>
      <c r="D31" s="11">
        <v>1</v>
      </c>
      <c r="E31" s="11"/>
      <c r="F31" s="11"/>
    </row>
    <row r="32" ht="15" spans="1:6">
      <c r="A32" s="11"/>
      <c r="B32" s="11" t="s">
        <v>774</v>
      </c>
      <c r="C32" s="12" t="s">
        <v>775</v>
      </c>
      <c r="D32" s="11">
        <v>1</v>
      </c>
      <c r="E32" s="11"/>
      <c r="F32" s="11"/>
    </row>
    <row r="33" ht="15" spans="1:6">
      <c r="A33" s="11"/>
      <c r="B33" s="11" t="s">
        <v>780</v>
      </c>
      <c r="C33" s="12" t="s">
        <v>781</v>
      </c>
      <c r="D33" s="11">
        <v>2</v>
      </c>
      <c r="E33" s="11"/>
      <c r="F33" s="11"/>
    </row>
    <row r="34" ht="15" spans="1:6">
      <c r="A34" s="11"/>
      <c r="B34" s="11" t="s">
        <v>795</v>
      </c>
      <c r="C34" s="12" t="s">
        <v>796</v>
      </c>
      <c r="D34" s="11">
        <v>1</v>
      </c>
      <c r="E34" s="11"/>
      <c r="F34" s="11"/>
    </row>
    <row r="35" ht="15" spans="1:6">
      <c r="A35" s="11"/>
      <c r="B35" s="11" t="s">
        <v>801</v>
      </c>
      <c r="C35" s="12" t="s">
        <v>802</v>
      </c>
      <c r="D35" s="11">
        <v>2</v>
      </c>
      <c r="E35" s="11"/>
      <c r="F35" s="11"/>
    </row>
    <row r="36" ht="15" spans="1:6">
      <c r="A36" s="11"/>
      <c r="B36" s="11" t="s">
        <v>806</v>
      </c>
      <c r="C36" s="12" t="s">
        <v>807</v>
      </c>
      <c r="D36" s="11">
        <v>2</v>
      </c>
      <c r="E36" s="11"/>
      <c r="F36" s="11"/>
    </row>
    <row r="37" ht="15" spans="1:6">
      <c r="A37" s="11"/>
      <c r="B37" s="11" t="s">
        <v>815</v>
      </c>
      <c r="C37" s="12" t="s">
        <v>816</v>
      </c>
      <c r="D37" s="11">
        <v>2</v>
      </c>
      <c r="E37" s="11"/>
      <c r="F37" s="11"/>
    </row>
    <row r="38" ht="15" spans="1:6">
      <c r="A38" s="11"/>
      <c r="B38" s="11" t="s">
        <v>823</v>
      </c>
      <c r="C38" s="12" t="s">
        <v>824</v>
      </c>
      <c r="D38" s="11">
        <v>1</v>
      </c>
      <c r="E38" s="11"/>
      <c r="F38" s="11"/>
    </row>
    <row r="39" ht="15" spans="1:6">
      <c r="A39" s="11"/>
      <c r="B39" s="11" t="s">
        <v>832</v>
      </c>
      <c r="C39" s="12" t="s">
        <v>833</v>
      </c>
      <c r="D39" s="11">
        <v>5</v>
      </c>
      <c r="E39" s="11"/>
      <c r="F39" s="11"/>
    </row>
    <row r="40" ht="15" spans="1:6">
      <c r="A40" s="11"/>
      <c r="B40" s="11" t="s">
        <v>862</v>
      </c>
      <c r="C40" s="12" t="s">
        <v>858</v>
      </c>
      <c r="D40" s="11">
        <v>4</v>
      </c>
      <c r="E40" s="11"/>
      <c r="F40" s="11"/>
    </row>
    <row r="41" ht="15" spans="1:6">
      <c r="A41" s="11"/>
      <c r="B41" s="11" t="s">
        <v>846</v>
      </c>
      <c r="C41" s="12" t="s">
        <v>847</v>
      </c>
      <c r="D41" s="11">
        <v>2</v>
      </c>
      <c r="E41" s="11"/>
      <c r="F41" s="11"/>
    </row>
    <row r="42" ht="15" spans="1:6">
      <c r="A42" s="11"/>
      <c r="B42" s="11" t="s">
        <v>875</v>
      </c>
      <c r="C42" s="12" t="s">
        <v>876</v>
      </c>
      <c r="D42" s="11">
        <v>2</v>
      </c>
      <c r="E42" s="11"/>
      <c r="F42" s="11"/>
    </row>
    <row r="43" ht="15" spans="1:6">
      <c r="A43" s="11"/>
      <c r="B43" s="11" t="s">
        <v>879</v>
      </c>
      <c r="C43" s="12" t="s">
        <v>880</v>
      </c>
      <c r="D43" s="11">
        <v>4</v>
      </c>
      <c r="E43" s="11"/>
      <c r="F43" s="11"/>
    </row>
    <row r="44" ht="15" spans="1:6">
      <c r="A44" s="11"/>
      <c r="B44" s="11" t="s">
        <v>882</v>
      </c>
      <c r="C44" s="12" t="s">
        <v>883</v>
      </c>
      <c r="D44" s="11">
        <v>7</v>
      </c>
      <c r="E44" s="11"/>
      <c r="F44" s="11"/>
    </row>
    <row r="45" ht="15" spans="1:6">
      <c r="A45" s="11"/>
      <c r="B45" s="11" t="s">
        <v>885</v>
      </c>
      <c r="C45" s="12" t="s">
        <v>886</v>
      </c>
      <c r="D45" s="11">
        <v>1</v>
      </c>
      <c r="E45" s="11"/>
      <c r="F45" s="11"/>
    </row>
    <row r="46" ht="15" spans="1:6">
      <c r="A46" s="11"/>
      <c r="B46" s="11" t="s">
        <v>927</v>
      </c>
      <c r="C46" s="12" t="s">
        <v>928</v>
      </c>
      <c r="D46" s="11">
        <v>2</v>
      </c>
      <c r="E46" s="11"/>
      <c r="F46" s="11"/>
    </row>
    <row r="47" ht="15" spans="1:6">
      <c r="A47" s="11"/>
      <c r="B47" s="11" t="s">
        <v>1008</v>
      </c>
      <c r="C47" s="12" t="s">
        <v>1009</v>
      </c>
      <c r="D47" s="11">
        <v>2</v>
      </c>
      <c r="E47" s="11"/>
      <c r="F47" s="11"/>
    </row>
    <row r="48" ht="15" spans="1:6">
      <c r="A48" s="11"/>
      <c r="B48" s="11" t="s">
        <v>972</v>
      </c>
      <c r="C48" s="12" t="s">
        <v>973</v>
      </c>
      <c r="D48" s="11">
        <v>3</v>
      </c>
      <c r="E48" s="11"/>
      <c r="F48" s="11"/>
    </row>
    <row r="49" ht="15" spans="1:6">
      <c r="A49" s="11"/>
      <c r="B49" s="11" t="s">
        <v>1049</v>
      </c>
      <c r="C49" s="12" t="s">
        <v>1050</v>
      </c>
      <c r="D49" s="11">
        <v>1</v>
      </c>
      <c r="E49" s="11"/>
      <c r="F49" s="11"/>
    </row>
    <row r="50" ht="15" spans="1:6">
      <c r="A50" s="11"/>
      <c r="B50" s="11" t="s">
        <v>1081</v>
      </c>
      <c r="C50" s="12" t="s">
        <v>1082</v>
      </c>
      <c r="D50" s="11">
        <v>1</v>
      </c>
      <c r="E50" s="11"/>
      <c r="F50" s="11"/>
    </row>
    <row r="51" ht="15" spans="1:6">
      <c r="A51" s="11"/>
      <c r="B51" s="11" t="s">
        <v>1107</v>
      </c>
      <c r="C51" s="12" t="s">
        <v>1108</v>
      </c>
      <c r="D51" s="11">
        <v>8</v>
      </c>
      <c r="E51" s="11"/>
      <c r="F51" s="11"/>
    </row>
    <row r="52" ht="15" spans="1:6">
      <c r="A52" s="11"/>
      <c r="B52" s="11" t="s">
        <v>1125</v>
      </c>
      <c r="C52" s="12" t="s">
        <v>1126</v>
      </c>
      <c r="D52" s="11">
        <v>4</v>
      </c>
      <c r="E52" s="11"/>
      <c r="F52" s="11"/>
    </row>
    <row r="53" ht="15" spans="1:6">
      <c r="A53" s="11"/>
      <c r="B53" s="11" t="s">
        <v>1143</v>
      </c>
      <c r="C53" s="12" t="s">
        <v>1144</v>
      </c>
      <c r="D53" s="11">
        <v>1</v>
      </c>
      <c r="E53" s="11"/>
      <c r="F53" s="11"/>
    </row>
    <row r="54" ht="15" spans="1:6">
      <c r="A54" s="11"/>
      <c r="B54" s="11" t="s">
        <v>1165</v>
      </c>
      <c r="C54" s="12" t="s">
        <v>1166</v>
      </c>
      <c r="D54" s="11">
        <v>1</v>
      </c>
      <c r="E54" s="11"/>
      <c r="F54" s="11"/>
    </row>
    <row r="55" ht="15" spans="1:6">
      <c r="A55" s="11"/>
      <c r="B55" s="11" t="s">
        <v>1177</v>
      </c>
      <c r="C55" s="12" t="s">
        <v>1178</v>
      </c>
      <c r="D55" s="11">
        <v>1</v>
      </c>
      <c r="E55" s="11"/>
      <c r="F55" s="11"/>
    </row>
    <row r="56" ht="15" spans="1:6">
      <c r="A56" s="11"/>
      <c r="B56" s="11" t="s">
        <v>1223</v>
      </c>
      <c r="C56" s="12" t="s">
        <v>1224</v>
      </c>
      <c r="D56" s="11">
        <v>2</v>
      </c>
      <c r="E56" s="11"/>
      <c r="F56" s="11"/>
    </row>
    <row r="57" ht="15" spans="1:6">
      <c r="A57" s="11"/>
      <c r="B57" s="11" t="s">
        <v>1242</v>
      </c>
      <c r="C57" s="12" t="s">
        <v>1243</v>
      </c>
      <c r="D57" s="11">
        <v>10</v>
      </c>
      <c r="E57" s="11"/>
      <c r="F57" s="11"/>
    </row>
    <row r="58" ht="15" spans="1:6">
      <c r="A58" s="11"/>
      <c r="B58" s="11" t="s">
        <v>1249</v>
      </c>
      <c r="C58" s="12" t="s">
        <v>1250</v>
      </c>
      <c r="D58" s="11">
        <v>1</v>
      </c>
      <c r="E58" s="11"/>
      <c r="F58" s="11"/>
    </row>
    <row r="59" ht="15" spans="1:6">
      <c r="A59" s="11"/>
      <c r="B59" s="11" t="s">
        <v>1264</v>
      </c>
      <c r="C59" s="12" t="s">
        <v>1265</v>
      </c>
      <c r="D59" s="11">
        <v>4</v>
      </c>
      <c r="E59" s="11"/>
      <c r="F59" s="11"/>
    </row>
    <row r="60" ht="15" spans="1:6">
      <c r="A60" s="11"/>
      <c r="B60" s="11" t="s">
        <v>1275</v>
      </c>
      <c r="C60" s="12" t="s">
        <v>1276</v>
      </c>
      <c r="D60" s="11">
        <v>1</v>
      </c>
      <c r="E60" s="11"/>
      <c r="F60" s="11"/>
    </row>
    <row r="61" ht="15" spans="1:6">
      <c r="A61" s="11"/>
      <c r="B61" s="11" t="s">
        <v>1283</v>
      </c>
      <c r="C61" s="12" t="s">
        <v>1284</v>
      </c>
      <c r="D61" s="11">
        <v>1</v>
      </c>
      <c r="E61" s="11"/>
      <c r="F61" s="11"/>
    </row>
    <row r="62" ht="15" spans="1:6">
      <c r="A62" s="11"/>
      <c r="B62" s="11" t="s">
        <v>1361</v>
      </c>
      <c r="C62" s="12" t="s">
        <v>1362</v>
      </c>
      <c r="D62" s="11">
        <v>1</v>
      </c>
      <c r="E62" s="11"/>
      <c r="F62" s="11"/>
    </row>
    <row r="63" ht="15" spans="1:6">
      <c r="A63" s="11"/>
      <c r="B63" s="11" t="s">
        <v>1389</v>
      </c>
      <c r="C63" s="12" t="s">
        <v>1390</v>
      </c>
      <c r="D63" s="11">
        <v>1</v>
      </c>
      <c r="E63" s="11"/>
      <c r="F63" s="11"/>
    </row>
    <row r="64" ht="15" spans="1:6">
      <c r="A64" s="11"/>
      <c r="B64" s="11" t="s">
        <v>1420</v>
      </c>
      <c r="C64" s="12" t="s">
        <v>1421</v>
      </c>
      <c r="D64" s="11">
        <v>1</v>
      </c>
      <c r="E64" s="11"/>
      <c r="F64" s="11"/>
    </row>
    <row r="65" ht="15" spans="1:6">
      <c r="A65" s="11"/>
      <c r="B65" s="11" t="s">
        <v>1430</v>
      </c>
      <c r="C65" s="12" t="s">
        <v>1431</v>
      </c>
      <c r="D65" s="11">
        <v>2</v>
      </c>
      <c r="E65" s="11"/>
      <c r="F65" s="11"/>
    </row>
    <row r="66" ht="15" spans="1:6">
      <c r="A66" s="11"/>
      <c r="B66" s="11" t="s">
        <v>1461</v>
      </c>
      <c r="C66" s="12" t="s">
        <v>1462</v>
      </c>
      <c r="D66" s="11">
        <v>1</v>
      </c>
      <c r="E66" s="11"/>
      <c r="F66" s="11"/>
    </row>
    <row r="67" ht="15" spans="1:6">
      <c r="A67" s="11"/>
      <c r="B67" s="11" t="s">
        <v>1466</v>
      </c>
      <c r="C67" s="12" t="s">
        <v>1467</v>
      </c>
      <c r="D67" s="11">
        <v>1</v>
      </c>
      <c r="E67" s="11"/>
      <c r="F67" s="11"/>
    </row>
    <row r="68" ht="15" spans="1:6">
      <c r="A68" s="11"/>
      <c r="B68" s="11" t="s">
        <v>1599</v>
      </c>
      <c r="C68" s="12" t="s">
        <v>1600</v>
      </c>
      <c r="D68" s="11">
        <v>2</v>
      </c>
      <c r="E68" s="11"/>
      <c r="F68" s="11"/>
    </row>
    <row r="69" ht="15" spans="1:6">
      <c r="A69" s="11"/>
      <c r="B69" s="11" t="s">
        <v>1582</v>
      </c>
      <c r="C69" s="12" t="s">
        <v>1583</v>
      </c>
      <c r="D69" s="11">
        <v>1</v>
      </c>
      <c r="E69" s="11"/>
      <c r="F69" s="11"/>
    </row>
    <row r="70" ht="15" spans="1:6">
      <c r="A70" s="11"/>
      <c r="B70" s="11" t="s">
        <v>1585</v>
      </c>
      <c r="C70" s="12" t="s">
        <v>1586</v>
      </c>
      <c r="D70" s="11">
        <v>1</v>
      </c>
      <c r="E70" s="11"/>
      <c r="F70" s="11"/>
    </row>
    <row r="71" ht="15" spans="1:6">
      <c r="A71" s="11"/>
      <c r="B71" s="11" t="s">
        <v>1695</v>
      </c>
      <c r="C71" s="12" t="s">
        <v>1696</v>
      </c>
      <c r="D71" s="11">
        <v>1</v>
      </c>
      <c r="E71" s="11"/>
      <c r="F71" s="11"/>
    </row>
    <row r="72" ht="15" spans="1:6">
      <c r="A72" s="11"/>
      <c r="B72" s="11" t="s">
        <v>1825</v>
      </c>
      <c r="C72" s="12" t="s">
        <v>1826</v>
      </c>
      <c r="D72" s="11">
        <v>1</v>
      </c>
      <c r="E72" s="11"/>
      <c r="F72" s="11"/>
    </row>
    <row r="73" ht="15" spans="1:6">
      <c r="A73" s="11"/>
      <c r="B73" s="11" t="s">
        <v>1952</v>
      </c>
      <c r="C73" s="12" t="s">
        <v>1953</v>
      </c>
      <c r="D73" s="11">
        <v>1</v>
      </c>
      <c r="E73" s="11"/>
      <c r="F73" s="11"/>
    </row>
    <row r="74" ht="15" spans="1:6">
      <c r="A74" s="11"/>
      <c r="B74" s="11" t="s">
        <v>1955</v>
      </c>
      <c r="C74" s="12" t="s">
        <v>1956</v>
      </c>
      <c r="D74" s="11">
        <v>1</v>
      </c>
      <c r="E74" s="11"/>
      <c r="F74" s="11"/>
    </row>
    <row r="75" ht="15" spans="1:6">
      <c r="A75" s="11"/>
      <c r="B75" s="11" t="s">
        <v>2027</v>
      </c>
      <c r="C75" s="12" t="s">
        <v>2028</v>
      </c>
      <c r="D75" s="11">
        <v>1</v>
      </c>
      <c r="E75" s="11"/>
      <c r="F75" s="11"/>
    </row>
    <row r="76" ht="15" spans="1:6">
      <c r="A76" s="11"/>
      <c r="B76" s="11" t="s">
        <v>2053</v>
      </c>
      <c r="C76" s="12" t="s">
        <v>2054</v>
      </c>
      <c r="D76" s="11">
        <v>1</v>
      </c>
      <c r="E76" s="11"/>
      <c r="F76" s="11"/>
    </row>
    <row r="77" ht="15" spans="1:6">
      <c r="A77" s="11"/>
      <c r="B77" s="11" t="s">
        <v>2085</v>
      </c>
      <c r="C77" s="12" t="s">
        <v>2086</v>
      </c>
      <c r="D77" s="11">
        <v>1</v>
      </c>
      <c r="E77" s="11"/>
      <c r="F77" s="11"/>
    </row>
    <row r="78" ht="15" spans="1:6">
      <c r="A78" s="11"/>
      <c r="B78" s="11" t="s">
        <v>2116</v>
      </c>
      <c r="C78" s="12" t="s">
        <v>2117</v>
      </c>
      <c r="D78" s="11">
        <v>1</v>
      </c>
      <c r="E78" s="11"/>
      <c r="F78" s="11"/>
    </row>
    <row r="79" ht="15" spans="1:6">
      <c r="A79" s="11"/>
      <c r="B79" s="11" t="s">
        <v>2150</v>
      </c>
      <c r="C79" s="12" t="s">
        <v>2151</v>
      </c>
      <c r="D79" s="11">
        <v>1</v>
      </c>
      <c r="E79" s="11"/>
      <c r="F79" s="11"/>
    </row>
    <row r="80" ht="15" spans="1:6">
      <c r="A80" s="11"/>
      <c r="B80" s="11" t="s">
        <v>2621</v>
      </c>
      <c r="C80" s="12" t="s">
        <v>2622</v>
      </c>
      <c r="D80" s="11">
        <v>1</v>
      </c>
      <c r="E80" s="11"/>
      <c r="F80" s="11"/>
    </row>
    <row r="81" ht="15" spans="1:6">
      <c r="A81" s="11"/>
      <c r="B81" s="11" t="s">
        <v>2174</v>
      </c>
      <c r="C81" s="12" t="s">
        <v>2175</v>
      </c>
      <c r="D81" s="11">
        <v>1</v>
      </c>
      <c r="E81" s="11"/>
      <c r="F81" s="11"/>
    </row>
    <row r="82" ht="15" spans="1:6">
      <c r="A82" s="11"/>
      <c r="B82" s="11" t="s">
        <v>2177</v>
      </c>
      <c r="C82" s="12" t="s">
        <v>2178</v>
      </c>
      <c r="D82" s="11">
        <v>1</v>
      </c>
      <c r="E82" s="11"/>
      <c r="F82" s="11"/>
    </row>
    <row r="83" ht="15" spans="1:6">
      <c r="A83" s="11"/>
      <c r="B83" s="11" t="s">
        <v>2184</v>
      </c>
      <c r="C83" s="12" t="s">
        <v>2185</v>
      </c>
      <c r="D83" s="11">
        <v>1</v>
      </c>
      <c r="E83" s="11"/>
      <c r="F83" s="11"/>
    </row>
    <row r="84" ht="15" spans="1:6">
      <c r="A84" s="11"/>
      <c r="B84" s="11" t="s">
        <v>2220</v>
      </c>
      <c r="C84" s="12" t="s">
        <v>2221</v>
      </c>
      <c r="D84" s="11">
        <v>1</v>
      </c>
      <c r="E84" s="11"/>
      <c r="F84" s="11"/>
    </row>
    <row r="85" ht="15" spans="1:6">
      <c r="A85" s="11"/>
      <c r="B85" s="11" t="s">
        <v>2233</v>
      </c>
      <c r="C85" s="12" t="s">
        <v>2234</v>
      </c>
      <c r="D85" s="11">
        <v>1</v>
      </c>
      <c r="E85" s="11"/>
      <c r="F85" s="11"/>
    </row>
    <row r="86" ht="15" spans="1:6">
      <c r="A86" s="11"/>
      <c r="B86" s="11" t="s">
        <v>2236</v>
      </c>
      <c r="C86" s="12" t="s">
        <v>2237</v>
      </c>
      <c r="D86" s="11">
        <v>1</v>
      </c>
      <c r="E86" s="11"/>
      <c r="F86" s="11"/>
    </row>
    <row r="87" ht="15" spans="1:6">
      <c r="A87" s="11"/>
      <c r="B87" s="11" t="s">
        <v>2265</v>
      </c>
      <c r="C87" s="12" t="s">
        <v>2266</v>
      </c>
      <c r="D87" s="11">
        <v>1</v>
      </c>
      <c r="E87" s="11"/>
      <c r="F87" s="11"/>
    </row>
    <row r="88" ht="15" spans="1:6">
      <c r="A88" s="11"/>
      <c r="B88" s="11" t="s">
        <v>2316</v>
      </c>
      <c r="C88" s="12" t="s">
        <v>2317</v>
      </c>
      <c r="D88" s="11">
        <v>8</v>
      </c>
      <c r="E88" s="11"/>
      <c r="F88" s="11"/>
    </row>
    <row r="89" ht="15" spans="1:6">
      <c r="A89" s="11"/>
      <c r="B89" s="11" t="s">
        <v>2342</v>
      </c>
      <c r="C89" s="12" t="s">
        <v>2343</v>
      </c>
      <c r="D89" s="11">
        <v>2</v>
      </c>
      <c r="E89" s="11"/>
      <c r="F89" s="11"/>
    </row>
    <row r="90" ht="15" spans="1:6">
      <c r="A90" s="11"/>
      <c r="B90" s="11" t="s">
        <v>2397</v>
      </c>
      <c r="C90" s="12" t="s">
        <v>2398</v>
      </c>
      <c r="D90" s="11">
        <v>2</v>
      </c>
      <c r="E90" s="11"/>
      <c r="F90" s="11"/>
    </row>
    <row r="91" ht="15" spans="1:6">
      <c r="A91" s="11"/>
      <c r="B91" s="11" t="s">
        <v>2411</v>
      </c>
      <c r="C91" s="12" t="s">
        <v>2412</v>
      </c>
      <c r="D91" s="11">
        <v>1</v>
      </c>
      <c r="E91" s="11"/>
      <c r="F91" s="11"/>
    </row>
    <row r="92" ht="15" spans="1:6">
      <c r="A92" s="11"/>
      <c r="B92" s="11" t="s">
        <v>2453</v>
      </c>
      <c r="C92" s="12" t="s">
        <v>2454</v>
      </c>
      <c r="D92" s="11">
        <v>1</v>
      </c>
      <c r="E92" s="11"/>
      <c r="F92" s="11"/>
    </row>
    <row r="93" ht="15" spans="1:6">
      <c r="A93" s="11"/>
      <c r="B93" s="11" t="s">
        <v>2424</v>
      </c>
      <c r="C93" s="12" t="s">
        <v>2425</v>
      </c>
      <c r="D93" s="11">
        <v>1</v>
      </c>
      <c r="E93" s="11"/>
      <c r="F93" s="11"/>
    </row>
    <row r="94" ht="15" spans="1:6">
      <c r="A94" s="11"/>
      <c r="B94" s="11" t="s">
        <v>2355</v>
      </c>
      <c r="C94" s="12" t="s">
        <v>2356</v>
      </c>
      <c r="D94" s="11">
        <v>1</v>
      </c>
      <c r="E94" s="11"/>
      <c r="F94" s="11"/>
    </row>
    <row r="95" ht="15" spans="1:6">
      <c r="A95" s="11"/>
      <c r="B95" s="11" t="s">
        <v>2358</v>
      </c>
      <c r="C95" s="12" t="s">
        <v>2359</v>
      </c>
      <c r="D95" s="11">
        <v>1</v>
      </c>
      <c r="E95" s="11"/>
      <c r="F95" s="11"/>
    </row>
    <row r="96" ht="15" spans="1:6">
      <c r="A96" s="11"/>
      <c r="B96" s="11" t="s">
        <v>2361</v>
      </c>
      <c r="C96" s="12" t="s">
        <v>2362</v>
      </c>
      <c r="D96" s="11">
        <v>1</v>
      </c>
      <c r="E96" s="11"/>
      <c r="F96" s="11"/>
    </row>
    <row r="97" ht="15" spans="1:6">
      <c r="A97" s="11"/>
      <c r="B97" s="11" t="s">
        <v>2364</v>
      </c>
      <c r="C97" s="12" t="s">
        <v>2365</v>
      </c>
      <c r="D97" s="11">
        <v>1</v>
      </c>
      <c r="E97" s="11"/>
      <c r="F97" s="11"/>
    </row>
    <row r="98" ht="15" spans="1:6">
      <c r="A98" s="11"/>
      <c r="B98" s="11" t="s">
        <v>2516</v>
      </c>
      <c r="C98" s="12" t="s">
        <v>2517</v>
      </c>
      <c r="D98" s="11">
        <v>2</v>
      </c>
      <c r="E98" s="11"/>
      <c r="F98" s="11"/>
    </row>
    <row r="99" ht="15" spans="1:6">
      <c r="A99" s="11"/>
      <c r="B99" s="11" t="s">
        <v>2565</v>
      </c>
      <c r="C99" s="12" t="s">
        <v>2566</v>
      </c>
      <c r="D99" s="11">
        <v>2</v>
      </c>
      <c r="E99" s="11"/>
      <c r="F99" s="11"/>
    </row>
    <row r="100" ht="15" spans="1:6">
      <c r="A100" s="11"/>
      <c r="B100" s="11" t="s">
        <v>2246</v>
      </c>
      <c r="C100" s="12" t="s">
        <v>2247</v>
      </c>
      <c r="D100" s="11">
        <v>1</v>
      </c>
      <c r="E100" s="11"/>
      <c r="F100" s="11"/>
    </row>
    <row r="101" ht="15" spans="1:6">
      <c r="A101" s="11"/>
      <c r="B101" s="11" t="s">
        <v>2582</v>
      </c>
      <c r="C101" s="12" t="s">
        <v>2583</v>
      </c>
      <c r="D101" s="11">
        <v>4</v>
      </c>
      <c r="E101" s="11"/>
      <c r="F101" s="11"/>
    </row>
    <row r="102" ht="15" spans="1:6">
      <c r="A102" s="11"/>
      <c r="B102" s="11" t="s">
        <v>2592</v>
      </c>
      <c r="C102" s="12" t="s">
        <v>2593</v>
      </c>
      <c r="D102" s="11">
        <v>1</v>
      </c>
      <c r="E102" s="11"/>
      <c r="F102" s="11"/>
    </row>
    <row r="103" ht="15" spans="1:6">
      <c r="A103" s="11"/>
      <c r="B103" s="11" t="s">
        <v>2597</v>
      </c>
      <c r="C103" s="12" t="s">
        <v>2598</v>
      </c>
      <c r="D103" s="11">
        <v>4</v>
      </c>
      <c r="E103" s="11"/>
      <c r="F103" s="11"/>
    </row>
    <row r="104" ht="15" spans="1:6">
      <c r="A104" s="11"/>
      <c r="B104" s="11"/>
      <c r="C104" s="12"/>
      <c r="D104" s="11"/>
      <c r="E104" s="11"/>
      <c r="F104" s="11"/>
    </row>
    <row r="105" ht="15" spans="1:6">
      <c r="A105" s="11"/>
      <c r="B105" s="11"/>
      <c r="C105" s="12"/>
      <c r="D105" s="11"/>
      <c r="E105" s="11"/>
      <c r="F105" s="11"/>
    </row>
    <row r="106" ht="15" spans="1:6">
      <c r="A106" s="11"/>
      <c r="B106" s="11"/>
      <c r="C106" s="12"/>
      <c r="D106" s="11"/>
      <c r="E106" s="11"/>
      <c r="F106" s="11"/>
    </row>
    <row r="107" ht="15" spans="1:6">
      <c r="A107" s="11"/>
      <c r="B107" s="11"/>
      <c r="C107" s="12"/>
      <c r="D107" s="11"/>
      <c r="E107" s="11"/>
      <c r="F107" s="11"/>
    </row>
    <row r="108" ht="15" spans="1:6">
      <c r="A108" s="11"/>
      <c r="B108" s="11"/>
      <c r="C108" s="12"/>
      <c r="D108" s="11"/>
      <c r="E108" s="11"/>
      <c r="F108" s="11"/>
    </row>
    <row r="109" ht="15" spans="1:6">
      <c r="A109" s="11"/>
      <c r="B109" s="11"/>
      <c r="C109" s="12"/>
      <c r="D109" s="11"/>
      <c r="E109" s="11"/>
      <c r="F109" s="11"/>
    </row>
    <row r="110" ht="15" spans="1:6">
      <c r="A110" s="11"/>
      <c r="B110" s="11"/>
      <c r="C110" s="12"/>
      <c r="D110" s="11"/>
      <c r="E110" s="11"/>
      <c r="F110" s="11"/>
    </row>
    <row r="111" ht="15" spans="1:6">
      <c r="A111" s="11"/>
      <c r="B111" s="11"/>
      <c r="C111" s="12"/>
      <c r="D111" s="11"/>
      <c r="E111" s="11"/>
      <c r="F111" s="11"/>
    </row>
    <row r="112" ht="15" spans="1:6">
      <c r="A112" s="11"/>
      <c r="B112" s="11"/>
      <c r="C112" s="12"/>
      <c r="D112" s="11"/>
      <c r="E112" s="11"/>
      <c r="F112" s="11"/>
    </row>
    <row r="113" ht="15" spans="1:6">
      <c r="A113" s="11"/>
      <c r="B113" s="11"/>
      <c r="C113" s="12"/>
      <c r="D113" s="11"/>
      <c r="E113" s="11"/>
      <c r="F113" s="11"/>
    </row>
    <row r="114" ht="15" spans="1:6">
      <c r="A114" s="11"/>
      <c r="B114" s="11"/>
      <c r="C114" s="12"/>
      <c r="D114" s="11"/>
      <c r="E114" s="11"/>
      <c r="F114" s="11"/>
    </row>
    <row r="115" ht="15" spans="1:6">
      <c r="A115" s="11"/>
      <c r="B115" s="11"/>
      <c r="C115" s="12"/>
      <c r="D115" s="11"/>
      <c r="E115" s="11"/>
      <c r="F115" s="11"/>
    </row>
    <row r="116" ht="15" spans="1:6">
      <c r="A116" s="11"/>
      <c r="B116" s="11"/>
      <c r="C116" s="12"/>
      <c r="D116" s="11"/>
      <c r="E116" s="11"/>
      <c r="F116" s="11"/>
    </row>
    <row r="117" ht="15" spans="1:6">
      <c r="A117" s="11"/>
      <c r="B117" s="11"/>
      <c r="C117" s="12"/>
      <c r="D117" s="11"/>
      <c r="E117" s="11"/>
      <c r="F117" s="11"/>
    </row>
    <row r="118" ht="15" spans="1:6">
      <c r="A118" s="11"/>
      <c r="B118" s="11"/>
      <c r="C118" s="12"/>
      <c r="D118" s="11"/>
      <c r="E118" s="11"/>
      <c r="F118" s="11"/>
    </row>
    <row r="119" ht="15" spans="1:6">
      <c r="A119" s="11"/>
      <c r="B119" s="11"/>
      <c r="C119" s="12"/>
      <c r="D119" s="11"/>
      <c r="E119" s="11"/>
      <c r="F119" s="11"/>
    </row>
    <row r="120" ht="15" spans="1:6">
      <c r="A120" s="11"/>
      <c r="B120" s="11"/>
      <c r="C120" s="12"/>
      <c r="D120" s="11"/>
      <c r="E120" s="11"/>
      <c r="F120" s="11"/>
    </row>
    <row r="121" ht="15" spans="1:6">
      <c r="A121" s="11"/>
      <c r="B121" s="11"/>
      <c r="C121" s="12"/>
      <c r="D121" s="11"/>
      <c r="E121" s="11"/>
      <c r="F121" s="11"/>
    </row>
    <row r="122" ht="15" spans="1:6">
      <c r="A122" s="11"/>
      <c r="B122" s="11"/>
      <c r="C122" s="12"/>
      <c r="D122" s="11"/>
      <c r="E122" s="11"/>
      <c r="F122" s="11"/>
    </row>
    <row r="123" ht="15" spans="1:6">
      <c r="A123" s="11"/>
      <c r="B123" s="11"/>
      <c r="C123" s="12"/>
      <c r="D123" s="11"/>
      <c r="E123" s="11"/>
      <c r="F123" s="11"/>
    </row>
    <row r="124" ht="15" spans="1:6">
      <c r="A124" s="11"/>
      <c r="B124" s="11"/>
      <c r="C124" s="12"/>
      <c r="D124" s="11"/>
      <c r="E124" s="11"/>
      <c r="F124" s="11"/>
    </row>
    <row r="125" ht="15" spans="1:6">
      <c r="A125" s="11"/>
      <c r="B125" s="11"/>
      <c r="C125" s="12"/>
      <c r="D125" s="11"/>
      <c r="E125" s="11"/>
      <c r="F125" s="11"/>
    </row>
    <row r="126" ht="15" spans="1:6">
      <c r="A126" s="11"/>
      <c r="B126" s="11"/>
      <c r="C126" s="12"/>
      <c r="D126" s="11"/>
      <c r="E126" s="11"/>
      <c r="F126" s="11"/>
    </row>
    <row r="127" ht="15" spans="1:6">
      <c r="A127" s="11"/>
      <c r="B127" s="11"/>
      <c r="C127" s="12"/>
      <c r="D127" s="11"/>
      <c r="E127" s="11"/>
      <c r="F127" s="11"/>
    </row>
    <row r="128" ht="15" spans="1:6">
      <c r="A128" s="11"/>
      <c r="B128" s="11"/>
      <c r="C128" s="12"/>
      <c r="D128" s="11"/>
      <c r="E128" s="11"/>
      <c r="F128" s="11"/>
    </row>
    <row r="129" ht="15" spans="1:6">
      <c r="A129" s="11"/>
      <c r="B129" s="11"/>
      <c r="C129" s="12"/>
      <c r="D129" s="11"/>
      <c r="E129" s="11"/>
      <c r="F129" s="11"/>
    </row>
    <row r="130" ht="15" spans="1:6">
      <c r="A130" s="11"/>
      <c r="B130" s="11"/>
      <c r="C130" s="12"/>
      <c r="D130" s="11"/>
      <c r="E130" s="11"/>
      <c r="F130" s="11"/>
    </row>
    <row r="131" ht="15" spans="1:6">
      <c r="A131" s="11"/>
      <c r="B131" s="11"/>
      <c r="C131" s="12"/>
      <c r="D131" s="11"/>
      <c r="E131" s="11"/>
      <c r="F131" s="11"/>
    </row>
    <row r="132" ht="15" spans="1:6">
      <c r="A132" s="11"/>
      <c r="B132" s="11"/>
      <c r="C132" s="12"/>
      <c r="D132" s="11"/>
      <c r="E132" s="11"/>
      <c r="F132" s="11"/>
    </row>
    <row r="133" ht="15" spans="1:6">
      <c r="A133" s="11"/>
      <c r="B133" s="11"/>
      <c r="C133" s="12"/>
      <c r="D133" s="11"/>
      <c r="E133" s="11"/>
      <c r="F133" s="11"/>
    </row>
    <row r="134" ht="15" spans="1:6">
      <c r="A134" s="11"/>
      <c r="B134" s="11"/>
      <c r="C134" s="12"/>
      <c r="D134" s="11"/>
      <c r="E134" s="11"/>
      <c r="F134" s="11"/>
    </row>
    <row r="135" ht="15" spans="1:6">
      <c r="A135" s="11"/>
      <c r="B135" s="11"/>
      <c r="C135" s="12"/>
      <c r="D135" s="11"/>
      <c r="E135" s="11"/>
      <c r="F135" s="11"/>
    </row>
    <row r="136" ht="15" spans="1:6">
      <c r="A136" s="11"/>
      <c r="B136" s="11"/>
      <c r="C136" s="12"/>
      <c r="D136" s="11"/>
      <c r="E136" s="11"/>
      <c r="F136" s="11"/>
    </row>
    <row r="137" ht="15" spans="1:6">
      <c r="A137" s="11"/>
      <c r="B137" s="11"/>
      <c r="C137" s="12"/>
      <c r="D137" s="11"/>
      <c r="E137" s="11"/>
      <c r="F137" s="11"/>
    </row>
    <row r="138" ht="15" spans="1:6">
      <c r="A138" s="11"/>
      <c r="B138" s="11"/>
      <c r="C138" s="12"/>
      <c r="D138" s="11"/>
      <c r="E138" s="11"/>
      <c r="F138" s="11"/>
    </row>
    <row r="139" ht="15" spans="1:6">
      <c r="A139" s="11"/>
      <c r="B139" s="11"/>
      <c r="C139" s="12"/>
      <c r="D139" s="11"/>
      <c r="E139" s="11"/>
      <c r="F139" s="11"/>
    </row>
    <row r="140" ht="15" spans="1:6">
      <c r="A140" s="11"/>
      <c r="B140" s="11"/>
      <c r="C140" s="12"/>
      <c r="D140" s="11"/>
      <c r="E140" s="11"/>
      <c r="F140" s="11"/>
    </row>
    <row r="141" ht="15" spans="1:6">
      <c r="A141" s="11"/>
      <c r="B141" s="11"/>
      <c r="C141" s="12"/>
      <c r="D141" s="11"/>
      <c r="E141" s="11"/>
      <c r="F141" s="11"/>
    </row>
    <row r="142" ht="15" spans="1:6">
      <c r="A142" s="11"/>
      <c r="B142" s="11"/>
      <c r="C142" s="12"/>
      <c r="D142" s="11"/>
      <c r="E142" s="11"/>
      <c r="F142" s="11"/>
    </row>
    <row r="143" ht="15" spans="1:6">
      <c r="A143" s="11"/>
      <c r="B143" s="11"/>
      <c r="C143" s="12"/>
      <c r="D143" s="11"/>
      <c r="E143" s="11"/>
      <c r="F143" s="11"/>
    </row>
    <row r="144" ht="15" spans="1:6">
      <c r="A144" s="11"/>
      <c r="B144" s="11"/>
      <c r="C144" s="12"/>
      <c r="D144" s="11"/>
      <c r="E144" s="11"/>
      <c r="F144" s="11"/>
    </row>
    <row r="145" ht="15" spans="1:6">
      <c r="A145" s="11"/>
      <c r="B145" s="11"/>
      <c r="C145" s="12"/>
      <c r="D145" s="11"/>
      <c r="E145" s="11"/>
      <c r="F145" s="11"/>
    </row>
    <row r="146" ht="15" spans="1:6">
      <c r="A146" s="11"/>
      <c r="B146" s="11"/>
      <c r="C146" s="12"/>
      <c r="D146" s="11"/>
      <c r="E146" s="11"/>
      <c r="F146" s="11"/>
    </row>
    <row r="147" ht="15" spans="1:6">
      <c r="A147" s="11"/>
      <c r="B147" s="11"/>
      <c r="C147" s="12"/>
      <c r="D147" s="11"/>
      <c r="E147" s="11"/>
      <c r="F147" s="11"/>
    </row>
    <row r="148" ht="15" spans="1:6">
      <c r="A148" s="11"/>
      <c r="B148" s="11"/>
      <c r="C148" s="12"/>
      <c r="D148" s="11"/>
      <c r="E148" s="11"/>
      <c r="F148" s="11"/>
    </row>
    <row r="149" ht="15" spans="1:6">
      <c r="A149" s="11"/>
      <c r="B149" s="11"/>
      <c r="C149" s="12"/>
      <c r="D149" s="11"/>
      <c r="E149" s="11"/>
      <c r="F149" s="11"/>
    </row>
    <row r="150" ht="15" spans="1:6">
      <c r="A150" s="11"/>
      <c r="B150" s="11"/>
      <c r="C150" s="12"/>
      <c r="D150" s="11"/>
      <c r="E150" s="11"/>
      <c r="F150" s="11"/>
    </row>
    <row r="151" ht="15" spans="1:6">
      <c r="A151" s="11"/>
      <c r="B151" s="11"/>
      <c r="C151" s="12"/>
      <c r="D151" s="11"/>
      <c r="E151" s="11"/>
      <c r="F151" s="11"/>
    </row>
    <row r="152" ht="15" spans="1:6">
      <c r="A152" s="11"/>
      <c r="B152" s="11"/>
      <c r="C152" s="12"/>
      <c r="D152" s="11"/>
      <c r="E152" s="11"/>
      <c r="F152" s="11"/>
    </row>
    <row r="153" ht="15" spans="1:6">
      <c r="A153" s="11"/>
      <c r="B153" s="11"/>
      <c r="C153" s="12"/>
      <c r="D153" s="11"/>
      <c r="E153" s="11"/>
      <c r="F153" s="11"/>
    </row>
    <row r="154" ht="15" spans="1:6">
      <c r="A154" s="11"/>
      <c r="B154" s="11"/>
      <c r="C154" s="12"/>
      <c r="D154" s="11"/>
      <c r="E154" s="11"/>
      <c r="F154" s="11"/>
    </row>
    <row r="155" ht="15" spans="1:6">
      <c r="A155" s="11"/>
      <c r="B155" s="11"/>
      <c r="C155" s="12"/>
      <c r="D155" s="11"/>
      <c r="E155" s="11"/>
      <c r="F155" s="11"/>
    </row>
    <row r="156" ht="15" spans="1:6">
      <c r="A156" s="11"/>
      <c r="B156" s="11"/>
      <c r="C156" s="12"/>
      <c r="D156" s="11"/>
      <c r="E156" s="11"/>
      <c r="F156" s="11"/>
    </row>
    <row r="157" ht="15" spans="1:6">
      <c r="A157" s="11"/>
      <c r="B157" s="11"/>
      <c r="C157" s="12"/>
      <c r="D157" s="11"/>
      <c r="E157" s="11"/>
      <c r="F157" s="11"/>
    </row>
    <row r="158" ht="15" spans="1:6">
      <c r="A158" s="11"/>
      <c r="B158" s="11"/>
      <c r="C158" s="12"/>
      <c r="D158" s="11"/>
      <c r="E158" s="11"/>
      <c r="F158" s="11"/>
    </row>
    <row r="159" ht="15" spans="1:6">
      <c r="A159" s="11"/>
      <c r="B159" s="11"/>
      <c r="C159" s="12"/>
      <c r="D159" s="11"/>
      <c r="E159" s="11"/>
      <c r="F159" s="11"/>
    </row>
    <row r="160" ht="15" spans="1:6">
      <c r="A160" s="11"/>
      <c r="B160" s="11"/>
      <c r="C160" s="12"/>
      <c r="D160" s="11"/>
      <c r="E160" s="11"/>
      <c r="F160" s="11"/>
    </row>
    <row r="161" ht="15" spans="1:6">
      <c r="A161" s="11"/>
      <c r="B161" s="11"/>
      <c r="C161" s="12"/>
      <c r="D161" s="11"/>
      <c r="E161" s="11"/>
      <c r="F161" s="11"/>
    </row>
    <row r="162" ht="15" spans="1:6">
      <c r="A162" s="11"/>
      <c r="B162" s="11"/>
      <c r="C162" s="12"/>
      <c r="D162" s="11"/>
      <c r="E162" s="11"/>
      <c r="F162" s="11"/>
    </row>
    <row r="163" ht="15" spans="1:6">
      <c r="A163" s="11"/>
      <c r="B163" s="11"/>
      <c r="C163" s="12"/>
      <c r="D163" s="11"/>
      <c r="E163" s="11"/>
      <c r="F163" s="11"/>
    </row>
    <row r="164" ht="15" spans="1:6">
      <c r="A164" s="11"/>
      <c r="B164" s="11"/>
      <c r="C164" s="12"/>
      <c r="D164" s="11"/>
      <c r="E164" s="11"/>
      <c r="F164" s="11"/>
    </row>
    <row r="165" ht="15" spans="1:6">
      <c r="A165" s="11"/>
      <c r="B165" s="11"/>
      <c r="C165" s="12"/>
      <c r="D165" s="11"/>
      <c r="E165" s="11"/>
      <c r="F165" s="11"/>
    </row>
    <row r="166" ht="15" spans="1:6">
      <c r="A166" s="11"/>
      <c r="B166" s="11"/>
      <c r="C166" s="12"/>
      <c r="D166" s="11"/>
      <c r="E166" s="11"/>
      <c r="F166" s="11"/>
    </row>
    <row r="167" ht="15" spans="1:6">
      <c r="A167" s="11"/>
      <c r="B167" s="11"/>
      <c r="C167" s="12"/>
      <c r="D167" s="11"/>
      <c r="E167" s="11"/>
      <c r="F167" s="11"/>
    </row>
    <row r="168" ht="15" spans="1:6">
      <c r="A168" s="11"/>
      <c r="B168" s="11"/>
      <c r="C168" s="12"/>
      <c r="D168" s="11"/>
      <c r="E168" s="11"/>
      <c r="F168" s="11"/>
    </row>
    <row r="169" ht="15" spans="1:6">
      <c r="A169" s="11"/>
      <c r="B169" s="11"/>
      <c r="C169" s="12"/>
      <c r="D169" s="11"/>
      <c r="E169" s="11"/>
      <c r="F169" s="11"/>
    </row>
    <row r="170" ht="15" spans="1:6">
      <c r="A170" s="11"/>
      <c r="B170" s="11"/>
      <c r="C170" s="12"/>
      <c r="D170" s="11"/>
      <c r="E170" s="11"/>
      <c r="F170" s="11"/>
    </row>
    <row r="171" ht="15" spans="1:6">
      <c r="A171" s="11"/>
      <c r="B171" s="11"/>
      <c r="C171" s="12"/>
      <c r="D171" s="11"/>
      <c r="E171" s="11"/>
      <c r="F171" s="11"/>
    </row>
    <row r="172" ht="15" spans="1:6">
      <c r="A172" s="11"/>
      <c r="B172" s="11"/>
      <c r="C172" s="12"/>
      <c r="D172" s="11"/>
      <c r="E172" s="11"/>
      <c r="F172" s="11"/>
    </row>
    <row r="173" ht="15" spans="1:6">
      <c r="A173" s="11"/>
      <c r="B173" s="11"/>
      <c r="C173" s="12"/>
      <c r="D173" s="11"/>
      <c r="E173" s="11"/>
      <c r="F173" s="11"/>
    </row>
    <row r="174" ht="15" spans="1:6">
      <c r="A174" s="11"/>
      <c r="B174" s="11"/>
      <c r="C174" s="12"/>
      <c r="D174" s="11"/>
      <c r="E174" s="11"/>
      <c r="F174" s="11"/>
    </row>
    <row r="175" ht="15" spans="1:6">
      <c r="A175" s="11"/>
      <c r="B175" s="11"/>
      <c r="C175" s="12"/>
      <c r="D175" s="11"/>
      <c r="E175" s="11"/>
      <c r="F175" s="11"/>
    </row>
    <row r="176" ht="15" spans="1:6">
      <c r="A176" s="11"/>
      <c r="B176" s="11"/>
      <c r="C176" s="12"/>
      <c r="D176" s="11"/>
      <c r="E176" s="11"/>
      <c r="F176" s="11"/>
    </row>
    <row r="177" ht="15" spans="1:6">
      <c r="A177" s="11"/>
      <c r="B177" s="11"/>
      <c r="C177" s="12"/>
      <c r="D177" s="11"/>
      <c r="E177" s="11"/>
      <c r="F177" s="11"/>
    </row>
    <row r="178" ht="15" spans="1:6">
      <c r="A178" s="11"/>
      <c r="B178" s="11"/>
      <c r="C178" s="12"/>
      <c r="D178" s="11"/>
      <c r="E178" s="11"/>
      <c r="F178" s="11"/>
    </row>
    <row r="179" ht="15" spans="1:6">
      <c r="A179" s="11"/>
      <c r="B179" s="11"/>
      <c r="C179" s="12"/>
      <c r="D179" s="11"/>
      <c r="E179" s="11"/>
      <c r="F179" s="11"/>
    </row>
    <row r="180" ht="15" spans="1:6">
      <c r="A180" s="11"/>
      <c r="B180" s="11"/>
      <c r="C180" s="12"/>
      <c r="D180" s="11"/>
      <c r="E180" s="11"/>
      <c r="F180" s="11"/>
    </row>
    <row r="181" ht="15" spans="1:6">
      <c r="A181" s="11"/>
      <c r="B181" s="11"/>
      <c r="C181" s="12"/>
      <c r="D181" s="11"/>
      <c r="E181" s="11"/>
      <c r="F181" s="11"/>
    </row>
    <row r="182" ht="15" spans="1:6">
      <c r="A182" s="11"/>
      <c r="B182" s="11"/>
      <c r="C182" s="12"/>
      <c r="D182" s="11"/>
      <c r="E182" s="11"/>
      <c r="F182" s="11"/>
    </row>
    <row r="183" ht="15" spans="1:6">
      <c r="A183" s="11"/>
      <c r="B183" s="11"/>
      <c r="C183" s="12"/>
      <c r="D183" s="11"/>
      <c r="E183" s="11"/>
      <c r="F183" s="11"/>
    </row>
    <row r="184" ht="15" spans="1:6">
      <c r="A184" s="11"/>
      <c r="B184" s="11"/>
      <c r="C184" s="12"/>
      <c r="D184" s="11"/>
      <c r="E184" s="11"/>
      <c r="F184" s="11"/>
    </row>
    <row r="185" ht="15" spans="1:6">
      <c r="A185" s="11"/>
      <c r="B185" s="11"/>
      <c r="C185" s="12"/>
      <c r="D185" s="11"/>
      <c r="E185" s="11"/>
      <c r="F185" s="11"/>
    </row>
    <row r="186" ht="15" spans="1:6">
      <c r="A186" s="11"/>
      <c r="B186" s="11"/>
      <c r="C186" s="12"/>
      <c r="D186" s="11"/>
      <c r="E186" s="11"/>
      <c r="F186" s="11"/>
    </row>
    <row r="187" ht="15" spans="1:6">
      <c r="A187" s="11"/>
      <c r="B187" s="11"/>
      <c r="C187" s="12"/>
      <c r="D187" s="11"/>
      <c r="E187" s="11"/>
      <c r="F187" s="11"/>
    </row>
    <row r="188" ht="15" spans="1:6">
      <c r="A188" s="11"/>
      <c r="B188" s="11"/>
      <c r="C188" s="12"/>
      <c r="D188" s="11"/>
      <c r="E188" s="11"/>
      <c r="F188" s="11"/>
    </row>
    <row r="189" ht="15" spans="1:6">
      <c r="A189" s="11"/>
      <c r="B189" s="11"/>
      <c r="C189" s="12"/>
      <c r="D189" s="11"/>
      <c r="E189" s="11"/>
      <c r="F189" s="11"/>
    </row>
    <row r="190" ht="15" spans="1:6">
      <c r="A190" s="11"/>
      <c r="B190" s="11"/>
      <c r="C190" s="12"/>
      <c r="D190" s="11"/>
      <c r="E190" s="11"/>
      <c r="F190" s="11"/>
    </row>
    <row r="191" ht="15" spans="1:6">
      <c r="A191" s="11"/>
      <c r="B191" s="11"/>
      <c r="C191" s="12"/>
      <c r="D191" s="11"/>
      <c r="E191" s="11"/>
      <c r="F191" s="11"/>
    </row>
    <row r="192" ht="15" spans="1:6">
      <c r="A192" s="11"/>
      <c r="B192" s="11"/>
      <c r="C192" s="12"/>
      <c r="D192" s="11"/>
      <c r="E192" s="11"/>
      <c r="F192" s="11"/>
    </row>
    <row r="193" ht="15" spans="1:6">
      <c r="A193" s="11"/>
      <c r="B193" s="11"/>
      <c r="C193" s="12"/>
      <c r="D193" s="11"/>
      <c r="E193" s="11"/>
      <c r="F193" s="11"/>
    </row>
    <row r="194" ht="15" spans="1:6">
      <c r="A194" s="11"/>
      <c r="B194" s="11"/>
      <c r="C194" s="12"/>
      <c r="D194" s="11"/>
      <c r="E194" s="11"/>
      <c r="F194" s="11"/>
    </row>
    <row r="195" ht="15" spans="1:6">
      <c r="A195" s="11"/>
      <c r="B195" s="11"/>
      <c r="C195" s="12"/>
      <c r="D195" s="11"/>
      <c r="E195" s="11"/>
      <c r="F195" s="11"/>
    </row>
    <row r="196" ht="15" spans="1:6">
      <c r="A196" s="11"/>
      <c r="B196" s="11"/>
      <c r="C196" s="12"/>
      <c r="D196" s="11"/>
      <c r="E196" s="11"/>
      <c r="F196" s="11"/>
    </row>
    <row r="197" ht="15" spans="1:6">
      <c r="A197" s="11"/>
      <c r="B197" s="11"/>
      <c r="C197" s="12"/>
      <c r="D197" s="11"/>
      <c r="E197" s="11"/>
      <c r="F197" s="11"/>
    </row>
    <row r="198" ht="15" spans="1:6">
      <c r="A198" s="11"/>
      <c r="B198" s="11"/>
      <c r="C198" s="12"/>
      <c r="D198" s="11"/>
      <c r="E198" s="11"/>
      <c r="F198" s="11"/>
    </row>
    <row r="199" ht="15" spans="1:6">
      <c r="A199" s="11"/>
      <c r="B199" s="11"/>
      <c r="C199" s="12"/>
      <c r="D199" s="11"/>
      <c r="E199" s="11"/>
      <c r="F199" s="11"/>
    </row>
    <row r="200" ht="15" spans="1:6">
      <c r="A200" s="11"/>
      <c r="B200" s="11"/>
      <c r="C200" s="12"/>
      <c r="D200" s="11"/>
      <c r="E200" s="11"/>
      <c r="F200" s="11"/>
    </row>
    <row r="201" ht="15" spans="1:6">
      <c r="A201" s="11"/>
      <c r="B201" s="11"/>
      <c r="C201" s="12"/>
      <c r="D201" s="11"/>
      <c r="E201" s="11"/>
      <c r="F201" s="11"/>
    </row>
    <row r="202" ht="15" spans="1:6">
      <c r="A202" s="11"/>
      <c r="B202" s="11"/>
      <c r="C202" s="12"/>
      <c r="D202" s="11"/>
      <c r="E202" s="11"/>
      <c r="F202" s="11"/>
    </row>
    <row r="203" ht="15" spans="1:6">
      <c r="A203" s="11"/>
      <c r="B203" s="11"/>
      <c r="C203" s="12"/>
      <c r="D203" s="11"/>
      <c r="E203" s="11"/>
      <c r="F203" s="11"/>
    </row>
    <row r="204" ht="15" spans="1:6">
      <c r="A204" s="11"/>
      <c r="B204" s="11"/>
      <c r="C204" s="12"/>
      <c r="D204" s="11"/>
      <c r="E204" s="11"/>
      <c r="F204" s="11"/>
    </row>
    <row r="205" ht="15" spans="1:6">
      <c r="A205" s="11"/>
      <c r="B205" s="11"/>
      <c r="C205" s="12"/>
      <c r="D205" s="11"/>
      <c r="E205" s="11"/>
      <c r="F205" s="11"/>
    </row>
    <row r="206" ht="15" spans="1:6">
      <c r="A206" s="11"/>
      <c r="B206" s="11"/>
      <c r="C206" s="12"/>
      <c r="D206" s="11"/>
      <c r="E206" s="11"/>
      <c r="F206" s="11"/>
    </row>
    <row r="207" ht="15" spans="1:6">
      <c r="A207" s="11"/>
      <c r="B207" s="11"/>
      <c r="C207" s="12"/>
      <c r="D207" s="11"/>
      <c r="E207" s="11"/>
      <c r="F207" s="11"/>
    </row>
    <row r="208" ht="15" spans="1:6">
      <c r="A208" s="11"/>
      <c r="B208" s="11"/>
      <c r="C208" s="12"/>
      <c r="D208" s="11"/>
      <c r="E208" s="11"/>
      <c r="F208" s="11"/>
    </row>
    <row r="209" ht="15" spans="1:6">
      <c r="A209" s="11"/>
      <c r="B209" s="11"/>
      <c r="C209" s="12"/>
      <c r="D209" s="11"/>
      <c r="E209" s="11"/>
      <c r="F209" s="11"/>
    </row>
    <row r="210" ht="15" spans="1:6">
      <c r="A210" s="11"/>
      <c r="B210" s="11"/>
      <c r="C210" s="12"/>
      <c r="D210" s="11"/>
      <c r="E210" s="11"/>
      <c r="F210" s="11"/>
    </row>
    <row r="211" ht="15" spans="1:6">
      <c r="A211" s="11"/>
      <c r="B211" s="11"/>
      <c r="C211" s="12"/>
      <c r="D211" s="11"/>
      <c r="E211" s="11"/>
      <c r="F211" s="11"/>
    </row>
    <row r="212" ht="15" spans="1:6">
      <c r="A212" s="11"/>
      <c r="B212" s="11"/>
      <c r="C212" s="12"/>
      <c r="D212" s="11"/>
      <c r="E212" s="11"/>
      <c r="F212" s="11"/>
    </row>
    <row r="213" ht="15" spans="1:6">
      <c r="A213" s="11"/>
      <c r="B213" s="11"/>
      <c r="C213" s="12"/>
      <c r="D213" s="11"/>
      <c r="E213" s="11"/>
      <c r="F213" s="11"/>
    </row>
    <row r="214" ht="15" spans="1:6">
      <c r="A214" s="11"/>
      <c r="B214" s="11"/>
      <c r="C214" s="12"/>
      <c r="D214" s="11"/>
      <c r="E214" s="11"/>
      <c r="F214" s="11"/>
    </row>
    <row r="215" ht="15" spans="1:6">
      <c r="A215" s="11"/>
      <c r="B215" s="11"/>
      <c r="C215" s="12"/>
      <c r="D215" s="11"/>
      <c r="E215" s="11"/>
      <c r="F215" s="11"/>
    </row>
    <row r="216" ht="15" spans="1:6">
      <c r="A216" s="11"/>
      <c r="B216" s="11"/>
      <c r="C216" s="12"/>
      <c r="D216" s="11"/>
      <c r="E216" s="11"/>
      <c r="F216" s="11"/>
    </row>
    <row r="217" ht="15" spans="1:6">
      <c r="A217" s="11"/>
      <c r="B217" s="11"/>
      <c r="C217" s="12"/>
      <c r="D217" s="11"/>
      <c r="E217" s="11"/>
      <c r="F217" s="11"/>
    </row>
    <row r="218" ht="15" spans="1:6">
      <c r="A218" s="11"/>
      <c r="B218" s="11"/>
      <c r="C218" s="12"/>
      <c r="D218" s="11"/>
      <c r="E218" s="11"/>
      <c r="F218" s="11"/>
    </row>
    <row r="219" ht="15" spans="1:6">
      <c r="A219" s="11"/>
      <c r="B219" s="11"/>
      <c r="C219" s="12"/>
      <c r="D219" s="11"/>
      <c r="E219" s="11"/>
      <c r="F219" s="11"/>
    </row>
    <row r="220" ht="15" spans="1:6">
      <c r="A220" s="11"/>
      <c r="B220" s="11"/>
      <c r="C220" s="12"/>
      <c r="D220" s="11"/>
      <c r="E220" s="11"/>
      <c r="F220" s="11"/>
    </row>
  </sheetData>
  <pageMargins left="0.75" right="0.75" top="1" bottom="1" header="0.511805555555556" footer="0.511805555555556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E209"/>
  <sheetViews>
    <sheetView workbookViewId="0">
      <selection activeCell="A1" sqref="A1"/>
    </sheetView>
  </sheetViews>
  <sheetFormatPr defaultColWidth="14.4285714285714" defaultRowHeight="15.75" customHeight="1" outlineLevelCol="4"/>
  <cols>
    <col min="1" max="1" width="18.7142857142857" customWidth="1"/>
    <col min="2" max="2" width="68.8571428571429" customWidth="1"/>
    <col min="3" max="3" width="46.7142857142857" customWidth="1"/>
    <col min="4" max="4" width="24.8571428571429" customWidth="1"/>
    <col min="5" max="5" width="23.8571428571429" customWidth="1"/>
  </cols>
  <sheetData>
    <row r="1" ht="18" spans="1:1">
      <c r="A1" s="8" t="s">
        <v>2616</v>
      </c>
    </row>
    <row r="2" ht="12.75" spans="1:5">
      <c r="A2" s="9" t="s">
        <v>2617</v>
      </c>
      <c r="B2" s="10" t="s">
        <v>254</v>
      </c>
      <c r="C2" s="10" t="s">
        <v>255</v>
      </c>
      <c r="D2" s="9" t="s">
        <v>2619</v>
      </c>
      <c r="E2" s="9" t="s">
        <v>2620</v>
      </c>
    </row>
    <row r="3" ht="15" spans="1:5">
      <c r="A3" s="11"/>
      <c r="B3" s="11" t="s">
        <v>261</v>
      </c>
      <c r="C3" s="12" t="s">
        <v>262</v>
      </c>
      <c r="D3" s="11"/>
      <c r="E3" s="11"/>
    </row>
    <row r="4" ht="15" spans="1:5">
      <c r="A4" s="11"/>
      <c r="B4" s="11" t="s">
        <v>308</v>
      </c>
      <c r="C4" s="12" t="s">
        <v>309</v>
      </c>
      <c r="D4" s="11"/>
      <c r="E4" s="11"/>
    </row>
    <row r="5" ht="15" spans="1:5">
      <c r="A5" s="11"/>
      <c r="B5" s="11" t="s">
        <v>320</v>
      </c>
      <c r="C5" s="12" t="s">
        <v>321</v>
      </c>
      <c r="D5" s="11"/>
      <c r="E5" s="11"/>
    </row>
    <row r="6" ht="15" spans="1:5">
      <c r="A6" s="11"/>
      <c r="B6" s="11" t="s">
        <v>324</v>
      </c>
      <c r="C6" s="12" t="s">
        <v>325</v>
      </c>
      <c r="D6" s="11"/>
      <c r="E6" s="11"/>
    </row>
    <row r="7" ht="15" spans="1:5">
      <c r="A7" s="11"/>
      <c r="B7" s="11" t="s">
        <v>349</v>
      </c>
      <c r="C7" s="12" t="s">
        <v>350</v>
      </c>
      <c r="D7" s="11"/>
      <c r="E7" s="11"/>
    </row>
    <row r="8" ht="15" spans="1:5">
      <c r="A8" s="11"/>
      <c r="B8" s="11" t="s">
        <v>366</v>
      </c>
      <c r="C8" s="12" t="s">
        <v>367</v>
      </c>
      <c r="D8" s="11"/>
      <c r="E8" s="11"/>
    </row>
    <row r="9" ht="15" spans="1:5">
      <c r="A9" s="11"/>
      <c r="B9" s="11" t="s">
        <v>390</v>
      </c>
      <c r="C9" s="12" t="s">
        <v>391</v>
      </c>
      <c r="D9" s="11"/>
      <c r="E9" s="11"/>
    </row>
    <row r="10" ht="15" spans="1:5">
      <c r="A10" s="11"/>
      <c r="B10" s="13" t="s">
        <v>396</v>
      </c>
      <c r="C10" s="12" t="s">
        <v>397</v>
      </c>
      <c r="D10" s="11"/>
      <c r="E10" s="11"/>
    </row>
    <row r="11" ht="15" spans="1:5">
      <c r="A11" s="11"/>
      <c r="B11" s="13" t="s">
        <v>416</v>
      </c>
      <c r="C11" s="12" t="s">
        <v>417</v>
      </c>
      <c r="D11" s="11"/>
      <c r="E11" s="11"/>
    </row>
    <row r="12" ht="15" spans="1:5">
      <c r="A12" s="11"/>
      <c r="B12" s="11" t="s">
        <v>439</v>
      </c>
      <c r="C12" s="12" t="s">
        <v>221</v>
      </c>
      <c r="D12" s="11"/>
      <c r="E12" s="11"/>
    </row>
    <row r="13" ht="15" spans="1:5">
      <c r="A13" s="11"/>
      <c r="B13" s="11" t="s">
        <v>454</v>
      </c>
      <c r="C13" s="12" t="s">
        <v>455</v>
      </c>
      <c r="D13" s="11"/>
      <c r="E13" s="11"/>
    </row>
    <row r="14" ht="15" spans="1:5">
      <c r="A14" s="11"/>
      <c r="B14" s="11" t="s">
        <v>457</v>
      </c>
      <c r="C14" s="12" t="s">
        <v>458</v>
      </c>
      <c r="D14" s="11"/>
      <c r="E14" s="11"/>
    </row>
    <row r="15" ht="15" spans="1:5">
      <c r="A15" s="11"/>
      <c r="B15" s="11" t="s">
        <v>465</v>
      </c>
      <c r="C15" s="12" t="s">
        <v>466</v>
      </c>
      <c r="D15" s="11"/>
      <c r="E15" s="11"/>
    </row>
    <row r="16" ht="15" spans="1:5">
      <c r="A16" s="11"/>
      <c r="B16" s="11" t="s">
        <v>515</v>
      </c>
      <c r="C16" s="12" t="s">
        <v>516</v>
      </c>
      <c r="D16" s="11"/>
      <c r="E16" s="11"/>
    </row>
    <row r="17" ht="15" spans="1:5">
      <c r="A17" s="11"/>
      <c r="B17" s="11" t="s">
        <v>526</v>
      </c>
      <c r="C17" s="12" t="s">
        <v>527</v>
      </c>
      <c r="D17" s="11"/>
      <c r="E17" s="11"/>
    </row>
    <row r="18" ht="15" spans="1:5">
      <c r="A18" s="11"/>
      <c r="B18" s="11" t="s">
        <v>530</v>
      </c>
      <c r="C18" s="12" t="s">
        <v>531</v>
      </c>
      <c r="D18" s="11"/>
      <c r="E18" s="11"/>
    </row>
    <row r="19" ht="15" spans="1:5">
      <c r="A19" s="11"/>
      <c r="B19" s="11" t="s">
        <v>562</v>
      </c>
      <c r="C19" s="12" t="s">
        <v>563</v>
      </c>
      <c r="D19" s="11"/>
      <c r="E19" s="11"/>
    </row>
    <row r="20" ht="15" spans="1:5">
      <c r="A20" s="11"/>
      <c r="B20" s="11" t="s">
        <v>569</v>
      </c>
      <c r="C20" s="12" t="s">
        <v>570</v>
      </c>
      <c r="D20" s="11"/>
      <c r="E20" s="11"/>
    </row>
    <row r="21" ht="15" spans="1:5">
      <c r="A21" s="11"/>
      <c r="B21" s="11" t="s">
        <v>586</v>
      </c>
      <c r="C21" s="12" t="s">
        <v>587</v>
      </c>
      <c r="D21" s="11"/>
      <c r="E21" s="11"/>
    </row>
    <row r="22" ht="15" spans="1:5">
      <c r="A22" s="11"/>
      <c r="B22" s="11" t="s">
        <v>599</v>
      </c>
      <c r="C22" s="12" t="s">
        <v>600</v>
      </c>
      <c r="D22" s="11"/>
      <c r="E22" s="11"/>
    </row>
    <row r="23" ht="15" spans="1:5">
      <c r="A23" s="11"/>
      <c r="B23" s="11" t="s">
        <v>611</v>
      </c>
      <c r="C23" s="12" t="s">
        <v>612</v>
      </c>
      <c r="D23" s="11"/>
      <c r="E23" s="11"/>
    </row>
    <row r="24" ht="15" spans="1:5">
      <c r="A24" s="11"/>
      <c r="B24" s="11" t="s">
        <v>627</v>
      </c>
      <c r="C24" s="12" t="s">
        <v>628</v>
      </c>
      <c r="D24" s="11"/>
      <c r="E24" s="11"/>
    </row>
    <row r="25" ht="15" spans="1:5">
      <c r="A25" s="11"/>
      <c r="B25" s="11" t="s">
        <v>642</v>
      </c>
      <c r="C25" s="12" t="s">
        <v>643</v>
      </c>
      <c r="D25" s="11"/>
      <c r="E25" s="11"/>
    </row>
    <row r="26" ht="15" spans="1:5">
      <c r="A26" s="11"/>
      <c r="B26" s="11" t="s">
        <v>656</v>
      </c>
      <c r="C26" s="12" t="s">
        <v>657</v>
      </c>
      <c r="D26" s="11"/>
      <c r="E26" s="11"/>
    </row>
    <row r="27" ht="15" spans="1:5">
      <c r="A27" s="11"/>
      <c r="B27" s="11" t="s">
        <v>659</v>
      </c>
      <c r="C27" s="12" t="s">
        <v>660</v>
      </c>
      <c r="D27" s="11"/>
      <c r="E27" s="11"/>
    </row>
    <row r="28" ht="15" spans="1:5">
      <c r="A28" s="11"/>
      <c r="B28" s="11" t="s">
        <v>668</v>
      </c>
      <c r="C28" s="12" t="s">
        <v>669</v>
      </c>
      <c r="D28" s="11"/>
      <c r="E28" s="11"/>
    </row>
    <row r="29" ht="15" spans="1:5">
      <c r="A29" s="11"/>
      <c r="B29" s="11" t="s">
        <v>686</v>
      </c>
      <c r="C29" s="12" t="s">
        <v>687</v>
      </c>
      <c r="D29" s="11"/>
      <c r="E29" s="11"/>
    </row>
    <row r="30" ht="15" spans="1:5">
      <c r="A30" s="11"/>
      <c r="B30" s="11" t="s">
        <v>699</v>
      </c>
      <c r="C30" s="12" t="s">
        <v>700</v>
      </c>
      <c r="D30" s="11"/>
      <c r="E30" s="11"/>
    </row>
    <row r="31" ht="15" spans="1:5">
      <c r="A31" s="11"/>
      <c r="B31" s="11" t="s">
        <v>710</v>
      </c>
      <c r="C31" s="12" t="s">
        <v>711</v>
      </c>
      <c r="D31" s="11"/>
      <c r="E31" s="11"/>
    </row>
    <row r="32" ht="15" spans="1:5">
      <c r="A32" s="11"/>
      <c r="B32" s="11" t="s">
        <v>731</v>
      </c>
      <c r="C32" s="12" t="s">
        <v>732</v>
      </c>
      <c r="D32" s="11"/>
      <c r="E32" s="11"/>
    </row>
    <row r="33" ht="15" spans="1:5">
      <c r="A33" s="11"/>
      <c r="B33" s="11" t="s">
        <v>740</v>
      </c>
      <c r="C33" s="12" t="s">
        <v>741</v>
      </c>
      <c r="D33" s="11"/>
      <c r="E33" s="11"/>
    </row>
    <row r="34" ht="15" spans="1:5">
      <c r="A34" s="11"/>
      <c r="B34" s="11" t="s">
        <v>747</v>
      </c>
      <c r="C34" s="12" t="s">
        <v>748</v>
      </c>
      <c r="D34" s="11"/>
      <c r="E34" s="11"/>
    </row>
    <row r="35" ht="15" spans="1:5">
      <c r="A35" s="11"/>
      <c r="B35" s="11" t="s">
        <v>780</v>
      </c>
      <c r="C35" s="12" t="s">
        <v>781</v>
      </c>
      <c r="D35" s="11"/>
      <c r="E35" s="11"/>
    </row>
    <row r="36" ht="15" spans="1:5">
      <c r="A36" s="11"/>
      <c r="B36" s="11" t="s">
        <v>786</v>
      </c>
      <c r="C36" s="12" t="s">
        <v>787</v>
      </c>
      <c r="D36" s="11"/>
      <c r="E36" s="11"/>
    </row>
    <row r="37" ht="15" spans="1:5">
      <c r="A37" s="11"/>
      <c r="B37" s="11" t="s">
        <v>801</v>
      </c>
      <c r="C37" s="12" t="s">
        <v>802</v>
      </c>
      <c r="D37" s="11"/>
      <c r="E37" s="11"/>
    </row>
    <row r="38" ht="15" spans="1:5">
      <c r="A38" s="11"/>
      <c r="B38" s="11" t="s">
        <v>806</v>
      </c>
      <c r="C38" s="12" t="s">
        <v>807</v>
      </c>
      <c r="D38" s="11"/>
      <c r="E38" s="11"/>
    </row>
    <row r="39" ht="15" spans="1:5">
      <c r="A39" s="11"/>
      <c r="B39" s="11" t="s">
        <v>815</v>
      </c>
      <c r="C39" s="12" t="s">
        <v>816</v>
      </c>
      <c r="D39" s="11"/>
      <c r="E39" s="11"/>
    </row>
    <row r="40" ht="15" spans="1:5">
      <c r="A40" s="11"/>
      <c r="B40" s="11" t="s">
        <v>823</v>
      </c>
      <c r="C40" s="12" t="s">
        <v>824</v>
      </c>
      <c r="D40" s="11"/>
      <c r="E40" s="11"/>
    </row>
    <row r="41" ht="15" spans="1:5">
      <c r="A41" s="11"/>
      <c r="B41" s="11" t="s">
        <v>832</v>
      </c>
      <c r="C41" s="12" t="s">
        <v>833</v>
      </c>
      <c r="D41" s="11"/>
      <c r="E41" s="11"/>
    </row>
    <row r="42" ht="15" spans="1:5">
      <c r="A42" s="11"/>
      <c r="B42" s="11" t="s">
        <v>843</v>
      </c>
      <c r="C42" s="12" t="s">
        <v>844</v>
      </c>
      <c r="D42" s="11"/>
      <c r="E42" s="11"/>
    </row>
    <row r="43" ht="15" spans="1:5">
      <c r="A43" s="11"/>
      <c r="B43" s="11" t="s">
        <v>857</v>
      </c>
      <c r="C43" s="12" t="s">
        <v>858</v>
      </c>
      <c r="D43" s="11"/>
      <c r="E43" s="11"/>
    </row>
    <row r="44" ht="15" spans="1:5">
      <c r="A44" s="11"/>
      <c r="B44" s="11" t="s">
        <v>867</v>
      </c>
      <c r="C44" s="12" t="s">
        <v>868</v>
      </c>
      <c r="D44" s="11"/>
      <c r="E44" s="11"/>
    </row>
    <row r="45" ht="15" spans="1:5">
      <c r="A45" s="11"/>
      <c r="B45" s="11" t="s">
        <v>879</v>
      </c>
      <c r="C45" s="12" t="s">
        <v>880</v>
      </c>
      <c r="D45" s="11"/>
      <c r="E45" s="11"/>
    </row>
    <row r="46" ht="15" spans="1:5">
      <c r="A46" s="11"/>
      <c r="B46" s="11" t="s">
        <v>882</v>
      </c>
      <c r="C46" s="12" t="s">
        <v>883</v>
      </c>
      <c r="D46" s="11"/>
      <c r="E46" s="11"/>
    </row>
    <row r="47" ht="15" spans="1:5">
      <c r="A47" s="11"/>
      <c r="B47" s="11" t="s">
        <v>885</v>
      </c>
      <c r="C47" s="12" t="s">
        <v>886</v>
      </c>
      <c r="D47" s="11"/>
      <c r="E47" s="11"/>
    </row>
    <row r="48" ht="15" spans="1:5">
      <c r="A48" s="11"/>
      <c r="B48" s="11" t="s">
        <v>911</v>
      </c>
      <c r="C48" s="12" t="s">
        <v>912</v>
      </c>
      <c r="D48" s="11"/>
      <c r="E48" s="11"/>
    </row>
    <row r="49" ht="15" spans="1:5">
      <c r="A49" s="11"/>
      <c r="B49" s="11" t="s">
        <v>913</v>
      </c>
      <c r="C49" s="12" t="s">
        <v>914</v>
      </c>
      <c r="D49" s="11"/>
      <c r="E49" s="11"/>
    </row>
    <row r="50" ht="15" spans="1:5">
      <c r="A50" s="11"/>
      <c r="B50" s="11" t="s">
        <v>940</v>
      </c>
      <c r="C50" s="12" t="s">
        <v>941</v>
      </c>
      <c r="D50" s="11"/>
      <c r="E50" s="11"/>
    </row>
    <row r="51" ht="15" spans="1:5">
      <c r="A51" s="11"/>
      <c r="B51" s="11" t="s">
        <v>953</v>
      </c>
      <c r="C51" s="12" t="s">
        <v>954</v>
      </c>
      <c r="D51" s="11"/>
      <c r="E51" s="11"/>
    </row>
    <row r="52" ht="15" spans="1:5">
      <c r="A52" s="11"/>
      <c r="B52" s="11" t="s">
        <v>959</v>
      </c>
      <c r="C52" s="12" t="s">
        <v>960</v>
      </c>
      <c r="D52" s="11"/>
      <c r="E52" s="11"/>
    </row>
    <row r="53" ht="15" spans="1:5">
      <c r="A53" s="11"/>
      <c r="B53" s="11" t="s">
        <v>968</v>
      </c>
      <c r="C53" s="12" t="s">
        <v>969</v>
      </c>
      <c r="D53" s="11"/>
      <c r="E53" s="11"/>
    </row>
    <row r="54" ht="15" spans="1:5">
      <c r="A54" s="11"/>
      <c r="B54" s="11" t="s">
        <v>990</v>
      </c>
      <c r="C54" s="12" t="s">
        <v>991</v>
      </c>
      <c r="D54" s="11"/>
      <c r="E54" s="11"/>
    </row>
    <row r="55" ht="15" spans="1:5">
      <c r="A55" s="11"/>
      <c r="B55" s="11" t="s">
        <v>1044</v>
      </c>
      <c r="C55" s="12" t="s">
        <v>1045</v>
      </c>
      <c r="D55" s="11"/>
      <c r="E55" s="11"/>
    </row>
    <row r="56" ht="15" spans="1:5">
      <c r="A56" s="11"/>
      <c r="B56" s="11" t="s">
        <v>1078</v>
      </c>
      <c r="C56" s="12" t="s">
        <v>1079</v>
      </c>
      <c r="D56" s="11"/>
      <c r="E56" s="11"/>
    </row>
    <row r="57" ht="15" spans="1:5">
      <c r="A57" s="11"/>
      <c r="B57" s="11" t="s">
        <v>1081</v>
      </c>
      <c r="C57" s="12" t="s">
        <v>1082</v>
      </c>
      <c r="D57" s="11"/>
      <c r="E57" s="11"/>
    </row>
    <row r="58" ht="15" spans="1:5">
      <c r="A58" s="11"/>
      <c r="B58" s="11" t="s">
        <v>1102</v>
      </c>
      <c r="C58" s="12" t="s">
        <v>1103</v>
      </c>
      <c r="D58" s="11"/>
      <c r="E58" s="11"/>
    </row>
    <row r="59" ht="15" spans="1:5">
      <c r="A59" s="11"/>
      <c r="B59" s="11" t="s">
        <v>1122</v>
      </c>
      <c r="C59" s="12" t="s">
        <v>1123</v>
      </c>
      <c r="D59" s="11"/>
      <c r="E59" s="11"/>
    </row>
    <row r="60" ht="15" spans="1:5">
      <c r="A60" s="11"/>
      <c r="B60" s="11" t="s">
        <v>1125</v>
      </c>
      <c r="C60" s="12" t="s">
        <v>1126</v>
      </c>
      <c r="D60" s="11"/>
      <c r="E60" s="11"/>
    </row>
    <row r="61" ht="15" spans="1:5">
      <c r="A61" s="11"/>
      <c r="B61" s="11" t="s">
        <v>1311</v>
      </c>
      <c r="C61" s="12" t="s">
        <v>1312</v>
      </c>
      <c r="D61" s="11"/>
      <c r="E61" s="11"/>
    </row>
    <row r="62" ht="15" spans="1:5">
      <c r="A62" s="11"/>
      <c r="B62" s="11" t="s">
        <v>1143</v>
      </c>
      <c r="C62" s="12" t="s">
        <v>1144</v>
      </c>
      <c r="D62" s="11"/>
      <c r="E62" s="11"/>
    </row>
    <row r="63" ht="15" spans="1:5">
      <c r="A63" s="11"/>
      <c r="B63" s="11" t="s">
        <v>1165</v>
      </c>
      <c r="C63" s="12" t="s">
        <v>1166</v>
      </c>
      <c r="D63" s="11"/>
      <c r="E63" s="11"/>
    </row>
    <row r="64" ht="15" spans="1:5">
      <c r="A64" s="11"/>
      <c r="B64" s="11" t="s">
        <v>1174</v>
      </c>
      <c r="C64" s="12" t="s">
        <v>1175</v>
      </c>
      <c r="D64" s="11"/>
      <c r="E64" s="11"/>
    </row>
    <row r="65" ht="15" spans="1:5">
      <c r="A65" s="11"/>
      <c r="B65" s="11" t="s">
        <v>1211</v>
      </c>
      <c r="C65" s="12" t="s">
        <v>1212</v>
      </c>
      <c r="D65" s="11"/>
      <c r="E65" s="11"/>
    </row>
    <row r="66" ht="15" spans="1:5">
      <c r="A66" s="11"/>
      <c r="B66" s="11" t="s">
        <v>1216</v>
      </c>
      <c r="C66" s="12" t="s">
        <v>1217</v>
      </c>
      <c r="D66" s="11"/>
      <c r="E66" s="11"/>
    </row>
    <row r="67" ht="15" spans="1:5">
      <c r="A67" s="11"/>
      <c r="B67" s="11" t="s">
        <v>1232</v>
      </c>
      <c r="C67" s="12" t="s">
        <v>1233</v>
      </c>
      <c r="D67" s="11"/>
      <c r="E67" s="11"/>
    </row>
    <row r="68" ht="15" spans="1:5">
      <c r="A68" s="11"/>
      <c r="B68" s="11" t="s">
        <v>1239</v>
      </c>
      <c r="C68" s="12" t="s">
        <v>1240</v>
      </c>
      <c r="D68" s="11"/>
      <c r="E68" s="11"/>
    </row>
    <row r="69" ht="15" spans="1:5">
      <c r="A69" s="11"/>
      <c r="B69" s="11" t="s">
        <v>1249</v>
      </c>
      <c r="C69" s="12" t="s">
        <v>1250</v>
      </c>
      <c r="D69" s="11"/>
      <c r="E69" s="11"/>
    </row>
    <row r="70" ht="15" spans="1:5">
      <c r="A70" s="11"/>
      <c r="B70" s="11" t="s">
        <v>1264</v>
      </c>
      <c r="C70" s="12" t="s">
        <v>1265</v>
      </c>
      <c r="D70" s="11"/>
      <c r="E70" s="11"/>
    </row>
    <row r="71" ht="15" spans="1:5">
      <c r="A71" s="11"/>
      <c r="B71" s="11" t="s">
        <v>1269</v>
      </c>
      <c r="C71" s="12" t="s">
        <v>1270</v>
      </c>
      <c r="D71" s="11"/>
      <c r="E71" s="11"/>
    </row>
    <row r="72" ht="15" spans="1:5">
      <c r="A72" s="11"/>
      <c r="B72" s="11" t="s">
        <v>1275</v>
      </c>
      <c r="C72" s="12" t="s">
        <v>1276</v>
      </c>
      <c r="D72" s="11"/>
      <c r="E72" s="11"/>
    </row>
    <row r="73" ht="15" spans="1:5">
      <c r="A73" s="11"/>
      <c r="B73" s="11" t="s">
        <v>1283</v>
      </c>
      <c r="C73" s="12" t="s">
        <v>1284</v>
      </c>
      <c r="D73" s="11"/>
      <c r="E73" s="11"/>
    </row>
    <row r="74" ht="15" spans="1:5">
      <c r="A74" s="11"/>
      <c r="B74" s="11" t="s">
        <v>1287</v>
      </c>
      <c r="C74" s="12" t="s">
        <v>1288</v>
      </c>
      <c r="D74" s="11"/>
      <c r="E74" s="11"/>
    </row>
    <row r="75" ht="15" spans="1:5">
      <c r="A75" s="11"/>
      <c r="B75" s="11" t="s">
        <v>1290</v>
      </c>
      <c r="C75" s="12" t="s">
        <v>1291</v>
      </c>
      <c r="D75" s="11"/>
      <c r="E75" s="11"/>
    </row>
    <row r="76" ht="15" spans="1:5">
      <c r="A76" s="11"/>
      <c r="B76" s="11" t="s">
        <v>1298</v>
      </c>
      <c r="C76" s="12" t="s">
        <v>1299</v>
      </c>
      <c r="D76" s="11"/>
      <c r="E76" s="11"/>
    </row>
    <row r="77" ht="15" spans="1:5">
      <c r="A77" s="11"/>
      <c r="B77" s="11" t="s">
        <v>1304</v>
      </c>
      <c r="C77" s="12" t="s">
        <v>1305</v>
      </c>
      <c r="D77" s="11"/>
      <c r="E77" s="11"/>
    </row>
    <row r="78" ht="15" spans="1:5">
      <c r="A78" s="11"/>
      <c r="B78" s="11" t="s">
        <v>1361</v>
      </c>
      <c r="C78" s="12" t="s">
        <v>1362</v>
      </c>
      <c r="D78" s="11"/>
      <c r="E78" s="11"/>
    </row>
    <row r="79" ht="15" spans="1:5">
      <c r="A79" s="11"/>
      <c r="B79" s="11" t="s">
        <v>1371</v>
      </c>
      <c r="C79" s="12" t="s">
        <v>1372</v>
      </c>
      <c r="D79" s="11"/>
      <c r="E79" s="11"/>
    </row>
    <row r="80" ht="15" spans="1:5">
      <c r="A80" s="11"/>
      <c r="B80" s="11" t="s">
        <v>1373</v>
      </c>
      <c r="C80" s="12" t="s">
        <v>1374</v>
      </c>
      <c r="D80" s="11"/>
      <c r="E80" s="11"/>
    </row>
    <row r="81" ht="15" spans="1:5">
      <c r="A81" s="11"/>
      <c r="B81" s="11" t="s">
        <v>1376</v>
      </c>
      <c r="C81" s="12" t="s">
        <v>1377</v>
      </c>
      <c r="D81" s="11"/>
      <c r="E81" s="11"/>
    </row>
    <row r="82" ht="15" spans="1:5">
      <c r="A82" s="11"/>
      <c r="B82" s="11" t="s">
        <v>1379</v>
      </c>
      <c r="C82" s="12" t="s">
        <v>1380</v>
      </c>
      <c r="D82" s="11"/>
      <c r="E82" s="11"/>
    </row>
    <row r="83" ht="15" spans="1:5">
      <c r="A83" s="11"/>
      <c r="B83" s="11" t="s">
        <v>1381</v>
      </c>
      <c r="C83" s="12" t="s">
        <v>1382</v>
      </c>
      <c r="D83" s="11"/>
      <c r="E83" s="11"/>
    </row>
    <row r="84" ht="15" spans="1:5">
      <c r="A84" s="11"/>
      <c r="B84" s="11" t="s">
        <v>1405</v>
      </c>
      <c r="C84" s="12" t="s">
        <v>1406</v>
      </c>
      <c r="D84" s="11"/>
      <c r="E84" s="11"/>
    </row>
    <row r="85" ht="15" spans="1:5">
      <c r="A85" s="11"/>
      <c r="B85" s="11" t="s">
        <v>1418</v>
      </c>
      <c r="C85" s="12" t="s">
        <v>1419</v>
      </c>
      <c r="D85" s="11"/>
      <c r="E85" s="11"/>
    </row>
    <row r="86" ht="15" spans="1:5">
      <c r="A86" s="11"/>
      <c r="B86" s="11" t="s">
        <v>1430</v>
      </c>
      <c r="C86" s="12" t="s">
        <v>1431</v>
      </c>
      <c r="D86" s="11"/>
      <c r="E86" s="11"/>
    </row>
    <row r="87" ht="15" spans="1:5">
      <c r="A87" s="11"/>
      <c r="B87" s="11" t="s">
        <v>1437</v>
      </c>
      <c r="C87" s="12" t="s">
        <v>1438</v>
      </c>
      <c r="D87" s="11"/>
      <c r="E87" s="11"/>
    </row>
    <row r="88" ht="15" spans="1:5">
      <c r="A88" s="11"/>
      <c r="B88" s="11" t="s">
        <v>1440</v>
      </c>
      <c r="C88" s="12" t="s">
        <v>1441</v>
      </c>
      <c r="D88" s="11"/>
      <c r="E88" s="11"/>
    </row>
    <row r="89" ht="15" spans="1:5">
      <c r="A89" s="11"/>
      <c r="B89" s="11" t="s">
        <v>1456</v>
      </c>
      <c r="C89" s="12" t="s">
        <v>1457</v>
      </c>
      <c r="D89" s="11"/>
      <c r="E89" s="11"/>
    </row>
    <row r="90" ht="15" spans="1:5">
      <c r="A90" s="11"/>
      <c r="B90" s="11" t="s">
        <v>1466</v>
      </c>
      <c r="C90" s="12" t="s">
        <v>1467</v>
      </c>
      <c r="D90" s="11"/>
      <c r="E90" s="11"/>
    </row>
    <row r="91" ht="15" spans="1:5">
      <c r="A91" s="11"/>
      <c r="B91" s="11" t="s">
        <v>1510</v>
      </c>
      <c r="C91" s="12" t="s">
        <v>1511</v>
      </c>
      <c r="D91" s="11"/>
      <c r="E91" s="11"/>
    </row>
    <row r="92" ht="15" spans="1:5">
      <c r="A92" s="11"/>
      <c r="B92" s="11" t="s">
        <v>1515</v>
      </c>
      <c r="C92" s="12" t="s">
        <v>1516</v>
      </c>
      <c r="D92" s="11"/>
      <c r="E92" s="11"/>
    </row>
    <row r="93" ht="15" spans="1:5">
      <c r="A93" s="11"/>
      <c r="B93" s="11" t="s">
        <v>1519</v>
      </c>
      <c r="C93" s="12" t="s">
        <v>1520</v>
      </c>
      <c r="D93" s="11"/>
      <c r="E93" s="11"/>
    </row>
    <row r="94" ht="15" spans="1:5">
      <c r="A94" s="11"/>
      <c r="B94" s="11" t="s">
        <v>1529</v>
      </c>
      <c r="C94" s="12" t="s">
        <v>1530</v>
      </c>
      <c r="D94" s="11"/>
      <c r="E94" s="11"/>
    </row>
    <row r="95" ht="15" spans="1:5">
      <c r="A95" s="11"/>
      <c r="B95" s="11" t="s">
        <v>1531</v>
      </c>
      <c r="C95" s="12" t="s">
        <v>1532</v>
      </c>
      <c r="D95" s="11"/>
      <c r="E95" s="11"/>
    </row>
    <row r="96" ht="15" spans="1:5">
      <c r="A96" s="11"/>
      <c r="B96" s="11" t="s">
        <v>1536</v>
      </c>
      <c r="C96" s="12" t="s">
        <v>1537</v>
      </c>
      <c r="D96" s="11"/>
      <c r="E96" s="11"/>
    </row>
    <row r="97" ht="15" spans="1:5">
      <c r="A97" s="11"/>
      <c r="B97" s="11" t="s">
        <v>1538</v>
      </c>
      <c r="C97" s="12" t="s">
        <v>1539</v>
      </c>
      <c r="D97" s="11"/>
      <c r="E97" s="11"/>
    </row>
    <row r="98" ht="15" spans="1:5">
      <c r="A98" s="11"/>
      <c r="B98" s="11" t="s">
        <v>1540</v>
      </c>
      <c r="C98" s="12" t="s">
        <v>1541</v>
      </c>
      <c r="D98" s="11"/>
      <c r="E98" s="11"/>
    </row>
    <row r="99" ht="15" spans="1:5">
      <c r="A99" s="11"/>
      <c r="B99" s="11" t="s">
        <v>1545</v>
      </c>
      <c r="C99" s="12" t="s">
        <v>1546</v>
      </c>
      <c r="D99" s="11"/>
      <c r="E99" s="11"/>
    </row>
    <row r="100" ht="15" spans="1:5">
      <c r="A100" s="11"/>
      <c r="B100" s="11" t="s">
        <v>1550</v>
      </c>
      <c r="C100" s="12" t="s">
        <v>1551</v>
      </c>
      <c r="D100" s="11"/>
      <c r="E100" s="11"/>
    </row>
    <row r="101" ht="15" spans="1:5">
      <c r="A101" s="11"/>
      <c r="B101" s="11" t="s">
        <v>1553</v>
      </c>
      <c r="C101" s="12" t="s">
        <v>1554</v>
      </c>
      <c r="D101" s="11"/>
      <c r="E101" s="11"/>
    </row>
    <row r="102" ht="15" spans="1:5">
      <c r="A102" s="11"/>
      <c r="B102" s="11" t="s">
        <v>1556</v>
      </c>
      <c r="C102" s="12" t="s">
        <v>1557</v>
      </c>
      <c r="D102" s="11"/>
      <c r="E102" s="11"/>
    </row>
    <row r="103" ht="15" spans="1:5">
      <c r="A103" s="11"/>
      <c r="B103" s="11" t="s">
        <v>1559</v>
      </c>
      <c r="C103" s="12" t="s">
        <v>1560</v>
      </c>
      <c r="D103" s="11"/>
      <c r="E103" s="11"/>
    </row>
    <row r="104" ht="15" spans="1:5">
      <c r="A104" s="11"/>
      <c r="B104" s="11" t="s">
        <v>1562</v>
      </c>
      <c r="C104" s="12" t="s">
        <v>1563</v>
      </c>
      <c r="D104" s="11"/>
      <c r="E104" s="11"/>
    </row>
    <row r="105" ht="15" spans="1:5">
      <c r="A105" s="11"/>
      <c r="B105" s="11" t="s">
        <v>1565</v>
      </c>
      <c r="C105" s="12" t="s">
        <v>1566</v>
      </c>
      <c r="D105" s="11"/>
      <c r="E105" s="11"/>
    </row>
    <row r="106" ht="15" spans="1:5">
      <c r="A106" s="11"/>
      <c r="B106" s="11" t="s">
        <v>1568</v>
      </c>
      <c r="C106" s="12" t="s">
        <v>1569</v>
      </c>
      <c r="D106" s="11"/>
      <c r="E106" s="11"/>
    </row>
    <row r="107" ht="15" spans="1:5">
      <c r="A107" s="11"/>
      <c r="B107" s="11" t="s">
        <v>1571</v>
      </c>
      <c r="C107" s="12" t="s">
        <v>1572</v>
      </c>
      <c r="D107" s="11"/>
      <c r="E107" s="11"/>
    </row>
    <row r="108" ht="15" spans="1:5">
      <c r="A108" s="11"/>
      <c r="B108" s="11" t="s">
        <v>1599</v>
      </c>
      <c r="C108" s="12" t="s">
        <v>1600</v>
      </c>
      <c r="D108" s="11"/>
      <c r="E108" s="11"/>
    </row>
    <row r="109" ht="15" spans="1:5">
      <c r="A109" s="11"/>
      <c r="B109" s="11" t="s">
        <v>1601</v>
      </c>
      <c r="C109" s="12" t="s">
        <v>1602</v>
      </c>
      <c r="D109" s="11"/>
      <c r="E109" s="11"/>
    </row>
    <row r="110" ht="15" spans="1:5">
      <c r="A110" s="11"/>
      <c r="B110" s="11" t="s">
        <v>1612</v>
      </c>
      <c r="C110" s="12" t="s">
        <v>1613</v>
      </c>
      <c r="D110" s="11"/>
      <c r="E110" s="11"/>
    </row>
    <row r="111" ht="15" spans="1:5">
      <c r="A111" s="11"/>
      <c r="B111" s="11" t="s">
        <v>1615</v>
      </c>
      <c r="C111" s="12" t="s">
        <v>1616</v>
      </c>
      <c r="D111" s="11"/>
      <c r="E111" s="11"/>
    </row>
    <row r="112" ht="15" spans="1:5">
      <c r="A112" s="11"/>
      <c r="B112" s="11" t="s">
        <v>1618</v>
      </c>
      <c r="C112" s="12" t="s">
        <v>1619</v>
      </c>
      <c r="D112" s="11"/>
      <c r="E112" s="11"/>
    </row>
    <row r="113" ht="15" spans="1:5">
      <c r="A113" s="11"/>
      <c r="B113" s="11" t="s">
        <v>1623</v>
      </c>
      <c r="C113" s="12" t="s">
        <v>1624</v>
      </c>
      <c r="D113" s="11"/>
      <c r="E113" s="11"/>
    </row>
    <row r="114" ht="15" spans="1:5">
      <c r="A114" s="11"/>
      <c r="B114" s="11" t="s">
        <v>1626</v>
      </c>
      <c r="C114" s="12" t="s">
        <v>1627</v>
      </c>
      <c r="D114" s="11"/>
      <c r="E114" s="11"/>
    </row>
    <row r="115" ht="15" spans="1:5">
      <c r="A115" s="11"/>
      <c r="B115" s="11" t="s">
        <v>1629</v>
      </c>
      <c r="C115" s="12" t="s">
        <v>1630</v>
      </c>
      <c r="D115" s="11"/>
      <c r="E115" s="11"/>
    </row>
    <row r="116" ht="15" spans="1:5">
      <c r="A116" s="11"/>
      <c r="B116" s="11" t="s">
        <v>1632</v>
      </c>
      <c r="C116" s="12" t="s">
        <v>1633</v>
      </c>
      <c r="D116" s="11"/>
      <c r="E116" s="11"/>
    </row>
    <row r="117" ht="15" spans="1:5">
      <c r="A117" s="11"/>
      <c r="B117" s="11" t="s">
        <v>1634</v>
      </c>
      <c r="C117" s="12" t="s">
        <v>1635</v>
      </c>
      <c r="D117" s="11"/>
      <c r="E117" s="11"/>
    </row>
    <row r="118" ht="15" spans="1:5">
      <c r="A118" s="11"/>
      <c r="B118" s="11" t="s">
        <v>1639</v>
      </c>
      <c r="C118" s="12" t="s">
        <v>1640</v>
      </c>
      <c r="D118" s="11"/>
      <c r="E118" s="11"/>
    </row>
    <row r="119" ht="15" spans="1:5">
      <c r="A119" s="11"/>
      <c r="B119" s="11" t="s">
        <v>1642</v>
      </c>
      <c r="C119" s="12" t="s">
        <v>1643</v>
      </c>
      <c r="D119" s="11"/>
      <c r="E119" s="11"/>
    </row>
    <row r="120" ht="15" spans="1:5">
      <c r="A120" s="11"/>
      <c r="B120" s="11" t="s">
        <v>1652</v>
      </c>
      <c r="C120" s="12" t="s">
        <v>1653</v>
      </c>
      <c r="D120" s="11"/>
      <c r="E120" s="11"/>
    </row>
    <row r="121" ht="15" spans="1:5">
      <c r="A121" s="11"/>
      <c r="B121" s="11" t="s">
        <v>1654</v>
      </c>
      <c r="C121" s="12" t="s">
        <v>1655</v>
      </c>
      <c r="D121" s="11"/>
      <c r="E121" s="11"/>
    </row>
    <row r="122" ht="15" spans="1:5">
      <c r="A122" s="11"/>
      <c r="B122" s="11" t="s">
        <v>1657</v>
      </c>
      <c r="C122" s="12" t="s">
        <v>1658</v>
      </c>
      <c r="D122" s="11"/>
      <c r="E122" s="11"/>
    </row>
    <row r="123" ht="15" spans="1:5">
      <c r="A123" s="11"/>
      <c r="B123" s="11" t="s">
        <v>1663</v>
      </c>
      <c r="C123" s="12" t="s">
        <v>1664</v>
      </c>
      <c r="D123" s="11"/>
      <c r="E123" s="11"/>
    </row>
    <row r="124" ht="15" spans="1:5">
      <c r="A124" s="11"/>
      <c r="B124" s="11" t="s">
        <v>1667</v>
      </c>
      <c r="C124" s="12" t="s">
        <v>1668</v>
      </c>
      <c r="D124" s="11"/>
      <c r="E124" s="11"/>
    </row>
    <row r="125" ht="15" spans="1:5">
      <c r="A125" s="11"/>
      <c r="B125" s="11" t="s">
        <v>1670</v>
      </c>
      <c r="C125" s="12" t="s">
        <v>1671</v>
      </c>
      <c r="D125" s="11"/>
      <c r="E125" s="11"/>
    </row>
    <row r="126" ht="15" spans="1:5">
      <c r="A126" s="11"/>
      <c r="B126" s="11" t="s">
        <v>1677</v>
      </c>
      <c r="C126" s="12" t="s">
        <v>1678</v>
      </c>
      <c r="D126" s="11"/>
      <c r="E126" s="11"/>
    </row>
    <row r="127" ht="15" spans="1:5">
      <c r="A127" s="11"/>
      <c r="B127" s="11" t="s">
        <v>1679</v>
      </c>
      <c r="C127" s="12" t="s">
        <v>1680</v>
      </c>
      <c r="D127" s="11"/>
      <c r="E127" s="11"/>
    </row>
    <row r="128" ht="15" spans="1:5">
      <c r="A128" s="11"/>
      <c r="B128" s="11" t="s">
        <v>1684</v>
      </c>
      <c r="C128" s="12" t="s">
        <v>1685</v>
      </c>
      <c r="D128" s="11"/>
      <c r="E128" s="11"/>
    </row>
    <row r="129" ht="15" spans="1:5">
      <c r="A129" s="11"/>
      <c r="B129" s="11" t="s">
        <v>1686</v>
      </c>
      <c r="C129" s="12" t="s">
        <v>1687</v>
      </c>
      <c r="D129" s="11"/>
      <c r="E129" s="11"/>
    </row>
    <row r="130" ht="15" spans="1:5">
      <c r="A130" s="11"/>
      <c r="B130" s="11" t="s">
        <v>1689</v>
      </c>
      <c r="C130" s="12" t="s">
        <v>1690</v>
      </c>
      <c r="D130" s="11"/>
      <c r="E130" s="11"/>
    </row>
    <row r="131" ht="15" spans="1:5">
      <c r="A131" s="11"/>
      <c r="B131" s="11" t="s">
        <v>1692</v>
      </c>
      <c r="C131" s="12" t="s">
        <v>1693</v>
      </c>
      <c r="D131" s="11"/>
      <c r="E131" s="11"/>
    </row>
    <row r="132" ht="15" spans="1:5">
      <c r="A132" s="11"/>
      <c r="B132" s="11" t="s">
        <v>1716</v>
      </c>
      <c r="C132" s="12" t="s">
        <v>1717</v>
      </c>
      <c r="D132" s="11"/>
      <c r="E132" s="11"/>
    </row>
    <row r="133" ht="15" spans="1:5">
      <c r="A133" s="11"/>
      <c r="B133" s="11" t="s">
        <v>1721</v>
      </c>
      <c r="C133" s="12" t="s">
        <v>1722</v>
      </c>
      <c r="D133" s="11"/>
      <c r="E133" s="11"/>
    </row>
    <row r="134" ht="15" spans="1:5">
      <c r="A134" s="11"/>
      <c r="B134" s="11" t="s">
        <v>1756</v>
      </c>
      <c r="C134" s="12" t="s">
        <v>1757</v>
      </c>
      <c r="D134" s="11"/>
      <c r="E134" s="11"/>
    </row>
    <row r="135" ht="15" spans="1:5">
      <c r="A135" s="11"/>
      <c r="B135" s="11" t="s">
        <v>1758</v>
      </c>
      <c r="C135" s="12" t="s">
        <v>1759</v>
      </c>
      <c r="D135" s="11"/>
      <c r="E135" s="11"/>
    </row>
    <row r="136" ht="15" spans="1:5">
      <c r="A136" s="11"/>
      <c r="B136" s="11" t="s">
        <v>1761</v>
      </c>
      <c r="C136" s="12" t="s">
        <v>1762</v>
      </c>
      <c r="D136" s="11"/>
      <c r="E136" s="11"/>
    </row>
    <row r="137" ht="15" spans="1:5">
      <c r="A137" s="11"/>
      <c r="B137" s="11" t="s">
        <v>1766</v>
      </c>
      <c r="C137" s="12" t="s">
        <v>1767</v>
      </c>
      <c r="D137" s="11"/>
      <c r="E137" s="11"/>
    </row>
    <row r="138" ht="15" spans="1:5">
      <c r="A138" s="11"/>
      <c r="B138" s="11" t="s">
        <v>1769</v>
      </c>
      <c r="C138" s="12" t="s">
        <v>1770</v>
      </c>
      <c r="D138" s="11"/>
      <c r="E138" s="11"/>
    </row>
    <row r="139" ht="15" spans="1:5">
      <c r="A139" s="11"/>
      <c r="B139" s="11" t="s">
        <v>1771</v>
      </c>
      <c r="C139" s="12" t="s">
        <v>1772</v>
      </c>
      <c r="D139" s="11"/>
      <c r="E139" s="11"/>
    </row>
    <row r="140" ht="15" spans="1:5">
      <c r="A140" s="11"/>
      <c r="B140" s="11" t="s">
        <v>1773</v>
      </c>
      <c r="C140" s="12" t="s">
        <v>1774</v>
      </c>
      <c r="D140" s="11"/>
      <c r="E140" s="11"/>
    </row>
    <row r="141" ht="15" spans="1:5">
      <c r="A141" s="11"/>
      <c r="B141" s="11" t="s">
        <v>1776</v>
      </c>
      <c r="C141" s="12" t="s">
        <v>1777</v>
      </c>
      <c r="D141" s="11"/>
      <c r="E141" s="11"/>
    </row>
    <row r="142" ht="15" spans="1:5">
      <c r="A142" s="11"/>
      <c r="B142" s="11" t="s">
        <v>1778</v>
      </c>
      <c r="C142" s="12" t="s">
        <v>1779</v>
      </c>
      <c r="D142" s="11"/>
      <c r="E142" s="11"/>
    </row>
    <row r="143" ht="15" spans="1:5">
      <c r="A143" s="11"/>
      <c r="B143" s="11" t="s">
        <v>1780</v>
      </c>
      <c r="C143" s="12" t="s">
        <v>1781</v>
      </c>
      <c r="D143" s="11"/>
      <c r="E143" s="11"/>
    </row>
    <row r="144" ht="15" spans="1:5">
      <c r="A144" s="11"/>
      <c r="B144" s="11" t="s">
        <v>1782</v>
      </c>
      <c r="C144" s="12" t="s">
        <v>1783</v>
      </c>
      <c r="D144" s="11"/>
      <c r="E144" s="11"/>
    </row>
    <row r="145" ht="15" spans="1:5">
      <c r="A145" s="11"/>
      <c r="B145" s="11" t="s">
        <v>1785</v>
      </c>
      <c r="C145" s="12" t="s">
        <v>1786</v>
      </c>
      <c r="D145" s="11"/>
      <c r="E145" s="11"/>
    </row>
    <row r="146" ht="15" spans="1:5">
      <c r="A146" s="11"/>
      <c r="B146" s="11" t="s">
        <v>1788</v>
      </c>
      <c r="C146" s="12" t="s">
        <v>1789</v>
      </c>
      <c r="D146" s="11"/>
      <c r="E146" s="11"/>
    </row>
    <row r="147" ht="15" spans="1:5">
      <c r="A147" s="11"/>
      <c r="B147" s="11" t="s">
        <v>1840</v>
      </c>
      <c r="C147" s="12" t="s">
        <v>1841</v>
      </c>
      <c r="D147" s="11"/>
      <c r="E147" s="11"/>
    </row>
    <row r="148" ht="15" spans="1:5">
      <c r="A148" s="11"/>
      <c r="B148" s="11" t="s">
        <v>1853</v>
      </c>
      <c r="C148" s="12" t="s">
        <v>1854</v>
      </c>
      <c r="D148" s="11"/>
      <c r="E148" s="11"/>
    </row>
    <row r="149" ht="15" spans="1:5">
      <c r="A149" s="11"/>
      <c r="B149" s="11" t="s">
        <v>1855</v>
      </c>
      <c r="C149" s="12" t="s">
        <v>1856</v>
      </c>
      <c r="D149" s="11"/>
      <c r="E149" s="11"/>
    </row>
    <row r="150" ht="15" spans="1:5">
      <c r="A150" s="11"/>
      <c r="B150" s="11" t="s">
        <v>1862</v>
      </c>
      <c r="C150" s="12" t="s">
        <v>1863</v>
      </c>
      <c r="D150" s="11"/>
      <c r="E150" s="11"/>
    </row>
    <row r="151" ht="15" spans="1:5">
      <c r="A151" s="11"/>
      <c r="B151" s="11" t="s">
        <v>1867</v>
      </c>
      <c r="C151" s="12" t="s">
        <v>1868</v>
      </c>
      <c r="D151" s="11"/>
      <c r="E151" s="11"/>
    </row>
    <row r="152" ht="15" spans="1:5">
      <c r="A152" s="11"/>
      <c r="B152" s="11" t="s">
        <v>1878</v>
      </c>
      <c r="C152" s="12" t="s">
        <v>1879</v>
      </c>
      <c r="D152" s="11"/>
      <c r="E152" s="11"/>
    </row>
    <row r="153" ht="15" spans="1:5">
      <c r="A153" s="11"/>
      <c r="B153" s="11" t="s">
        <v>1909</v>
      </c>
      <c r="C153" s="12" t="s">
        <v>1910</v>
      </c>
      <c r="D153" s="11"/>
      <c r="E153" s="11"/>
    </row>
    <row r="154" ht="15" spans="1:5">
      <c r="A154" s="11"/>
      <c r="B154" s="11" t="s">
        <v>1921</v>
      </c>
      <c r="C154" s="12" t="s">
        <v>1922</v>
      </c>
      <c r="D154" s="11"/>
      <c r="E154" s="11"/>
    </row>
    <row r="155" ht="15" spans="1:5">
      <c r="A155" s="11"/>
      <c r="B155" s="11" t="s">
        <v>1928</v>
      </c>
      <c r="C155" s="12" t="s">
        <v>1929</v>
      </c>
      <c r="D155" s="11"/>
      <c r="E155" s="11"/>
    </row>
    <row r="156" ht="15" spans="1:5">
      <c r="A156" s="11"/>
      <c r="B156" s="11" t="s">
        <v>1935</v>
      </c>
      <c r="C156" s="12" t="s">
        <v>1936</v>
      </c>
      <c r="D156" s="11"/>
      <c r="E156" s="11"/>
    </row>
    <row r="157" ht="15" spans="1:5">
      <c r="A157" s="11"/>
      <c r="B157" s="11" t="s">
        <v>1938</v>
      </c>
      <c r="C157" s="12" t="s">
        <v>1939</v>
      </c>
      <c r="D157" s="11"/>
      <c r="E157" s="11"/>
    </row>
    <row r="158" ht="15" spans="1:5">
      <c r="A158" s="11"/>
      <c r="B158" s="11" t="s">
        <v>1945</v>
      </c>
      <c r="C158" s="12" t="s">
        <v>1946</v>
      </c>
      <c r="D158" s="11"/>
      <c r="E158" s="11"/>
    </row>
    <row r="159" ht="15" spans="1:5">
      <c r="A159" s="11"/>
      <c r="B159" s="11" t="s">
        <v>1948</v>
      </c>
      <c r="C159" s="12" t="s">
        <v>1949</v>
      </c>
      <c r="D159" s="11"/>
      <c r="E159" s="11"/>
    </row>
    <row r="160" ht="15" spans="1:5">
      <c r="A160" s="11"/>
      <c r="B160" s="11" t="s">
        <v>1987</v>
      </c>
      <c r="C160" s="12" t="s">
        <v>1988</v>
      </c>
      <c r="D160" s="11"/>
      <c r="E160" s="11"/>
    </row>
    <row r="161" ht="15" spans="1:5">
      <c r="A161" s="11"/>
      <c r="B161" s="11" t="s">
        <v>1990</v>
      </c>
      <c r="C161" s="12" t="s">
        <v>1991</v>
      </c>
      <c r="D161" s="11"/>
      <c r="E161" s="11"/>
    </row>
    <row r="162" ht="15" spans="1:5">
      <c r="A162" s="11"/>
      <c r="B162" s="11" t="s">
        <v>2027</v>
      </c>
      <c r="C162" s="12" t="s">
        <v>2028</v>
      </c>
      <c r="D162" s="11"/>
      <c r="E162" s="11"/>
    </row>
    <row r="163" ht="15" spans="1:5">
      <c r="A163" s="11"/>
      <c r="B163" s="11" t="s">
        <v>2053</v>
      </c>
      <c r="C163" s="12" t="s">
        <v>2054</v>
      </c>
      <c r="D163" s="11"/>
      <c r="E163" s="11"/>
    </row>
    <row r="164" ht="15" spans="1:5">
      <c r="A164" s="11"/>
      <c r="B164" s="11" t="s">
        <v>2082</v>
      </c>
      <c r="C164" s="12" t="s">
        <v>2083</v>
      </c>
      <c r="D164" s="11"/>
      <c r="E164" s="11"/>
    </row>
    <row r="165" ht="15" spans="1:5">
      <c r="A165" s="11"/>
      <c r="B165" s="11" t="s">
        <v>2094</v>
      </c>
      <c r="C165" s="12" t="s">
        <v>2095</v>
      </c>
      <c r="D165" s="11"/>
      <c r="E165" s="11"/>
    </row>
    <row r="166" ht="15" spans="1:5">
      <c r="A166" s="11"/>
      <c r="B166" s="11" t="s">
        <v>2126</v>
      </c>
      <c r="C166" s="12" t="s">
        <v>2127</v>
      </c>
      <c r="D166" s="11"/>
      <c r="E166" s="11"/>
    </row>
    <row r="167" ht="15" spans="1:5">
      <c r="A167" s="11"/>
      <c r="B167" s="11" t="s">
        <v>2129</v>
      </c>
      <c r="C167" s="12" t="s">
        <v>2130</v>
      </c>
      <c r="D167" s="11"/>
      <c r="E167" s="11"/>
    </row>
    <row r="168" ht="15" spans="1:5">
      <c r="A168" s="11"/>
      <c r="B168" s="11" t="s">
        <v>2135</v>
      </c>
      <c r="C168" s="12" t="s">
        <v>2136</v>
      </c>
      <c r="D168" s="11"/>
      <c r="E168" s="11"/>
    </row>
    <row r="169" ht="15" spans="1:5">
      <c r="A169" s="11"/>
      <c r="B169" s="11" t="s">
        <v>2144</v>
      </c>
      <c r="C169" s="12" t="s">
        <v>2145</v>
      </c>
      <c r="D169" s="11"/>
      <c r="E169" s="11"/>
    </row>
    <row r="170" ht="15" spans="1:5">
      <c r="A170" s="11"/>
      <c r="B170" s="11" t="s">
        <v>2147</v>
      </c>
      <c r="C170" s="12" t="s">
        <v>2148</v>
      </c>
      <c r="D170" s="11"/>
      <c r="E170" s="11"/>
    </row>
    <row r="171" ht="15" spans="1:5">
      <c r="A171" s="11"/>
      <c r="B171" s="11" t="s">
        <v>2174</v>
      </c>
      <c r="C171" s="12" t="s">
        <v>2175</v>
      </c>
      <c r="D171" s="11"/>
      <c r="E171" s="11"/>
    </row>
    <row r="172" ht="15" spans="1:5">
      <c r="A172" s="11"/>
      <c r="B172" s="11" t="s">
        <v>2177</v>
      </c>
      <c r="C172" s="12" t="s">
        <v>2178</v>
      </c>
      <c r="D172" s="11"/>
      <c r="E172" s="11"/>
    </row>
    <row r="173" ht="15" spans="1:5">
      <c r="A173" s="11"/>
      <c r="B173" s="11" t="s">
        <v>2184</v>
      </c>
      <c r="C173" s="12" t="s">
        <v>2185</v>
      </c>
      <c r="D173" s="11"/>
      <c r="E173" s="11"/>
    </row>
    <row r="174" ht="15" spans="1:5">
      <c r="A174" s="11"/>
      <c r="B174" s="11" t="s">
        <v>2199</v>
      </c>
      <c r="C174" s="12" t="s">
        <v>2200</v>
      </c>
      <c r="D174" s="11"/>
      <c r="E174" s="11"/>
    </row>
    <row r="175" ht="15" spans="1:5">
      <c r="A175" s="11"/>
      <c r="B175" s="11" t="s">
        <v>2202</v>
      </c>
      <c r="C175" s="12" t="s">
        <v>2203</v>
      </c>
      <c r="D175" s="11"/>
      <c r="E175" s="11"/>
    </row>
    <row r="176" ht="15" spans="1:5">
      <c r="A176" s="11"/>
      <c r="B176" s="11" t="s">
        <v>2207</v>
      </c>
      <c r="C176" s="12" t="s">
        <v>2208</v>
      </c>
      <c r="D176" s="11"/>
      <c r="E176" s="11"/>
    </row>
    <row r="177" ht="15" spans="1:5">
      <c r="A177" s="11"/>
      <c r="B177" s="11" t="s">
        <v>2225</v>
      </c>
      <c r="C177" s="12" t="s">
        <v>2226</v>
      </c>
      <c r="D177" s="11"/>
      <c r="E177" s="11"/>
    </row>
    <row r="178" ht="15" spans="1:5">
      <c r="A178" s="11"/>
      <c r="B178" s="11" t="s">
        <v>2233</v>
      </c>
      <c r="C178" s="12" t="s">
        <v>2234</v>
      </c>
      <c r="D178" s="11"/>
      <c r="E178" s="11"/>
    </row>
    <row r="179" ht="15" spans="1:5">
      <c r="A179" s="11"/>
      <c r="B179" s="11" t="s">
        <v>2246</v>
      </c>
      <c r="C179" s="12" t="s">
        <v>2247</v>
      </c>
      <c r="D179" s="11"/>
      <c r="E179" s="11"/>
    </row>
    <row r="180" ht="15" spans="1:5">
      <c r="A180" s="11"/>
      <c r="B180" s="11" t="s">
        <v>2249</v>
      </c>
      <c r="C180" s="12" t="s">
        <v>2250</v>
      </c>
      <c r="D180" s="11"/>
      <c r="E180" s="11"/>
    </row>
    <row r="181" ht="15" spans="1:5">
      <c r="A181" s="11"/>
      <c r="B181" s="11" t="s">
        <v>2263</v>
      </c>
      <c r="C181" s="12" t="s">
        <v>2264</v>
      </c>
      <c r="D181" s="11"/>
      <c r="E181" s="11"/>
    </row>
    <row r="182" ht="15" spans="1:5">
      <c r="A182" s="11"/>
      <c r="B182" s="11" t="s">
        <v>2274</v>
      </c>
      <c r="C182" s="12" t="s">
        <v>2275</v>
      </c>
      <c r="D182" s="11"/>
      <c r="E182" s="11"/>
    </row>
    <row r="183" ht="15" spans="1:5">
      <c r="A183" s="11"/>
      <c r="B183" s="11" t="s">
        <v>2282</v>
      </c>
      <c r="C183" s="12" t="s">
        <v>2283</v>
      </c>
      <c r="D183" s="11"/>
      <c r="E183" s="11"/>
    </row>
    <row r="184" ht="15" spans="1:5">
      <c r="A184" s="11"/>
      <c r="B184" s="11" t="s">
        <v>2285</v>
      </c>
      <c r="C184" s="12" t="s">
        <v>2286</v>
      </c>
      <c r="D184" s="11"/>
      <c r="E184" s="11"/>
    </row>
    <row r="185" ht="15" spans="1:5">
      <c r="A185" s="11"/>
      <c r="B185" s="11" t="s">
        <v>2316</v>
      </c>
      <c r="C185" s="12" t="s">
        <v>2317</v>
      </c>
      <c r="D185" s="11"/>
      <c r="E185" s="11"/>
    </row>
    <row r="186" ht="15" spans="1:5">
      <c r="A186" s="11"/>
      <c r="B186" s="11" t="s">
        <v>2325</v>
      </c>
      <c r="C186" s="12" t="s">
        <v>2326</v>
      </c>
      <c r="D186" s="11"/>
      <c r="E186" s="11"/>
    </row>
    <row r="187" ht="15" spans="1:5">
      <c r="A187" s="11"/>
      <c r="B187" s="11" t="s">
        <v>2334</v>
      </c>
      <c r="C187" s="12" t="s">
        <v>2335</v>
      </c>
      <c r="D187" s="11"/>
      <c r="E187" s="11"/>
    </row>
    <row r="188" ht="15" spans="1:5">
      <c r="A188" s="11"/>
      <c r="B188" s="11" t="s">
        <v>2342</v>
      </c>
      <c r="C188" s="12" t="s">
        <v>2343</v>
      </c>
      <c r="D188" s="11"/>
      <c r="E188" s="11"/>
    </row>
    <row r="189" ht="15" spans="1:5">
      <c r="A189" s="11"/>
      <c r="B189" s="11" t="s">
        <v>2348</v>
      </c>
      <c r="C189" s="12" t="s">
        <v>2349</v>
      </c>
      <c r="D189" s="11"/>
      <c r="E189" s="11"/>
    </row>
    <row r="190" ht="15" spans="1:5">
      <c r="A190" s="11"/>
      <c r="B190" s="11" t="s">
        <v>2355</v>
      </c>
      <c r="C190" s="12" t="s">
        <v>2356</v>
      </c>
      <c r="D190" s="11"/>
      <c r="E190" s="11"/>
    </row>
    <row r="191" ht="15" spans="1:5">
      <c r="A191" s="11"/>
      <c r="B191" s="11" t="s">
        <v>2358</v>
      </c>
      <c r="C191" s="12" t="s">
        <v>2359</v>
      </c>
      <c r="D191" s="11"/>
      <c r="E191" s="11"/>
    </row>
    <row r="192" ht="15" spans="1:5">
      <c r="A192" s="11"/>
      <c r="B192" s="11" t="s">
        <v>2386</v>
      </c>
      <c r="C192" s="12" t="s">
        <v>2387</v>
      </c>
      <c r="D192" s="11"/>
      <c r="E192" s="11"/>
    </row>
    <row r="193" ht="15" spans="1:5">
      <c r="A193" s="11"/>
      <c r="B193" s="11" t="s">
        <v>2397</v>
      </c>
      <c r="C193" s="12" t="s">
        <v>2398</v>
      </c>
      <c r="D193" s="11"/>
      <c r="E193" s="11"/>
    </row>
    <row r="194" ht="15" spans="1:5">
      <c r="A194" s="11"/>
      <c r="B194" s="11" t="s">
        <v>2411</v>
      </c>
      <c r="C194" s="12" t="s">
        <v>2412</v>
      </c>
      <c r="D194" s="11"/>
      <c r="E194" s="11"/>
    </row>
    <row r="195" ht="15" spans="1:5">
      <c r="A195" s="11"/>
      <c r="B195" s="11" t="s">
        <v>2421</v>
      </c>
      <c r="C195" s="12" t="s">
        <v>2422</v>
      </c>
      <c r="D195" s="11"/>
      <c r="E195" s="11"/>
    </row>
    <row r="196" ht="15" spans="1:5">
      <c r="A196" s="11"/>
      <c r="B196" s="11" t="s">
        <v>2432</v>
      </c>
      <c r="C196" s="12" t="s">
        <v>2430</v>
      </c>
      <c r="D196" s="11"/>
      <c r="E196" s="11"/>
    </row>
    <row r="197" ht="15" spans="1:5">
      <c r="A197" s="11"/>
      <c r="B197" s="11" t="s">
        <v>2440</v>
      </c>
      <c r="C197" s="12" t="s">
        <v>2441</v>
      </c>
      <c r="D197" s="11"/>
      <c r="E197" s="11"/>
    </row>
    <row r="198" ht="15" spans="1:5">
      <c r="A198" s="11"/>
      <c r="B198" s="11" t="s">
        <v>2448</v>
      </c>
      <c r="C198" s="12" t="s">
        <v>2449</v>
      </c>
      <c r="D198" s="11"/>
      <c r="E198" s="11"/>
    </row>
    <row r="199" ht="15" spans="1:5">
      <c r="A199" s="11"/>
      <c r="B199" s="11" t="s">
        <v>2450</v>
      </c>
      <c r="C199" s="12" t="s">
        <v>2451</v>
      </c>
      <c r="D199" s="11"/>
      <c r="E199" s="11"/>
    </row>
    <row r="200" ht="15" spans="1:5">
      <c r="A200" s="11"/>
      <c r="B200" s="11" t="s">
        <v>2472</v>
      </c>
      <c r="C200" s="12" t="s">
        <v>2473</v>
      </c>
      <c r="D200" s="11"/>
      <c r="E200" s="11"/>
    </row>
    <row r="201" ht="15" spans="1:5">
      <c r="A201" s="11"/>
      <c r="B201" s="11" t="s">
        <v>2509</v>
      </c>
      <c r="C201" s="12" t="s">
        <v>2510</v>
      </c>
      <c r="D201" s="11"/>
      <c r="E201" s="11"/>
    </row>
    <row r="202" ht="15" spans="1:5">
      <c r="A202" s="11"/>
      <c r="B202" s="11" t="s">
        <v>2516</v>
      </c>
      <c r="C202" s="12" t="s">
        <v>2517</v>
      </c>
      <c r="D202" s="11"/>
      <c r="E202" s="11"/>
    </row>
    <row r="203" ht="15" spans="1:5">
      <c r="A203" s="11"/>
      <c r="B203" s="11" t="s">
        <v>2562</v>
      </c>
      <c r="C203" s="12" t="s">
        <v>2563</v>
      </c>
      <c r="D203" s="11"/>
      <c r="E203" s="11"/>
    </row>
    <row r="204" ht="15" spans="1:5">
      <c r="A204" s="11"/>
      <c r="B204" s="11" t="s">
        <v>2565</v>
      </c>
      <c r="C204" s="12" t="s">
        <v>2566</v>
      </c>
      <c r="D204" s="11"/>
      <c r="E204" s="11"/>
    </row>
    <row r="205" ht="15" spans="1:5">
      <c r="A205" s="11"/>
      <c r="B205" s="11" t="s">
        <v>2582</v>
      </c>
      <c r="C205" s="12" t="s">
        <v>2583</v>
      </c>
      <c r="D205" s="11"/>
      <c r="E205" s="11"/>
    </row>
    <row r="206" ht="15" spans="1:5">
      <c r="A206" s="11"/>
      <c r="B206" s="11" t="s">
        <v>2587</v>
      </c>
      <c r="C206" s="12" t="s">
        <v>2588</v>
      </c>
      <c r="D206" s="11"/>
      <c r="E206" s="11"/>
    </row>
    <row r="207" ht="15" spans="1:5">
      <c r="A207" s="11"/>
      <c r="B207" s="11" t="s">
        <v>2594</v>
      </c>
      <c r="C207" s="12" t="s">
        <v>2595</v>
      </c>
      <c r="D207" s="11"/>
      <c r="E207" s="11"/>
    </row>
    <row r="208" ht="15" spans="1:5">
      <c r="A208" s="11"/>
      <c r="B208" s="11" t="s">
        <v>2597</v>
      </c>
      <c r="C208" s="12" t="s">
        <v>2598</v>
      </c>
      <c r="D208" s="11"/>
      <c r="E208" s="11"/>
    </row>
    <row r="209" ht="15" spans="1:5">
      <c r="A209" s="11"/>
      <c r="B209" s="11" t="s">
        <v>2605</v>
      </c>
      <c r="C209" s="12" t="s">
        <v>2606</v>
      </c>
      <c r="D209" s="11"/>
      <c r="E209" s="11"/>
    </row>
  </sheetData>
  <pageMargins left="0.75" right="0.75" top="1" bottom="1" header="0.511805555555556" footer="0.511805555555556"/>
  <headerFooter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E1000"/>
  <sheetViews>
    <sheetView workbookViewId="0">
      <selection activeCell="A1" sqref="A1"/>
    </sheetView>
  </sheetViews>
  <sheetFormatPr defaultColWidth="14.4285714285714" defaultRowHeight="15.75" customHeight="1" outlineLevelCol="4"/>
  <cols>
    <col min="2" max="2" width="21.4285714285714" customWidth="1"/>
    <col min="3" max="3" width="31.7142857142857" customWidth="1"/>
    <col min="4" max="4" width="18.8571428571429" customWidth="1"/>
    <col min="5" max="5" width="33" customWidth="1"/>
  </cols>
  <sheetData>
    <row r="1" ht="12.75" spans="1:5">
      <c r="A1" s="1" t="s">
        <v>2617</v>
      </c>
      <c r="B1" s="2" t="s">
        <v>254</v>
      </c>
      <c r="C1" s="2" t="s">
        <v>255</v>
      </c>
      <c r="D1" s="1" t="s">
        <v>2619</v>
      </c>
      <c r="E1" s="1" t="s">
        <v>2620</v>
      </c>
    </row>
    <row r="2" ht="15" spans="1:5">
      <c r="A2" s="3"/>
      <c r="B2" s="3"/>
      <c r="C2" s="3"/>
      <c r="D2" s="4">
        <v>1611372</v>
      </c>
      <c r="E2" s="5" t="s">
        <v>2625</v>
      </c>
    </row>
    <row r="3" ht="15" spans="1:5">
      <c r="A3" s="3"/>
      <c r="B3" s="6" t="s">
        <v>2626</v>
      </c>
      <c r="C3" s="6" t="s">
        <v>2627</v>
      </c>
      <c r="D3" s="4">
        <v>1807150</v>
      </c>
      <c r="E3" s="5" t="s">
        <v>2628</v>
      </c>
    </row>
    <row r="4" ht="15" spans="1:5">
      <c r="A4" s="3"/>
      <c r="B4" s="3"/>
      <c r="C4" s="3"/>
      <c r="D4" s="4">
        <v>1711565</v>
      </c>
      <c r="E4" s="5" t="s">
        <v>2629</v>
      </c>
    </row>
    <row r="5" ht="15" spans="1:5">
      <c r="A5" s="3"/>
      <c r="B5" s="3"/>
      <c r="C5" s="3"/>
      <c r="D5" s="4">
        <v>1804031</v>
      </c>
      <c r="E5" s="5" t="s">
        <v>2630</v>
      </c>
    </row>
    <row r="6" ht="15" spans="1:5">
      <c r="A6" s="3"/>
      <c r="B6" s="3"/>
      <c r="C6" s="3"/>
      <c r="D6" s="4">
        <v>10246</v>
      </c>
      <c r="E6" s="5" t="s">
        <v>2631</v>
      </c>
    </row>
    <row r="7" ht="15" spans="1:5">
      <c r="A7" s="3"/>
      <c r="B7" s="3"/>
      <c r="C7" s="3"/>
      <c r="D7" s="4">
        <v>1712580</v>
      </c>
      <c r="E7" s="5" t="s">
        <v>2632</v>
      </c>
    </row>
    <row r="8" ht="15" spans="1:5">
      <c r="A8" s="3"/>
      <c r="B8" s="3"/>
      <c r="C8" s="3"/>
      <c r="D8" s="4">
        <v>1808260</v>
      </c>
      <c r="E8" s="5" t="s">
        <v>2633</v>
      </c>
    </row>
    <row r="9" ht="15" spans="1:5">
      <c r="A9" s="3"/>
      <c r="B9" s="3"/>
      <c r="C9" s="3"/>
      <c r="D9" s="4">
        <v>1310054</v>
      </c>
      <c r="E9" s="5" t="s">
        <v>2634</v>
      </c>
    </row>
    <row r="10" ht="15" spans="1:5">
      <c r="A10" s="3"/>
      <c r="B10" s="3"/>
      <c r="C10" s="3"/>
      <c r="D10" s="4">
        <v>10274</v>
      </c>
      <c r="E10" s="5" t="s">
        <v>2635</v>
      </c>
    </row>
    <row r="11" ht="15" spans="1:5">
      <c r="A11" s="3"/>
      <c r="B11" s="3"/>
      <c r="C11" s="3"/>
      <c r="D11" s="4">
        <v>1809287</v>
      </c>
      <c r="E11" s="5" t="s">
        <v>2636</v>
      </c>
    </row>
    <row r="12" ht="15" spans="1:5">
      <c r="A12" s="3"/>
      <c r="B12" s="3"/>
      <c r="C12" s="3"/>
      <c r="D12" s="4">
        <v>1710538</v>
      </c>
      <c r="E12" s="5" t="s">
        <v>2637</v>
      </c>
    </row>
    <row r="13" ht="15" spans="1:5">
      <c r="A13" s="3"/>
      <c r="B13" s="3"/>
      <c r="C13" s="3"/>
      <c r="D13" s="4">
        <v>1809285</v>
      </c>
      <c r="E13" s="5" t="s">
        <v>2638</v>
      </c>
    </row>
    <row r="14" ht="15" spans="1:5">
      <c r="A14" s="3"/>
      <c r="B14" s="3"/>
      <c r="C14" s="3"/>
      <c r="D14" s="4">
        <v>1809277</v>
      </c>
      <c r="E14" s="5" t="s">
        <v>2639</v>
      </c>
    </row>
    <row r="15" ht="15" spans="1:5">
      <c r="A15" s="3"/>
      <c r="B15" s="3"/>
      <c r="C15" s="3"/>
      <c r="D15" s="4">
        <v>1712584</v>
      </c>
      <c r="E15" s="5" t="s">
        <v>2640</v>
      </c>
    </row>
    <row r="16" ht="15" spans="1:5">
      <c r="A16" s="3"/>
      <c r="B16" s="3"/>
      <c r="C16" s="3"/>
      <c r="D16" s="4">
        <v>1609359</v>
      </c>
      <c r="E16" s="5" t="s">
        <v>2641</v>
      </c>
    </row>
    <row r="17" ht="15" spans="1:5">
      <c r="A17" s="3"/>
      <c r="B17" s="3"/>
      <c r="C17" s="3"/>
      <c r="D17" s="4">
        <v>1710564</v>
      </c>
      <c r="E17" s="5" t="s">
        <v>2642</v>
      </c>
    </row>
    <row r="18" ht="15" spans="1:5">
      <c r="A18" s="3"/>
      <c r="B18" s="3"/>
      <c r="C18" s="3"/>
      <c r="D18" s="4">
        <v>1510287</v>
      </c>
      <c r="E18" s="5" t="s">
        <v>2643</v>
      </c>
    </row>
    <row r="19" ht="15" spans="1:5">
      <c r="A19" s="3"/>
      <c r="B19" s="3"/>
      <c r="C19" s="3"/>
      <c r="D19" s="4">
        <v>1804057</v>
      </c>
      <c r="E19" s="5" t="s">
        <v>2644</v>
      </c>
    </row>
    <row r="20" ht="15" spans="1:5">
      <c r="A20" s="3"/>
      <c r="B20" s="3"/>
      <c r="C20" s="3"/>
      <c r="D20" s="4">
        <v>1808270</v>
      </c>
      <c r="E20" s="5" t="s">
        <v>2645</v>
      </c>
    </row>
    <row r="21" ht="15" spans="1:5">
      <c r="A21" s="3"/>
      <c r="B21" s="3"/>
      <c r="C21" s="3"/>
      <c r="D21" s="4">
        <v>1710552</v>
      </c>
      <c r="E21" s="5" t="s">
        <v>2646</v>
      </c>
    </row>
    <row r="22" ht="15" spans="1:5">
      <c r="A22" s="3"/>
      <c r="B22" s="3"/>
      <c r="C22" s="3"/>
      <c r="D22" s="4">
        <v>1610365</v>
      </c>
      <c r="E22" s="5" t="s">
        <v>2647</v>
      </c>
    </row>
    <row r="23" ht="15" spans="1:5">
      <c r="A23" s="3"/>
      <c r="B23" s="3"/>
      <c r="C23" s="3"/>
      <c r="D23" s="4">
        <v>1806112</v>
      </c>
      <c r="E23" s="5" t="s">
        <v>2648</v>
      </c>
    </row>
    <row r="24" ht="15" spans="1:5">
      <c r="A24" s="3"/>
      <c r="B24" s="3"/>
      <c r="C24" s="3"/>
      <c r="D24" s="4">
        <v>1312385</v>
      </c>
      <c r="E24" s="5" t="s">
        <v>2649</v>
      </c>
    </row>
    <row r="25" ht="15" spans="1:5">
      <c r="A25" s="3"/>
      <c r="B25" s="3"/>
      <c r="C25" s="3"/>
      <c r="D25" s="4">
        <v>1808246</v>
      </c>
      <c r="E25" s="5" t="s">
        <v>2650</v>
      </c>
    </row>
    <row r="26" ht="15" spans="1:5">
      <c r="A26" s="3"/>
      <c r="B26" s="3"/>
      <c r="C26" s="3"/>
      <c r="D26" s="4">
        <v>1801002</v>
      </c>
      <c r="E26" s="5" t="s">
        <v>2651</v>
      </c>
    </row>
    <row r="27" ht="15" spans="1:5">
      <c r="A27" s="3"/>
      <c r="B27" s="3"/>
      <c r="C27" s="3"/>
      <c r="D27" s="4">
        <v>1710563</v>
      </c>
      <c r="E27" s="5" t="s">
        <v>2652</v>
      </c>
    </row>
    <row r="28" ht="15" spans="1:5">
      <c r="A28" s="3"/>
      <c r="B28" s="3"/>
      <c r="C28" s="3"/>
      <c r="D28" s="4">
        <v>1802007</v>
      </c>
      <c r="E28" s="5" t="s">
        <v>2653</v>
      </c>
    </row>
    <row r="29" ht="15" spans="1:5">
      <c r="A29" s="3"/>
      <c r="B29" s="3"/>
      <c r="C29" s="3"/>
      <c r="D29" s="4">
        <v>1809289</v>
      </c>
      <c r="E29" s="5" t="s">
        <v>2654</v>
      </c>
    </row>
    <row r="30" ht="15" spans="1:5">
      <c r="A30" s="3"/>
      <c r="B30" s="3"/>
      <c r="C30" s="3"/>
      <c r="D30" s="4">
        <v>1802016</v>
      </c>
      <c r="E30" s="5" t="s">
        <v>2655</v>
      </c>
    </row>
    <row r="31" ht="15" spans="1:5">
      <c r="A31" s="3"/>
      <c r="B31" s="3"/>
      <c r="C31" s="3"/>
      <c r="D31" s="4">
        <v>1807140</v>
      </c>
      <c r="E31" s="5" t="s">
        <v>2656</v>
      </c>
    </row>
    <row r="32" ht="15" spans="1:5">
      <c r="A32" s="3"/>
      <c r="B32" s="3"/>
      <c r="C32" s="3"/>
      <c r="D32" s="4">
        <v>1710540</v>
      </c>
      <c r="E32" s="5" t="s">
        <v>2657</v>
      </c>
    </row>
    <row r="33" ht="15" spans="1:5">
      <c r="A33" s="3"/>
      <c r="B33" s="3"/>
      <c r="C33" s="3"/>
      <c r="D33" s="4">
        <v>1307034</v>
      </c>
      <c r="E33" s="5" t="s">
        <v>2658</v>
      </c>
    </row>
    <row r="34" ht="15" spans="1:5">
      <c r="A34" s="3"/>
      <c r="B34" s="3"/>
      <c r="C34" s="3"/>
      <c r="D34" s="4">
        <v>1807145</v>
      </c>
      <c r="E34" s="5" t="s">
        <v>2659</v>
      </c>
    </row>
    <row r="35" ht="15" spans="1:5">
      <c r="A35" s="3"/>
      <c r="B35" s="3"/>
      <c r="C35" s="3"/>
      <c r="D35" s="4">
        <v>1807198</v>
      </c>
      <c r="E35" s="5" t="s">
        <v>2660</v>
      </c>
    </row>
    <row r="36" ht="15" spans="1:5">
      <c r="A36" s="3"/>
      <c r="B36" s="3"/>
      <c r="C36" s="3"/>
      <c r="D36" s="4">
        <v>1809276</v>
      </c>
      <c r="E36" s="5" t="s">
        <v>2661</v>
      </c>
    </row>
    <row r="37" ht="15" spans="1:5">
      <c r="A37" s="3"/>
      <c r="B37" s="3"/>
      <c r="C37" s="3"/>
      <c r="D37" s="4">
        <v>1810318</v>
      </c>
      <c r="E37" s="5" t="s">
        <v>2662</v>
      </c>
    </row>
    <row r="38" ht="15" spans="1:5">
      <c r="A38" s="3"/>
      <c r="B38" s="3"/>
      <c r="C38" s="3"/>
      <c r="D38" s="4">
        <v>1802006</v>
      </c>
      <c r="E38" s="5" t="s">
        <v>2663</v>
      </c>
    </row>
    <row r="39" ht="15" spans="1:5">
      <c r="A39" s="3"/>
      <c r="B39" s="3"/>
      <c r="C39" s="3"/>
      <c r="D39" s="4">
        <v>1711572</v>
      </c>
      <c r="E39" s="5" t="s">
        <v>2664</v>
      </c>
    </row>
    <row r="40" ht="15" spans="1:5">
      <c r="A40" s="3"/>
      <c r="B40" s="3"/>
      <c r="C40" s="3"/>
      <c r="D40" s="4">
        <v>1404099</v>
      </c>
      <c r="E40" s="5" t="s">
        <v>2665</v>
      </c>
    </row>
    <row r="41" ht="15" spans="1:5">
      <c r="A41" s="3"/>
      <c r="B41" s="3"/>
      <c r="C41" s="3"/>
      <c r="D41" s="4">
        <v>1710554</v>
      </c>
      <c r="E41" s="5" t="s">
        <v>2666</v>
      </c>
    </row>
    <row r="42" ht="15" spans="1:5">
      <c r="A42" s="3"/>
      <c r="B42" s="3"/>
      <c r="C42" s="3"/>
      <c r="D42" s="4">
        <v>1709536</v>
      </c>
      <c r="E42" s="5" t="s">
        <v>2667</v>
      </c>
    </row>
    <row r="43" ht="15" spans="1:5">
      <c r="A43" s="3"/>
      <c r="B43" s="3"/>
      <c r="C43" s="3"/>
      <c r="D43" s="4">
        <v>1410168</v>
      </c>
      <c r="E43" s="5" t="s">
        <v>2668</v>
      </c>
    </row>
    <row r="44" ht="15" spans="1:5">
      <c r="A44" s="3"/>
      <c r="B44" s="3"/>
      <c r="C44" s="3"/>
      <c r="D44" s="4">
        <v>1802009</v>
      </c>
      <c r="E44" s="5" t="s">
        <v>2669</v>
      </c>
    </row>
    <row r="45" ht="15" spans="1:5">
      <c r="A45" s="3"/>
      <c r="B45" s="3"/>
      <c r="C45" s="3"/>
      <c r="D45" s="4">
        <v>1805104</v>
      </c>
      <c r="E45" s="5" t="s">
        <v>2670</v>
      </c>
    </row>
    <row r="46" ht="15" spans="1:5">
      <c r="A46" s="3"/>
      <c r="B46" s="3"/>
      <c r="C46" s="3"/>
      <c r="D46" s="4">
        <v>10260</v>
      </c>
      <c r="E46" s="5" t="s">
        <v>2671</v>
      </c>
    </row>
    <row r="47" ht="15" spans="1:5">
      <c r="A47" s="3"/>
      <c r="B47" s="3"/>
      <c r="C47" s="3"/>
      <c r="D47" s="4">
        <v>10275</v>
      </c>
      <c r="E47" s="5" t="s">
        <v>2672</v>
      </c>
    </row>
    <row r="48" ht="15" spans="1:5">
      <c r="A48" s="3"/>
      <c r="B48" s="3"/>
      <c r="C48" s="3"/>
      <c r="D48" s="4">
        <v>1808238</v>
      </c>
      <c r="E48" s="5" t="s">
        <v>2673</v>
      </c>
    </row>
    <row r="49" ht="15" spans="1:5">
      <c r="A49" s="3"/>
      <c r="B49" s="3"/>
      <c r="C49" s="3"/>
      <c r="D49" s="4">
        <v>1807184</v>
      </c>
      <c r="E49" s="5" t="s">
        <v>2674</v>
      </c>
    </row>
    <row r="50" ht="15" spans="1:5">
      <c r="A50" s="3"/>
      <c r="B50" s="3"/>
      <c r="C50" s="3"/>
      <c r="D50" s="4">
        <v>1802013</v>
      </c>
      <c r="E50" s="5" t="s">
        <v>2675</v>
      </c>
    </row>
    <row r="51" ht="15" spans="1:5">
      <c r="A51" s="3"/>
      <c r="B51" s="3"/>
      <c r="C51" s="3"/>
      <c r="D51" s="4">
        <v>1710559</v>
      </c>
      <c r="E51" s="5" t="s">
        <v>2676</v>
      </c>
    </row>
    <row r="52" ht="15" spans="1:5">
      <c r="A52" s="3"/>
      <c r="B52" s="3"/>
      <c r="C52" s="3"/>
      <c r="D52" s="4">
        <v>1810317</v>
      </c>
      <c r="E52" s="5" t="s">
        <v>2677</v>
      </c>
    </row>
    <row r="53" ht="15" spans="1:5">
      <c r="A53" s="3"/>
      <c r="B53" s="3"/>
      <c r="C53" s="3"/>
      <c r="D53" s="4">
        <v>10139</v>
      </c>
      <c r="E53" s="5" t="s">
        <v>2678</v>
      </c>
    </row>
    <row r="54" ht="15" spans="1:5">
      <c r="A54" s="3"/>
      <c r="B54" s="3"/>
      <c r="C54" s="3"/>
      <c r="D54" s="4">
        <v>1802015</v>
      </c>
      <c r="E54" s="5" t="s">
        <v>2679</v>
      </c>
    </row>
    <row r="55" ht="15" spans="1:5">
      <c r="A55" s="3"/>
      <c r="B55" s="3"/>
      <c r="C55" s="3"/>
      <c r="D55" s="4">
        <v>1808259</v>
      </c>
      <c r="E55" s="5" t="s">
        <v>2680</v>
      </c>
    </row>
    <row r="56" ht="15" spans="1:5">
      <c r="A56" s="3"/>
      <c r="B56" s="3"/>
      <c r="C56" s="3"/>
      <c r="D56" s="4">
        <v>10225</v>
      </c>
      <c r="E56" s="5" t="s">
        <v>2681</v>
      </c>
    </row>
    <row r="57" ht="15" spans="1:5">
      <c r="A57" s="3"/>
      <c r="B57" s="3"/>
      <c r="C57" s="3"/>
      <c r="D57" s="4">
        <v>1710553</v>
      </c>
      <c r="E57" s="5" t="s">
        <v>2682</v>
      </c>
    </row>
    <row r="58" ht="15" spans="1:5">
      <c r="A58" s="3"/>
      <c r="B58" s="3"/>
      <c r="C58" s="3"/>
      <c r="D58" s="4">
        <v>1805081</v>
      </c>
      <c r="E58" s="5" t="s">
        <v>2683</v>
      </c>
    </row>
    <row r="59" ht="15" spans="1:5">
      <c r="A59" s="3"/>
      <c r="B59" s="3"/>
      <c r="C59" s="3"/>
      <c r="D59" s="4">
        <v>1701384</v>
      </c>
      <c r="E59" s="5" t="s">
        <v>2684</v>
      </c>
    </row>
    <row r="60" ht="15" spans="1:5">
      <c r="A60" s="3"/>
      <c r="B60" s="3"/>
      <c r="C60" s="3"/>
      <c r="D60" s="4">
        <v>1702386</v>
      </c>
      <c r="E60" s="5" t="s">
        <v>2685</v>
      </c>
    </row>
    <row r="61" ht="15" spans="1:5">
      <c r="A61" s="3"/>
      <c r="B61" s="3"/>
      <c r="C61" s="3"/>
      <c r="D61" s="4">
        <v>10227</v>
      </c>
      <c r="E61" s="5" t="s">
        <v>2686</v>
      </c>
    </row>
    <row r="62" ht="15" spans="1:5">
      <c r="A62" s="3"/>
      <c r="B62" s="3"/>
      <c r="C62" s="3"/>
      <c r="D62" s="4">
        <v>1807137</v>
      </c>
      <c r="E62" s="5" t="s">
        <v>2687</v>
      </c>
    </row>
    <row r="63" ht="15" spans="1:5">
      <c r="A63" s="3"/>
      <c r="B63" s="3"/>
      <c r="C63" s="3"/>
      <c r="D63" s="4">
        <v>1608346</v>
      </c>
      <c r="E63" s="5" t="s">
        <v>2688</v>
      </c>
    </row>
    <row r="64" ht="15" spans="1:5">
      <c r="A64" s="3"/>
      <c r="B64" s="3"/>
      <c r="C64" s="3"/>
      <c r="D64" s="4">
        <v>1712588</v>
      </c>
      <c r="E64" s="5" t="s">
        <v>2689</v>
      </c>
    </row>
    <row r="65" ht="15" spans="1:5">
      <c r="A65" s="3"/>
      <c r="B65" s="3"/>
      <c r="C65" s="3"/>
      <c r="D65" s="4">
        <v>1801000</v>
      </c>
      <c r="E65" s="5" t="s">
        <v>2690</v>
      </c>
    </row>
    <row r="66" ht="15" spans="1:5">
      <c r="A66" s="3"/>
      <c r="B66" s="3"/>
      <c r="C66" s="3"/>
      <c r="D66" s="4">
        <v>1808224</v>
      </c>
      <c r="E66" s="5" t="s">
        <v>2691</v>
      </c>
    </row>
    <row r="67" ht="12.75" spans="4:4">
      <c r="D67" s="7"/>
    </row>
    <row r="68" ht="12.75" spans="4:4">
      <c r="D68" s="7"/>
    </row>
    <row r="69" ht="12.75" spans="4:4">
      <c r="D69" s="7"/>
    </row>
    <row r="70" ht="12.75" spans="4:4">
      <c r="D70" s="7"/>
    </row>
    <row r="71" ht="12.75" spans="4:4">
      <c r="D71" s="7"/>
    </row>
    <row r="72" ht="12.75" spans="4:4">
      <c r="D72" s="7"/>
    </row>
    <row r="73" ht="12.75" spans="4:4">
      <c r="D73" s="7"/>
    </row>
    <row r="74" ht="12.75" spans="4:4">
      <c r="D74" s="7"/>
    </row>
    <row r="75" ht="12.75" spans="4:4">
      <c r="D75" s="7"/>
    </row>
    <row r="76" ht="12.75" spans="4:4">
      <c r="D76" s="7"/>
    </row>
    <row r="77" ht="12.75" spans="4:4">
      <c r="D77" s="7"/>
    </row>
    <row r="78" ht="12.75" spans="4:4">
      <c r="D78" s="7"/>
    </row>
    <row r="79" ht="12.75" spans="4:4">
      <c r="D79" s="7"/>
    </row>
    <row r="80" ht="12.75" spans="4:4">
      <c r="D80" s="7"/>
    </row>
    <row r="81" ht="12.75" spans="4:4">
      <c r="D81" s="7"/>
    </row>
    <row r="82" ht="12.75" spans="4:4">
      <c r="D82" s="7"/>
    </row>
    <row r="83" ht="12.75" spans="4:4">
      <c r="D83" s="7"/>
    </row>
    <row r="84" ht="12.75" spans="4:4">
      <c r="D84" s="7"/>
    </row>
    <row r="85" ht="12.75" spans="4:4">
      <c r="D85" s="7"/>
    </row>
    <row r="86" ht="12.75" spans="4:4">
      <c r="D86" s="7"/>
    </row>
    <row r="87" ht="12.75" spans="4:4">
      <c r="D87" s="7"/>
    </row>
    <row r="88" ht="12.75" spans="4:4">
      <c r="D88" s="7"/>
    </row>
    <row r="89" ht="12.75" spans="4:4">
      <c r="D89" s="7"/>
    </row>
    <row r="90" ht="12.75" spans="4:4">
      <c r="D90" s="7"/>
    </row>
    <row r="91" ht="12.75" spans="4:4">
      <c r="D91" s="7"/>
    </row>
    <row r="92" ht="12.75" spans="4:4">
      <c r="D92" s="7"/>
    </row>
    <row r="93" ht="12.75" spans="4:4">
      <c r="D93" s="7"/>
    </row>
    <row r="94" ht="12.75" spans="4:4">
      <c r="D94" s="7"/>
    </row>
    <row r="95" ht="12.75" spans="4:4">
      <c r="D95" s="7"/>
    </row>
    <row r="96" ht="12.75" spans="4:4">
      <c r="D96" s="7"/>
    </row>
    <row r="97" ht="12.75" spans="4:4">
      <c r="D97" s="7"/>
    </row>
    <row r="98" ht="12.75" spans="4:4">
      <c r="D98" s="7"/>
    </row>
    <row r="99" ht="12.75" spans="4:4">
      <c r="D99" s="7"/>
    </row>
    <row r="100" ht="12.75" spans="4:4">
      <c r="D100" s="7"/>
    </row>
    <row r="101" ht="12.75" spans="4:4">
      <c r="D101" s="7"/>
    </row>
    <row r="102" ht="12.75" spans="4:4">
      <c r="D102" s="7"/>
    </row>
    <row r="103" ht="12.75" spans="4:4">
      <c r="D103" s="7"/>
    </row>
    <row r="104" ht="12.75" spans="4:4">
      <c r="D104" s="7"/>
    </row>
    <row r="105" ht="12.75" spans="4:4">
      <c r="D105" s="7"/>
    </row>
    <row r="106" ht="12.75" spans="4:4">
      <c r="D106" s="7"/>
    </row>
    <row r="107" ht="12.75" spans="4:4">
      <c r="D107" s="7"/>
    </row>
    <row r="108" ht="12.75" spans="4:4">
      <c r="D108" s="7"/>
    </row>
    <row r="109" ht="12.75" spans="4:4">
      <c r="D109" s="7"/>
    </row>
    <row r="110" ht="12.75" spans="4:4">
      <c r="D110" s="7"/>
    </row>
    <row r="111" ht="12.75" spans="4:4">
      <c r="D111" s="7"/>
    </row>
    <row r="112" ht="12.75" spans="4:4">
      <c r="D112" s="7"/>
    </row>
    <row r="113" ht="12.75" spans="4:4">
      <c r="D113" s="7"/>
    </row>
    <row r="114" ht="12.75" spans="4:4">
      <c r="D114" s="7"/>
    </row>
    <row r="115" ht="12.75" spans="4:4">
      <c r="D115" s="7"/>
    </row>
    <row r="116" ht="12.75" spans="4:4">
      <c r="D116" s="7"/>
    </row>
    <row r="117" ht="12.75" spans="4:4">
      <c r="D117" s="7"/>
    </row>
    <row r="118" ht="12.75" spans="4:4">
      <c r="D118" s="7"/>
    </row>
    <row r="119" ht="12.75" spans="4:4">
      <c r="D119" s="7"/>
    </row>
    <row r="120" ht="12.75" spans="4:4">
      <c r="D120" s="7"/>
    </row>
    <row r="121" ht="12.75" spans="4:4">
      <c r="D121" s="7"/>
    </row>
    <row r="122" ht="12.75" spans="4:4">
      <c r="D122" s="7"/>
    </row>
    <row r="123" ht="12.75" spans="4:4">
      <c r="D123" s="7"/>
    </row>
    <row r="124" ht="12.75" spans="4:4">
      <c r="D124" s="7"/>
    </row>
    <row r="125" ht="12.75" spans="4:4">
      <c r="D125" s="7"/>
    </row>
    <row r="126" ht="12.75" spans="4:4">
      <c r="D126" s="7"/>
    </row>
    <row r="127" ht="12.75" spans="4:4">
      <c r="D127" s="7"/>
    </row>
    <row r="128" ht="12.75" spans="4:4">
      <c r="D128" s="7"/>
    </row>
    <row r="129" ht="12.75" spans="4:4">
      <c r="D129" s="7"/>
    </row>
    <row r="130" ht="12.75" spans="4:4">
      <c r="D130" s="7"/>
    </row>
    <row r="131" ht="12.75" spans="4:4">
      <c r="D131" s="7"/>
    </row>
    <row r="132" ht="12.75" spans="4:4">
      <c r="D132" s="7"/>
    </row>
    <row r="133" ht="12.75" spans="4:4">
      <c r="D133" s="7"/>
    </row>
    <row r="134" ht="12.75" spans="4:4">
      <c r="D134" s="7"/>
    </row>
    <row r="135" ht="12.75" spans="4:4">
      <c r="D135" s="7"/>
    </row>
    <row r="136" ht="12.75" spans="4:4">
      <c r="D136" s="7"/>
    </row>
    <row r="137" ht="12.75" spans="4:4">
      <c r="D137" s="7"/>
    </row>
    <row r="138" ht="12.75" spans="4:4">
      <c r="D138" s="7"/>
    </row>
    <row r="139" ht="12.75" spans="4:4">
      <c r="D139" s="7"/>
    </row>
    <row r="140" ht="12.75" spans="4:4">
      <c r="D140" s="7"/>
    </row>
    <row r="141" ht="12.75" spans="4:4">
      <c r="D141" s="7"/>
    </row>
    <row r="142" ht="12.75" spans="4:4">
      <c r="D142" s="7"/>
    </row>
    <row r="143" ht="12.75" spans="4:4">
      <c r="D143" s="7"/>
    </row>
    <row r="144" ht="12.75" spans="4:4">
      <c r="D144" s="7"/>
    </row>
    <row r="145" ht="12.75" spans="4:4">
      <c r="D145" s="7"/>
    </row>
    <row r="146" ht="12.75" spans="4:4">
      <c r="D146" s="7"/>
    </row>
    <row r="147" ht="12.75" spans="4:4">
      <c r="D147" s="7"/>
    </row>
    <row r="148" ht="12.75" spans="4:4">
      <c r="D148" s="7"/>
    </row>
    <row r="149" ht="12.75" spans="4:4">
      <c r="D149" s="7"/>
    </row>
    <row r="150" ht="12.75" spans="4:4">
      <c r="D150" s="7"/>
    </row>
    <row r="151" ht="12.75" spans="4:4">
      <c r="D151" s="7"/>
    </row>
    <row r="152" ht="12.75" spans="4:4">
      <c r="D152" s="7"/>
    </row>
    <row r="153" ht="12.75" spans="4:4">
      <c r="D153" s="7"/>
    </row>
    <row r="154" ht="12.75" spans="4:4">
      <c r="D154" s="7"/>
    </row>
    <row r="155" ht="12.75" spans="4:4">
      <c r="D155" s="7"/>
    </row>
    <row r="156" ht="12.75" spans="4:4">
      <c r="D156" s="7"/>
    </row>
    <row r="157" ht="12.75" spans="4:4">
      <c r="D157" s="7"/>
    </row>
    <row r="158" ht="12.75" spans="4:4">
      <c r="D158" s="7"/>
    </row>
    <row r="159" ht="12.75" spans="4:4">
      <c r="D159" s="7"/>
    </row>
    <row r="160" ht="12.75" spans="4:4">
      <c r="D160" s="7"/>
    </row>
    <row r="161" ht="12.75" spans="4:4">
      <c r="D161" s="7"/>
    </row>
    <row r="162" ht="12.75" spans="4:4">
      <c r="D162" s="7"/>
    </row>
    <row r="163" ht="12.75" spans="4:4">
      <c r="D163" s="7"/>
    </row>
    <row r="164" ht="12.75" spans="4:4">
      <c r="D164" s="7"/>
    </row>
    <row r="165" ht="12.75" spans="4:4">
      <c r="D165" s="7"/>
    </row>
    <row r="166" ht="12.75" spans="4:4">
      <c r="D166" s="7"/>
    </row>
    <row r="167" ht="12.75" spans="4:4">
      <c r="D167" s="7"/>
    </row>
    <row r="168" ht="12.75" spans="4:4">
      <c r="D168" s="7"/>
    </row>
    <row r="169" ht="12.75" spans="4:4">
      <c r="D169" s="7"/>
    </row>
    <row r="170" ht="12.75" spans="4:4">
      <c r="D170" s="7"/>
    </row>
    <row r="171" ht="12.75" spans="4:4">
      <c r="D171" s="7"/>
    </row>
    <row r="172" ht="12.75" spans="4:4">
      <c r="D172" s="7"/>
    </row>
    <row r="173" ht="12.75" spans="4:4">
      <c r="D173" s="7"/>
    </row>
    <row r="174" ht="12.75" spans="4:4">
      <c r="D174" s="7"/>
    </row>
    <row r="175" ht="12.75" spans="4:4">
      <c r="D175" s="7"/>
    </row>
    <row r="176" ht="12.75" spans="4:4">
      <c r="D176" s="7"/>
    </row>
    <row r="177" ht="12.75" spans="4:4">
      <c r="D177" s="7"/>
    </row>
    <row r="178" ht="12.75" spans="4:4">
      <c r="D178" s="7"/>
    </row>
    <row r="179" ht="12.75" spans="4:4">
      <c r="D179" s="7"/>
    </row>
    <row r="180" ht="12.75" spans="4:4">
      <c r="D180" s="7"/>
    </row>
    <row r="181" ht="12.75" spans="4:4">
      <c r="D181" s="7"/>
    </row>
    <row r="182" ht="12.75" spans="4:4">
      <c r="D182" s="7"/>
    </row>
    <row r="183" ht="12.75" spans="4:4">
      <c r="D183" s="7"/>
    </row>
    <row r="184" ht="12.75" spans="4:4">
      <c r="D184" s="7"/>
    </row>
    <row r="185" ht="12.75" spans="4:4">
      <c r="D185" s="7"/>
    </row>
    <row r="186" ht="12.75" spans="4:4">
      <c r="D186" s="7"/>
    </row>
    <row r="187" ht="12.75" spans="4:4">
      <c r="D187" s="7"/>
    </row>
    <row r="188" ht="12.75" spans="4:4">
      <c r="D188" s="7"/>
    </row>
    <row r="189" ht="12.75" spans="4:4">
      <c r="D189" s="7"/>
    </row>
    <row r="190" ht="12.75" spans="4:4">
      <c r="D190" s="7"/>
    </row>
    <row r="191" ht="12.75" spans="4:4">
      <c r="D191" s="7"/>
    </row>
    <row r="192" ht="12.75" spans="4:4">
      <c r="D192" s="7"/>
    </row>
    <row r="193" ht="12.75" spans="4:4">
      <c r="D193" s="7"/>
    </row>
    <row r="194" ht="12.75" spans="4:4">
      <c r="D194" s="7"/>
    </row>
    <row r="195" ht="12.75" spans="4:4">
      <c r="D195" s="7"/>
    </row>
    <row r="196" ht="12.75" spans="4:4">
      <c r="D196" s="7"/>
    </row>
    <row r="197" ht="12.75" spans="4:4">
      <c r="D197" s="7"/>
    </row>
    <row r="198" ht="12.75" spans="4:4">
      <c r="D198" s="7"/>
    </row>
    <row r="199" ht="12.75" spans="4:4">
      <c r="D199" s="7"/>
    </row>
    <row r="200" ht="12.75" spans="4:4">
      <c r="D200" s="7"/>
    </row>
    <row r="201" ht="12.75" spans="4:4">
      <c r="D201" s="7"/>
    </row>
    <row r="202" ht="12.75" spans="4:4">
      <c r="D202" s="7"/>
    </row>
    <row r="203" ht="12.75" spans="4:4">
      <c r="D203" s="7"/>
    </row>
    <row r="204" ht="12.75" spans="4:4">
      <c r="D204" s="7"/>
    </row>
    <row r="205" ht="12.75" spans="4:4">
      <c r="D205" s="7"/>
    </row>
    <row r="206" ht="12.75" spans="4:4">
      <c r="D206" s="7"/>
    </row>
    <row r="207" ht="12.75" spans="4:4">
      <c r="D207" s="7"/>
    </row>
    <row r="208" ht="12.75" spans="4:4">
      <c r="D208" s="7"/>
    </row>
    <row r="209" ht="12.75" spans="4:4">
      <c r="D209" s="7"/>
    </row>
    <row r="210" ht="12.75" spans="4:4">
      <c r="D210" s="7"/>
    </row>
    <row r="211" ht="12.75" spans="4:4">
      <c r="D211" s="7"/>
    </row>
    <row r="212" ht="12.75" spans="4:4">
      <c r="D212" s="7"/>
    </row>
    <row r="213" ht="12.75" spans="4:4">
      <c r="D213" s="7"/>
    </row>
    <row r="214" ht="12.75" spans="4:4">
      <c r="D214" s="7"/>
    </row>
    <row r="215" ht="12.75" spans="4:4">
      <c r="D215" s="7"/>
    </row>
    <row r="216" ht="12.75" spans="4:4">
      <c r="D216" s="7"/>
    </row>
    <row r="217" ht="12.75" spans="4:4">
      <c r="D217" s="7"/>
    </row>
    <row r="218" ht="12.75" spans="4:4">
      <c r="D218" s="7"/>
    </row>
    <row r="219" ht="12.75" spans="4:4">
      <c r="D219" s="7"/>
    </row>
    <row r="220" ht="12.75" spans="4:4">
      <c r="D220" s="7"/>
    </row>
    <row r="221" ht="12.75" spans="4:4">
      <c r="D221" s="7"/>
    </row>
    <row r="222" ht="12.75" spans="4:4">
      <c r="D222" s="7"/>
    </row>
    <row r="223" ht="12.75" spans="4:4">
      <c r="D223" s="7"/>
    </row>
    <row r="224" ht="12.75" spans="4:4">
      <c r="D224" s="7"/>
    </row>
    <row r="225" ht="12.75" spans="4:4">
      <c r="D225" s="7"/>
    </row>
    <row r="226" ht="12.75" spans="4:4">
      <c r="D226" s="7"/>
    </row>
    <row r="227" ht="12.75" spans="4:4">
      <c r="D227" s="7"/>
    </row>
    <row r="228" ht="12.75" spans="4:4">
      <c r="D228" s="7"/>
    </row>
    <row r="229" ht="12.75" spans="4:4">
      <c r="D229" s="7"/>
    </row>
    <row r="230" ht="12.75" spans="4:4">
      <c r="D230" s="7"/>
    </row>
    <row r="231" ht="12.75" spans="4:4">
      <c r="D231" s="7"/>
    </row>
    <row r="232" ht="12.75" spans="4:4">
      <c r="D232" s="7"/>
    </row>
    <row r="233" ht="12.75" spans="4:4">
      <c r="D233" s="7"/>
    </row>
    <row r="234" ht="12.75" spans="4:4">
      <c r="D234" s="7"/>
    </row>
    <row r="235" ht="12.75" spans="4:4">
      <c r="D235" s="7"/>
    </row>
    <row r="236" ht="12.75" spans="4:4">
      <c r="D236" s="7"/>
    </row>
    <row r="237" ht="12.75" spans="4:4">
      <c r="D237" s="7"/>
    </row>
    <row r="238" ht="12.75" spans="4:4">
      <c r="D238" s="7"/>
    </row>
    <row r="239" ht="12.75" spans="4:4">
      <c r="D239" s="7"/>
    </row>
    <row r="240" ht="12.75" spans="4:4">
      <c r="D240" s="7"/>
    </row>
    <row r="241" ht="12.75" spans="4:4">
      <c r="D241" s="7"/>
    </row>
    <row r="242" ht="12.75" spans="4:4">
      <c r="D242" s="7"/>
    </row>
    <row r="243" ht="12.75" spans="4:4">
      <c r="D243" s="7"/>
    </row>
    <row r="244" ht="12.75" spans="4:4">
      <c r="D244" s="7"/>
    </row>
    <row r="245" ht="12.75" spans="4:4">
      <c r="D245" s="7"/>
    </row>
    <row r="246" ht="12.75" spans="4:4">
      <c r="D246" s="7"/>
    </row>
    <row r="247" ht="12.75" spans="4:4">
      <c r="D247" s="7"/>
    </row>
    <row r="248" ht="12.75" spans="4:4">
      <c r="D248" s="7"/>
    </row>
    <row r="249" ht="12.75" spans="4:4">
      <c r="D249" s="7"/>
    </row>
    <row r="250" ht="12.75" spans="4:4">
      <c r="D250" s="7"/>
    </row>
    <row r="251" ht="12.75" spans="4:4">
      <c r="D251" s="7"/>
    </row>
    <row r="252" ht="12.75" spans="4:4">
      <c r="D252" s="7"/>
    </row>
    <row r="253" ht="12.75" spans="4:4">
      <c r="D253" s="7"/>
    </row>
    <row r="254" ht="12.75" spans="4:4">
      <c r="D254" s="7"/>
    </row>
    <row r="255" ht="12.75" spans="4:4">
      <c r="D255" s="7"/>
    </row>
    <row r="256" ht="12.75" spans="4:4">
      <c r="D256" s="7"/>
    </row>
    <row r="257" ht="12.75" spans="4:4">
      <c r="D257" s="7"/>
    </row>
    <row r="258" ht="12.75" spans="4:4">
      <c r="D258" s="7"/>
    </row>
    <row r="259" ht="12.75" spans="4:4">
      <c r="D259" s="7"/>
    </row>
    <row r="260" ht="12.75" spans="4:4">
      <c r="D260" s="7"/>
    </row>
    <row r="261" ht="12.75" spans="4:4">
      <c r="D261" s="7"/>
    </row>
    <row r="262" ht="12.75" spans="4:4">
      <c r="D262" s="7"/>
    </row>
    <row r="263" ht="12.75" spans="4:4">
      <c r="D263" s="7"/>
    </row>
    <row r="264" ht="12.75" spans="4:4">
      <c r="D264" s="7"/>
    </row>
    <row r="265" ht="12.75" spans="4:4">
      <c r="D265" s="7"/>
    </row>
    <row r="266" ht="12.75" spans="4:4">
      <c r="D266" s="7"/>
    </row>
    <row r="267" ht="12.75" spans="4:4">
      <c r="D267" s="7"/>
    </row>
    <row r="268" ht="12.75" spans="4:4">
      <c r="D268" s="7"/>
    </row>
    <row r="269" ht="12.75" spans="4:4">
      <c r="D269" s="7"/>
    </row>
    <row r="270" ht="12.75" spans="4:4">
      <c r="D270" s="7"/>
    </row>
    <row r="271" ht="12.75" spans="4:4">
      <c r="D271" s="7"/>
    </row>
    <row r="272" ht="12.75" spans="4:4">
      <c r="D272" s="7"/>
    </row>
    <row r="273" ht="12.75" spans="4:4">
      <c r="D273" s="7"/>
    </row>
    <row r="274" ht="12.75" spans="4:4">
      <c r="D274" s="7"/>
    </row>
    <row r="275" ht="12.75" spans="4:4">
      <c r="D275" s="7"/>
    </row>
    <row r="276" ht="12.75" spans="4:4">
      <c r="D276" s="7"/>
    </row>
    <row r="277" ht="12.75" spans="4:4">
      <c r="D277" s="7"/>
    </row>
    <row r="278" ht="12.75" spans="4:4">
      <c r="D278" s="7"/>
    </row>
    <row r="279" ht="12.75" spans="4:4">
      <c r="D279" s="7"/>
    </row>
    <row r="280" ht="12.75" spans="4:4">
      <c r="D280" s="7"/>
    </row>
    <row r="281" ht="12.75" spans="4:4">
      <c r="D281" s="7"/>
    </row>
    <row r="282" ht="12.75" spans="4:4">
      <c r="D282" s="7"/>
    </row>
    <row r="283" ht="12.75" spans="4:4">
      <c r="D283" s="7"/>
    </row>
    <row r="284" ht="12.75" spans="4:4">
      <c r="D284" s="7"/>
    </row>
    <row r="285" ht="12.75" spans="4:4">
      <c r="D285" s="7"/>
    </row>
    <row r="286" ht="12.75" spans="4:4">
      <c r="D286" s="7"/>
    </row>
    <row r="287" ht="12.75" spans="4:4">
      <c r="D287" s="7"/>
    </row>
    <row r="288" ht="12.75" spans="4:4">
      <c r="D288" s="7"/>
    </row>
    <row r="289" ht="12.75" spans="4:4">
      <c r="D289" s="7"/>
    </row>
    <row r="290" ht="12.75" spans="4:4">
      <c r="D290" s="7"/>
    </row>
    <row r="291" ht="12.75" spans="4:4">
      <c r="D291" s="7"/>
    </row>
    <row r="292" ht="12.75" spans="4:4">
      <c r="D292" s="7"/>
    </row>
    <row r="293" ht="12.75" spans="4:4">
      <c r="D293" s="7"/>
    </row>
    <row r="294" ht="12.75" spans="4:4">
      <c r="D294" s="7"/>
    </row>
    <row r="295" ht="12.75" spans="4:4">
      <c r="D295" s="7"/>
    </row>
    <row r="296" ht="12.75" spans="4:4">
      <c r="D296" s="7"/>
    </row>
    <row r="297" ht="12.75" spans="4:4">
      <c r="D297" s="7"/>
    </row>
    <row r="298" ht="12.75" spans="4:4">
      <c r="D298" s="7"/>
    </row>
    <row r="299" ht="12.75" spans="4:4">
      <c r="D299" s="7"/>
    </row>
    <row r="300" ht="12.75" spans="4:4">
      <c r="D300" s="7"/>
    </row>
    <row r="301" ht="12.75" spans="4:4">
      <c r="D301" s="7"/>
    </row>
    <row r="302" ht="12.75" spans="4:4">
      <c r="D302" s="7"/>
    </row>
    <row r="303" ht="12.75" spans="4:4">
      <c r="D303" s="7"/>
    </row>
    <row r="304" ht="12.75" spans="4:4">
      <c r="D304" s="7"/>
    </row>
    <row r="305" ht="12.75" spans="4:4">
      <c r="D305" s="7"/>
    </row>
    <row r="306" ht="12.75" spans="4:4">
      <c r="D306" s="7"/>
    </row>
    <row r="307" ht="12.75" spans="4:4">
      <c r="D307" s="7"/>
    </row>
    <row r="308" ht="12.75" spans="4:4">
      <c r="D308" s="7"/>
    </row>
    <row r="309" ht="12.75" spans="4:4">
      <c r="D309" s="7"/>
    </row>
    <row r="310" ht="12.75" spans="4:4">
      <c r="D310" s="7"/>
    </row>
    <row r="311" ht="12.75" spans="4:4">
      <c r="D311" s="7"/>
    </row>
    <row r="312" ht="12.75" spans="4:4">
      <c r="D312" s="7"/>
    </row>
    <row r="313" ht="12.75" spans="4:4">
      <c r="D313" s="7"/>
    </row>
    <row r="314" ht="12.75" spans="4:4">
      <c r="D314" s="7"/>
    </row>
    <row r="315" ht="12.75" spans="4:4">
      <c r="D315" s="7"/>
    </row>
    <row r="316" ht="12.75" spans="4:4">
      <c r="D316" s="7"/>
    </row>
    <row r="317" ht="12.75" spans="4:4">
      <c r="D317" s="7"/>
    </row>
    <row r="318" ht="12.75" spans="4:4">
      <c r="D318" s="7"/>
    </row>
    <row r="319" ht="12.75" spans="4:4">
      <c r="D319" s="7"/>
    </row>
    <row r="320" ht="12.75" spans="4:4">
      <c r="D320" s="7"/>
    </row>
    <row r="321" ht="12.75" spans="4:4">
      <c r="D321" s="7"/>
    </row>
    <row r="322" ht="12.75" spans="4:4">
      <c r="D322" s="7"/>
    </row>
    <row r="323" ht="12.75" spans="4:4">
      <c r="D323" s="7"/>
    </row>
    <row r="324" ht="12.75" spans="4:4">
      <c r="D324" s="7"/>
    </row>
    <row r="325" ht="12.75" spans="4:4">
      <c r="D325" s="7"/>
    </row>
    <row r="326" ht="12.75" spans="4:4">
      <c r="D326" s="7"/>
    </row>
    <row r="327" ht="12.75" spans="4:4">
      <c r="D327" s="7"/>
    </row>
    <row r="328" ht="12.75" spans="4:4">
      <c r="D328" s="7"/>
    </row>
    <row r="329" ht="12.75" spans="4:4">
      <c r="D329" s="7"/>
    </row>
    <row r="330" ht="12.75" spans="4:4">
      <c r="D330" s="7"/>
    </row>
    <row r="331" ht="12.75" spans="4:4">
      <c r="D331" s="7"/>
    </row>
    <row r="332" ht="12.75" spans="4:4">
      <c r="D332" s="7"/>
    </row>
    <row r="333" ht="12.75" spans="4:4">
      <c r="D333" s="7"/>
    </row>
    <row r="334" ht="12.75" spans="4:4">
      <c r="D334" s="7"/>
    </row>
    <row r="335" ht="12.75" spans="4:4">
      <c r="D335" s="7"/>
    </row>
    <row r="336" ht="12.75" spans="4:4">
      <c r="D336" s="7"/>
    </row>
    <row r="337" ht="12.75" spans="4:4">
      <c r="D337" s="7"/>
    </row>
    <row r="338" ht="12.75" spans="4:4">
      <c r="D338" s="7"/>
    </row>
    <row r="339" ht="12.75" spans="4:4">
      <c r="D339" s="7"/>
    </row>
    <row r="340" ht="12.75" spans="4:4">
      <c r="D340" s="7"/>
    </row>
    <row r="341" ht="12.75" spans="4:4">
      <c r="D341" s="7"/>
    </row>
    <row r="342" ht="12.75" spans="4:4">
      <c r="D342" s="7"/>
    </row>
    <row r="343" ht="12.75" spans="4:4">
      <c r="D343" s="7"/>
    </row>
    <row r="344" ht="12.75" spans="4:4">
      <c r="D344" s="7"/>
    </row>
    <row r="345" ht="12.75" spans="4:4">
      <c r="D345" s="7"/>
    </row>
    <row r="346" ht="12.75" spans="4:4">
      <c r="D346" s="7"/>
    </row>
    <row r="347" ht="12.75" spans="4:4">
      <c r="D347" s="7"/>
    </row>
    <row r="348" ht="12.75" spans="4:4">
      <c r="D348" s="7"/>
    </row>
    <row r="349" ht="12.75" spans="4:4">
      <c r="D349" s="7"/>
    </row>
    <row r="350" ht="12.75" spans="4:4">
      <c r="D350" s="7"/>
    </row>
    <row r="351" ht="12.75" spans="4:4">
      <c r="D351" s="7"/>
    </row>
    <row r="352" ht="12.75" spans="4:4">
      <c r="D352" s="7"/>
    </row>
    <row r="353" ht="12.75" spans="4:4">
      <c r="D353" s="7"/>
    </row>
    <row r="354" ht="12.75" spans="4:4">
      <c r="D354" s="7"/>
    </row>
    <row r="355" ht="12.75" spans="4:4">
      <c r="D355" s="7"/>
    </row>
    <row r="356" ht="12.75" spans="4:4">
      <c r="D356" s="7"/>
    </row>
    <row r="357" ht="12.75" spans="4:4">
      <c r="D357" s="7"/>
    </row>
    <row r="358" ht="12.75" spans="4:4">
      <c r="D358" s="7"/>
    </row>
    <row r="359" ht="12.75" spans="4:4">
      <c r="D359" s="7"/>
    </row>
    <row r="360" ht="12.75" spans="4:4">
      <c r="D360" s="7"/>
    </row>
    <row r="361" ht="12.75" spans="4:4">
      <c r="D361" s="7"/>
    </row>
    <row r="362" ht="12.75" spans="4:4">
      <c r="D362" s="7"/>
    </row>
    <row r="363" ht="12.75" spans="4:4">
      <c r="D363" s="7"/>
    </row>
    <row r="364" ht="12.75" spans="4:4">
      <c r="D364" s="7"/>
    </row>
    <row r="365" ht="12.75" spans="4:4">
      <c r="D365" s="7"/>
    </row>
    <row r="366" ht="12.75" spans="4:4">
      <c r="D366" s="7"/>
    </row>
    <row r="367" ht="12.75" spans="4:4">
      <c r="D367" s="7"/>
    </row>
    <row r="368" ht="12.75" spans="4:4">
      <c r="D368" s="7"/>
    </row>
    <row r="369" ht="12.75" spans="4:4">
      <c r="D369" s="7"/>
    </row>
    <row r="370" ht="12.75" spans="4:4">
      <c r="D370" s="7"/>
    </row>
    <row r="371" ht="12.75" spans="4:4">
      <c r="D371" s="7"/>
    </row>
    <row r="372" ht="12.75" spans="4:4">
      <c r="D372" s="7"/>
    </row>
    <row r="373" ht="12.75" spans="4:4">
      <c r="D373" s="7"/>
    </row>
    <row r="374" ht="12.75" spans="4:4">
      <c r="D374" s="7"/>
    </row>
    <row r="375" ht="12.75" spans="4:4">
      <c r="D375" s="7"/>
    </row>
    <row r="376" ht="12.75" spans="4:4">
      <c r="D376" s="7"/>
    </row>
    <row r="377" ht="12.75" spans="4:4">
      <c r="D377" s="7"/>
    </row>
    <row r="378" ht="12.75" spans="4:4">
      <c r="D378" s="7"/>
    </row>
    <row r="379" ht="12.75" spans="4:4">
      <c r="D379" s="7"/>
    </row>
    <row r="380" ht="12.75" spans="4:4">
      <c r="D380" s="7"/>
    </row>
    <row r="381" ht="12.75" spans="4:4">
      <c r="D381" s="7"/>
    </row>
    <row r="382" ht="12.75" spans="4:4">
      <c r="D382" s="7"/>
    </row>
    <row r="383" ht="12.75" spans="4:4">
      <c r="D383" s="7"/>
    </row>
    <row r="384" ht="12.75" spans="4:4">
      <c r="D384" s="7"/>
    </row>
    <row r="385" ht="12.75" spans="4:4">
      <c r="D385" s="7"/>
    </row>
    <row r="386" ht="12.75" spans="4:4">
      <c r="D386" s="7"/>
    </row>
    <row r="387" ht="12.75" spans="4:4">
      <c r="D387" s="7"/>
    </row>
    <row r="388" ht="12.75" spans="4:4">
      <c r="D388" s="7"/>
    </row>
    <row r="389" ht="12.75" spans="4:4">
      <c r="D389" s="7"/>
    </row>
    <row r="390" ht="12.75" spans="4:4">
      <c r="D390" s="7"/>
    </row>
    <row r="391" ht="12.75" spans="4:4">
      <c r="D391" s="7"/>
    </row>
    <row r="392" ht="12.75" spans="4:4">
      <c r="D392" s="7"/>
    </row>
    <row r="393" ht="12.75" spans="4:4">
      <c r="D393" s="7"/>
    </row>
    <row r="394" ht="12.75" spans="4:4">
      <c r="D394" s="7"/>
    </row>
    <row r="395" ht="12.75" spans="4:4">
      <c r="D395" s="7"/>
    </row>
    <row r="396" ht="12.75" spans="4:4">
      <c r="D396" s="7"/>
    </row>
    <row r="397" ht="12.75" spans="4:4">
      <c r="D397" s="7"/>
    </row>
    <row r="398" ht="12.75" spans="4:4">
      <c r="D398" s="7"/>
    </row>
    <row r="399" ht="12.75" spans="4:4">
      <c r="D399" s="7"/>
    </row>
    <row r="400" ht="12.75" spans="4:4">
      <c r="D400" s="7"/>
    </row>
    <row r="401" ht="12.75" spans="4:4">
      <c r="D401" s="7"/>
    </row>
    <row r="402" ht="12.75" spans="4:4">
      <c r="D402" s="7"/>
    </row>
    <row r="403" ht="12.75" spans="4:4">
      <c r="D403" s="7"/>
    </row>
    <row r="404" ht="12.75" spans="4:4">
      <c r="D404" s="7"/>
    </row>
    <row r="405" ht="12.75" spans="4:4">
      <c r="D405" s="7"/>
    </row>
    <row r="406" ht="12.75" spans="4:4">
      <c r="D406" s="7"/>
    </row>
    <row r="407" ht="12.75" spans="4:4">
      <c r="D407" s="7"/>
    </row>
    <row r="408" ht="12.75" spans="4:4">
      <c r="D408" s="7"/>
    </row>
    <row r="409" ht="12.75" spans="4:4">
      <c r="D409" s="7"/>
    </row>
    <row r="410" ht="12.75" spans="4:4">
      <c r="D410" s="7"/>
    </row>
    <row r="411" ht="12.75" spans="4:4">
      <c r="D411" s="7"/>
    </row>
    <row r="412" ht="12.75" spans="4:4">
      <c r="D412" s="7"/>
    </row>
    <row r="413" ht="12.75" spans="4:4">
      <c r="D413" s="7"/>
    </row>
    <row r="414" ht="12.75" spans="4:4">
      <c r="D414" s="7"/>
    </row>
    <row r="415" ht="12.75" spans="4:4">
      <c r="D415" s="7"/>
    </row>
    <row r="416" ht="12.75" spans="4:4">
      <c r="D416" s="7"/>
    </row>
    <row r="417" ht="12.75" spans="4:4">
      <c r="D417" s="7"/>
    </row>
    <row r="418" ht="12.75" spans="4:4">
      <c r="D418" s="7"/>
    </row>
    <row r="419" ht="12.75" spans="4:4">
      <c r="D419" s="7"/>
    </row>
    <row r="420" ht="12.75" spans="4:4">
      <c r="D420" s="7"/>
    </row>
    <row r="421" ht="12.75" spans="4:4">
      <c r="D421" s="7"/>
    </row>
    <row r="422" ht="12.75" spans="4:4">
      <c r="D422" s="7"/>
    </row>
    <row r="423" ht="12.75" spans="4:4">
      <c r="D423" s="7"/>
    </row>
    <row r="424" ht="12.75" spans="4:4">
      <c r="D424" s="7"/>
    </row>
    <row r="425" ht="12.75" spans="4:4">
      <c r="D425" s="7"/>
    </row>
    <row r="426" ht="12.75" spans="4:4">
      <c r="D426" s="7"/>
    </row>
    <row r="427" ht="12.75" spans="4:4">
      <c r="D427" s="7"/>
    </row>
    <row r="428" ht="12.75" spans="4:4">
      <c r="D428" s="7"/>
    </row>
    <row r="429" ht="12.75" spans="4:4">
      <c r="D429" s="7"/>
    </row>
    <row r="430" ht="12.75" spans="4:4">
      <c r="D430" s="7"/>
    </row>
    <row r="431" ht="12.75" spans="4:4">
      <c r="D431" s="7"/>
    </row>
    <row r="432" ht="12.75" spans="4:4">
      <c r="D432" s="7"/>
    </row>
    <row r="433" ht="12.75" spans="4:4">
      <c r="D433" s="7"/>
    </row>
    <row r="434" ht="12.75" spans="4:4">
      <c r="D434" s="7"/>
    </row>
    <row r="435" ht="12.75" spans="4:4">
      <c r="D435" s="7"/>
    </row>
    <row r="436" ht="12.75" spans="4:4">
      <c r="D436" s="7"/>
    </row>
    <row r="437" ht="12.75" spans="4:4">
      <c r="D437" s="7"/>
    </row>
    <row r="438" ht="12.75" spans="4:4">
      <c r="D438" s="7"/>
    </row>
    <row r="439" ht="12.75" spans="4:4">
      <c r="D439" s="7"/>
    </row>
    <row r="440" ht="12.75" spans="4:4">
      <c r="D440" s="7"/>
    </row>
    <row r="441" ht="12.75" spans="4:4">
      <c r="D441" s="7"/>
    </row>
    <row r="442" ht="12.75" spans="4:4">
      <c r="D442" s="7"/>
    </row>
    <row r="443" ht="12.75" spans="4:4">
      <c r="D443" s="7"/>
    </row>
    <row r="444" ht="12.75" spans="4:4">
      <c r="D444" s="7"/>
    </row>
    <row r="445" ht="12.75" spans="4:4">
      <c r="D445" s="7"/>
    </row>
    <row r="446" ht="12.75" spans="4:4">
      <c r="D446" s="7"/>
    </row>
    <row r="447" ht="12.75" spans="4:4">
      <c r="D447" s="7"/>
    </row>
    <row r="448" ht="12.75" spans="4:4">
      <c r="D448" s="7"/>
    </row>
    <row r="449" ht="12.75" spans="4:4">
      <c r="D449" s="7"/>
    </row>
    <row r="450" ht="12.75" spans="4:4">
      <c r="D450" s="7"/>
    </row>
    <row r="451" ht="12.75" spans="4:4">
      <c r="D451" s="7"/>
    </row>
    <row r="452" ht="12.75" spans="4:4">
      <c r="D452" s="7"/>
    </row>
    <row r="453" ht="12.75" spans="4:4">
      <c r="D453" s="7"/>
    </row>
    <row r="454" ht="12.75" spans="4:4">
      <c r="D454" s="7"/>
    </row>
    <row r="455" ht="12.75" spans="4:4">
      <c r="D455" s="7"/>
    </row>
    <row r="456" ht="12.75" spans="4:4">
      <c r="D456" s="7"/>
    </row>
    <row r="457" ht="12.75" spans="4:4">
      <c r="D457" s="7"/>
    </row>
    <row r="458" ht="12.75" spans="4:4">
      <c r="D458" s="7"/>
    </row>
    <row r="459" ht="12.75" spans="4:4">
      <c r="D459" s="7"/>
    </row>
    <row r="460" ht="12.75" spans="4:4">
      <c r="D460" s="7"/>
    </row>
    <row r="461" ht="12.75" spans="4:4">
      <c r="D461" s="7"/>
    </row>
    <row r="462" ht="12.75" spans="4:4">
      <c r="D462" s="7"/>
    </row>
    <row r="463" ht="12.75" spans="4:4">
      <c r="D463" s="7"/>
    </row>
    <row r="464" ht="12.75" spans="4:4">
      <c r="D464" s="7"/>
    </row>
    <row r="465" ht="12.75" spans="4:4">
      <c r="D465" s="7"/>
    </row>
    <row r="466" ht="12.75" spans="4:4">
      <c r="D466" s="7"/>
    </row>
    <row r="467" ht="12.75" spans="4:4">
      <c r="D467" s="7"/>
    </row>
    <row r="468" ht="12.75" spans="4:4">
      <c r="D468" s="7"/>
    </row>
    <row r="469" ht="12.75" spans="4:4">
      <c r="D469" s="7"/>
    </row>
    <row r="470" ht="12.75" spans="4:4">
      <c r="D470" s="7"/>
    </row>
    <row r="471" ht="12.75" spans="4:4">
      <c r="D471" s="7"/>
    </row>
    <row r="472" ht="12.75" spans="4:4">
      <c r="D472" s="7"/>
    </row>
    <row r="473" ht="12.75" spans="4:4">
      <c r="D473" s="7"/>
    </row>
    <row r="474" ht="12.75" spans="4:4">
      <c r="D474" s="7"/>
    </row>
    <row r="475" ht="12.75" spans="4:4">
      <c r="D475" s="7"/>
    </row>
    <row r="476" ht="12.75" spans="4:4">
      <c r="D476" s="7"/>
    </row>
    <row r="477" ht="12.75" spans="4:4">
      <c r="D477" s="7"/>
    </row>
    <row r="478" ht="12.75" spans="4:4">
      <c r="D478" s="7"/>
    </row>
    <row r="479" ht="12.75" spans="4:4">
      <c r="D479" s="7"/>
    </row>
    <row r="480" ht="12.75" spans="4:4">
      <c r="D480" s="7"/>
    </row>
    <row r="481" ht="12.75" spans="4:4">
      <c r="D481" s="7"/>
    </row>
    <row r="482" ht="12.75" spans="4:4">
      <c r="D482" s="7"/>
    </row>
    <row r="483" ht="12.75" spans="4:4">
      <c r="D483" s="7"/>
    </row>
    <row r="484" ht="12.75" spans="4:4">
      <c r="D484" s="7"/>
    </row>
    <row r="485" ht="12.75" spans="4:4">
      <c r="D485" s="7"/>
    </row>
    <row r="486" ht="12.75" spans="4:4">
      <c r="D486" s="7"/>
    </row>
    <row r="487" ht="12.75" spans="4:4">
      <c r="D487" s="7"/>
    </row>
    <row r="488" ht="12.75" spans="4:4">
      <c r="D488" s="7"/>
    </row>
    <row r="489" ht="12.75" spans="4:4">
      <c r="D489" s="7"/>
    </row>
    <row r="490" ht="12.75" spans="4:4">
      <c r="D490" s="7"/>
    </row>
    <row r="491" ht="12.75" spans="4:4">
      <c r="D491" s="7"/>
    </row>
    <row r="492" ht="12.75" spans="4:4">
      <c r="D492" s="7"/>
    </row>
    <row r="493" ht="12.75" spans="4:4">
      <c r="D493" s="7"/>
    </row>
    <row r="494" ht="12.75" spans="4:4">
      <c r="D494" s="7"/>
    </row>
    <row r="495" ht="12.75" spans="4:4">
      <c r="D495" s="7"/>
    </row>
    <row r="496" ht="12.75" spans="4:4">
      <c r="D496" s="7"/>
    </row>
    <row r="497" ht="12.75" spans="4:4">
      <c r="D497" s="7"/>
    </row>
    <row r="498" ht="12.75" spans="4:4">
      <c r="D498" s="7"/>
    </row>
    <row r="499" ht="12.75" spans="4:4">
      <c r="D499" s="7"/>
    </row>
    <row r="500" ht="12.75" spans="4:4">
      <c r="D500" s="7"/>
    </row>
    <row r="501" ht="12.75" spans="4:4">
      <c r="D501" s="7"/>
    </row>
    <row r="502" ht="12.75" spans="4:4">
      <c r="D502" s="7"/>
    </row>
    <row r="503" ht="12.75" spans="4:4">
      <c r="D503" s="7"/>
    </row>
    <row r="504" ht="12.75" spans="4:4">
      <c r="D504" s="7"/>
    </row>
    <row r="505" ht="12.75" spans="4:4">
      <c r="D505" s="7"/>
    </row>
    <row r="506" ht="12.75" spans="4:4">
      <c r="D506" s="7"/>
    </row>
    <row r="507" ht="12.75" spans="4:4">
      <c r="D507" s="7"/>
    </row>
    <row r="508" ht="12.75" spans="4:4">
      <c r="D508" s="7"/>
    </row>
    <row r="509" ht="12.75" spans="4:4">
      <c r="D509" s="7"/>
    </row>
    <row r="510" ht="12.75" spans="4:4">
      <c r="D510" s="7"/>
    </row>
    <row r="511" ht="12.75" spans="4:4">
      <c r="D511" s="7"/>
    </row>
    <row r="512" ht="12.75" spans="4:4">
      <c r="D512" s="7"/>
    </row>
    <row r="513" ht="12.75" spans="4:4">
      <c r="D513" s="7"/>
    </row>
    <row r="514" ht="12.75" spans="4:4">
      <c r="D514" s="7"/>
    </row>
    <row r="515" ht="12.75" spans="4:4">
      <c r="D515" s="7"/>
    </row>
    <row r="516" ht="12.75" spans="4:4">
      <c r="D516" s="7"/>
    </row>
    <row r="517" ht="12.75" spans="4:4">
      <c r="D517" s="7"/>
    </row>
    <row r="518" ht="12.75" spans="4:4">
      <c r="D518" s="7"/>
    </row>
    <row r="519" ht="12.75" spans="4:4">
      <c r="D519" s="7"/>
    </row>
    <row r="520" ht="12.75" spans="4:4">
      <c r="D520" s="7"/>
    </row>
    <row r="521" ht="12.75" spans="4:4">
      <c r="D521" s="7"/>
    </row>
    <row r="522" ht="12.75" spans="4:4">
      <c r="D522" s="7"/>
    </row>
    <row r="523" ht="12.75" spans="4:4">
      <c r="D523" s="7"/>
    </row>
    <row r="524" ht="12.75" spans="4:4">
      <c r="D524" s="7"/>
    </row>
    <row r="525" ht="12.75" spans="4:4">
      <c r="D525" s="7"/>
    </row>
    <row r="526" ht="12.75" spans="4:4">
      <c r="D526" s="7"/>
    </row>
    <row r="527" ht="12.75" spans="4:4">
      <c r="D527" s="7"/>
    </row>
    <row r="528" ht="12.75" spans="4:4">
      <c r="D528" s="7"/>
    </row>
    <row r="529" ht="12.75" spans="4:4">
      <c r="D529" s="7"/>
    </row>
    <row r="530" ht="12.75" spans="4:4">
      <c r="D530" s="7"/>
    </row>
    <row r="531" ht="12.75" spans="4:4">
      <c r="D531" s="7"/>
    </row>
    <row r="532" ht="12.75" spans="4:4">
      <c r="D532" s="7"/>
    </row>
    <row r="533" ht="12.75" spans="4:4">
      <c r="D533" s="7"/>
    </row>
    <row r="534" ht="12.75" spans="4:4">
      <c r="D534" s="7"/>
    </row>
    <row r="535" ht="12.75" spans="4:4">
      <c r="D535" s="7"/>
    </row>
    <row r="536" ht="12.75" spans="4:4">
      <c r="D536" s="7"/>
    </row>
    <row r="537" ht="12.75" spans="4:4">
      <c r="D537" s="7"/>
    </row>
    <row r="538" ht="12.75" spans="4:4">
      <c r="D538" s="7"/>
    </row>
    <row r="539" ht="12.75" spans="4:4">
      <c r="D539" s="7"/>
    </row>
    <row r="540" ht="12.75" spans="4:4">
      <c r="D540" s="7"/>
    </row>
    <row r="541" ht="12.75" spans="4:4">
      <c r="D541" s="7"/>
    </row>
    <row r="542" ht="12.75" spans="4:4">
      <c r="D542" s="7"/>
    </row>
    <row r="543" ht="12.75" spans="4:4">
      <c r="D543" s="7"/>
    </row>
    <row r="544" ht="12.75" spans="4:4">
      <c r="D544" s="7"/>
    </row>
    <row r="545" ht="12.75" spans="4:4">
      <c r="D545" s="7"/>
    </row>
    <row r="546" ht="12.75" spans="4:4">
      <c r="D546" s="7"/>
    </row>
    <row r="547" ht="12.75" spans="4:4">
      <c r="D547" s="7"/>
    </row>
    <row r="548" ht="12.75" spans="4:4">
      <c r="D548" s="7"/>
    </row>
    <row r="549" ht="12.75" spans="4:4">
      <c r="D549" s="7"/>
    </row>
    <row r="550" ht="12.75" spans="4:4">
      <c r="D550" s="7"/>
    </row>
    <row r="551" ht="12.75" spans="4:4">
      <c r="D551" s="7"/>
    </row>
    <row r="552" ht="12.75" spans="4:4">
      <c r="D552" s="7"/>
    </row>
    <row r="553" ht="12.75" spans="4:4">
      <c r="D553" s="7"/>
    </row>
    <row r="554" ht="12.75" spans="4:4">
      <c r="D554" s="7"/>
    </row>
    <row r="555" ht="12.75" spans="4:4">
      <c r="D555" s="7"/>
    </row>
    <row r="556" ht="12.75" spans="4:4">
      <c r="D556" s="7"/>
    </row>
    <row r="557" ht="12.75" spans="4:4">
      <c r="D557" s="7"/>
    </row>
    <row r="558" ht="12.75" spans="4:4">
      <c r="D558" s="7"/>
    </row>
    <row r="559" ht="12.75" spans="4:4">
      <c r="D559" s="7"/>
    </row>
    <row r="560" ht="12.75" spans="4:4">
      <c r="D560" s="7"/>
    </row>
    <row r="561" ht="12.75" spans="4:4">
      <c r="D561" s="7"/>
    </row>
    <row r="562" ht="12.75" spans="4:4">
      <c r="D562" s="7"/>
    </row>
    <row r="563" ht="12.75" spans="4:4">
      <c r="D563" s="7"/>
    </row>
    <row r="564" ht="12.75" spans="4:4">
      <c r="D564" s="7"/>
    </row>
    <row r="565" ht="12.75" spans="4:4">
      <c r="D565" s="7"/>
    </row>
    <row r="566" ht="12.75" spans="4:4">
      <c r="D566" s="7"/>
    </row>
    <row r="567" ht="12.75" spans="4:4">
      <c r="D567" s="7"/>
    </row>
    <row r="568" ht="12.75" spans="4:4">
      <c r="D568" s="7"/>
    </row>
    <row r="569" ht="12.75" spans="4:4">
      <c r="D569" s="7"/>
    </row>
    <row r="570" ht="12.75" spans="4:4">
      <c r="D570" s="7"/>
    </row>
    <row r="571" ht="12.75" spans="4:4">
      <c r="D571" s="7"/>
    </row>
    <row r="572" ht="12.75" spans="4:4">
      <c r="D572" s="7"/>
    </row>
    <row r="573" ht="12.75" spans="4:4">
      <c r="D573" s="7"/>
    </row>
    <row r="574" ht="12.75" spans="4:4">
      <c r="D574" s="7"/>
    </row>
    <row r="575" ht="12.75" spans="4:4">
      <c r="D575" s="7"/>
    </row>
    <row r="576" ht="12.75" spans="4:4">
      <c r="D576" s="7"/>
    </row>
    <row r="577" ht="12.75" spans="4:4">
      <c r="D577" s="7"/>
    </row>
    <row r="578" ht="12.75" spans="4:4">
      <c r="D578" s="7"/>
    </row>
    <row r="579" ht="12.75" spans="4:4">
      <c r="D579" s="7"/>
    </row>
    <row r="580" ht="12.75" spans="4:4">
      <c r="D580" s="7"/>
    </row>
    <row r="581" ht="12.75" spans="4:4">
      <c r="D581" s="7"/>
    </row>
    <row r="582" ht="12.75" spans="4:4">
      <c r="D582" s="7"/>
    </row>
    <row r="583" ht="12.75" spans="4:4">
      <c r="D583" s="7"/>
    </row>
    <row r="584" ht="12.75" spans="4:4">
      <c r="D584" s="7"/>
    </row>
    <row r="585" ht="12.75" spans="4:4">
      <c r="D585" s="7"/>
    </row>
    <row r="586" ht="12.75" spans="4:4">
      <c r="D586" s="7"/>
    </row>
    <row r="587" ht="12.75" spans="4:4">
      <c r="D587" s="7"/>
    </row>
    <row r="588" ht="12.75" spans="4:4">
      <c r="D588" s="7"/>
    </row>
    <row r="589" ht="12.75" spans="4:4">
      <c r="D589" s="7"/>
    </row>
    <row r="590" ht="12.75" spans="4:4">
      <c r="D590" s="7"/>
    </row>
    <row r="591" ht="12.75" spans="4:4">
      <c r="D591" s="7"/>
    </row>
    <row r="592" ht="12.75" spans="4:4">
      <c r="D592" s="7"/>
    </row>
    <row r="593" ht="12.75" spans="4:4">
      <c r="D593" s="7"/>
    </row>
    <row r="594" ht="12.75" spans="4:4">
      <c r="D594" s="7"/>
    </row>
    <row r="595" ht="12.75" spans="4:4">
      <c r="D595" s="7"/>
    </row>
    <row r="596" ht="12.75" spans="4:4">
      <c r="D596" s="7"/>
    </row>
    <row r="597" ht="12.75" spans="4:4">
      <c r="D597" s="7"/>
    </row>
    <row r="598" ht="12.75" spans="4:4">
      <c r="D598" s="7"/>
    </row>
    <row r="599" ht="12.75" spans="4:4">
      <c r="D599" s="7"/>
    </row>
    <row r="600" ht="12.75" spans="4:4">
      <c r="D600" s="7"/>
    </row>
    <row r="601" ht="12.75" spans="4:4">
      <c r="D601" s="7"/>
    </row>
    <row r="602" ht="12.75" spans="4:4">
      <c r="D602" s="7"/>
    </row>
    <row r="603" ht="12.75" spans="4:4">
      <c r="D603" s="7"/>
    </row>
    <row r="604" ht="12.75" spans="4:4">
      <c r="D604" s="7"/>
    </row>
    <row r="605" ht="12.75" spans="4:4">
      <c r="D605" s="7"/>
    </row>
    <row r="606" ht="12.75" spans="4:4">
      <c r="D606" s="7"/>
    </row>
    <row r="607" ht="12.75" spans="4:4">
      <c r="D607" s="7"/>
    </row>
    <row r="608" ht="12.75" spans="4:4">
      <c r="D608" s="7"/>
    </row>
    <row r="609" ht="12.75" spans="4:4">
      <c r="D609" s="7"/>
    </row>
    <row r="610" ht="12.75" spans="4:4">
      <c r="D610" s="7"/>
    </row>
    <row r="611" ht="12.75" spans="4:4">
      <c r="D611" s="7"/>
    </row>
    <row r="612" ht="12.75" spans="4:4">
      <c r="D612" s="7"/>
    </row>
    <row r="613" ht="12.75" spans="4:4">
      <c r="D613" s="7"/>
    </row>
    <row r="614" ht="12.75" spans="4:4">
      <c r="D614" s="7"/>
    </row>
    <row r="615" ht="12.75" spans="4:4">
      <c r="D615" s="7"/>
    </row>
    <row r="616" ht="12.75" spans="4:4">
      <c r="D616" s="7"/>
    </row>
    <row r="617" ht="12.75" spans="4:4">
      <c r="D617" s="7"/>
    </row>
    <row r="618" ht="12.75" spans="4:4">
      <c r="D618" s="7"/>
    </row>
    <row r="619" ht="12.75" spans="4:4">
      <c r="D619" s="7"/>
    </row>
    <row r="620" ht="12.75" spans="4:4">
      <c r="D620" s="7"/>
    </row>
    <row r="621" ht="12.75" spans="4:4">
      <c r="D621" s="7"/>
    </row>
    <row r="622" ht="12.75" spans="4:4">
      <c r="D622" s="7"/>
    </row>
    <row r="623" ht="12.75" spans="4:4">
      <c r="D623" s="7"/>
    </row>
    <row r="624" ht="12.75" spans="4:4">
      <c r="D624" s="7"/>
    </row>
    <row r="625" ht="12.75" spans="4:4">
      <c r="D625" s="7"/>
    </row>
    <row r="626" ht="12.75" spans="4:4">
      <c r="D626" s="7"/>
    </row>
    <row r="627" ht="12.75" spans="4:4">
      <c r="D627" s="7"/>
    </row>
    <row r="628" ht="12.75" spans="4:4">
      <c r="D628" s="7"/>
    </row>
    <row r="629" ht="12.75" spans="4:4">
      <c r="D629" s="7"/>
    </row>
    <row r="630" ht="12.75" spans="4:4">
      <c r="D630" s="7"/>
    </row>
    <row r="631" ht="12.75" spans="4:4">
      <c r="D631" s="7"/>
    </row>
    <row r="632" ht="12.75" spans="4:4">
      <c r="D632" s="7"/>
    </row>
    <row r="633" ht="12.75" spans="4:4">
      <c r="D633" s="7"/>
    </row>
    <row r="634" ht="12.75" spans="4:4">
      <c r="D634" s="7"/>
    </row>
    <row r="635" ht="12.75" spans="4:4">
      <c r="D635" s="7"/>
    </row>
    <row r="636" ht="12.75" spans="4:4">
      <c r="D636" s="7"/>
    </row>
    <row r="637" ht="12.75" spans="4:4">
      <c r="D637" s="7"/>
    </row>
    <row r="638" ht="12.75" spans="4:4">
      <c r="D638" s="7"/>
    </row>
    <row r="639" ht="12.75" spans="4:4">
      <c r="D639" s="7"/>
    </row>
    <row r="640" ht="12.75" spans="4:4">
      <c r="D640" s="7"/>
    </row>
    <row r="641" ht="12.75" spans="4:4">
      <c r="D641" s="7"/>
    </row>
    <row r="642" ht="12.75" spans="4:4">
      <c r="D642" s="7"/>
    </row>
    <row r="643" ht="12.75" spans="4:4">
      <c r="D643" s="7"/>
    </row>
    <row r="644" ht="12.75" spans="4:4">
      <c r="D644" s="7"/>
    </row>
    <row r="645" ht="12.75" spans="4:4">
      <c r="D645" s="7"/>
    </row>
    <row r="646" ht="12.75" spans="4:4">
      <c r="D646" s="7"/>
    </row>
    <row r="647" ht="12.75" spans="4:4">
      <c r="D647" s="7"/>
    </row>
    <row r="648" ht="12.75" spans="4:4">
      <c r="D648" s="7"/>
    </row>
    <row r="649" ht="12.75" spans="4:4">
      <c r="D649" s="7"/>
    </row>
    <row r="650" ht="12.75" spans="4:4">
      <c r="D650" s="7"/>
    </row>
    <row r="651" ht="12.75" spans="4:4">
      <c r="D651" s="7"/>
    </row>
    <row r="652" ht="12.75" spans="4:4">
      <c r="D652" s="7"/>
    </row>
    <row r="653" ht="12.75" spans="4:4">
      <c r="D653" s="7"/>
    </row>
    <row r="654" ht="12.75" spans="4:4">
      <c r="D654" s="7"/>
    </row>
    <row r="655" ht="12.75" spans="4:4">
      <c r="D655" s="7"/>
    </row>
    <row r="656" ht="12.75" spans="4:4">
      <c r="D656" s="7"/>
    </row>
    <row r="657" ht="12.75" spans="4:4">
      <c r="D657" s="7"/>
    </row>
    <row r="658" ht="12.75" spans="4:4">
      <c r="D658" s="7"/>
    </row>
    <row r="659" ht="12.75" spans="4:4">
      <c r="D659" s="7"/>
    </row>
    <row r="660" ht="12.75" spans="4:4">
      <c r="D660" s="7"/>
    </row>
    <row r="661" ht="12.75" spans="4:4">
      <c r="D661" s="7"/>
    </row>
    <row r="662" ht="12.75" spans="4:4">
      <c r="D662" s="7"/>
    </row>
    <row r="663" ht="12.75" spans="4:4">
      <c r="D663" s="7"/>
    </row>
    <row r="664" ht="12.75" spans="4:4">
      <c r="D664" s="7"/>
    </row>
    <row r="665" ht="12.75" spans="4:4">
      <c r="D665" s="7"/>
    </row>
    <row r="666" ht="12.75" spans="4:4">
      <c r="D666" s="7"/>
    </row>
    <row r="667" ht="12.75" spans="4:4">
      <c r="D667" s="7"/>
    </row>
    <row r="668" ht="12.75" spans="4:4">
      <c r="D668" s="7"/>
    </row>
    <row r="669" ht="12.75" spans="4:4">
      <c r="D669" s="7"/>
    </row>
    <row r="670" ht="12.75" spans="4:4">
      <c r="D670" s="7"/>
    </row>
    <row r="671" ht="12.75" spans="4:4">
      <c r="D671" s="7"/>
    </row>
    <row r="672" ht="12.75" spans="4:4">
      <c r="D672" s="7"/>
    </row>
    <row r="673" ht="12.75" spans="4:4">
      <c r="D673" s="7"/>
    </row>
    <row r="674" ht="12.75" spans="4:4">
      <c r="D674" s="7"/>
    </row>
    <row r="675" ht="12.75" spans="4:4">
      <c r="D675" s="7"/>
    </row>
    <row r="676" ht="12.75" spans="4:4">
      <c r="D676" s="7"/>
    </row>
    <row r="677" ht="12.75" spans="4:4">
      <c r="D677" s="7"/>
    </row>
    <row r="678" ht="12.75" spans="4:4">
      <c r="D678" s="7"/>
    </row>
    <row r="679" ht="12.75" spans="4:4">
      <c r="D679" s="7"/>
    </row>
    <row r="680" ht="12.75" spans="4:4">
      <c r="D680" s="7"/>
    </row>
    <row r="681" ht="12.75" spans="4:4">
      <c r="D681" s="7"/>
    </row>
    <row r="682" ht="12.75" spans="4:4">
      <c r="D682" s="7"/>
    </row>
    <row r="683" ht="12.75" spans="4:4">
      <c r="D683" s="7"/>
    </row>
    <row r="684" ht="12.75" spans="4:4">
      <c r="D684" s="7"/>
    </row>
    <row r="685" ht="12.75" spans="4:4">
      <c r="D685" s="7"/>
    </row>
    <row r="686" ht="12.75" spans="4:4">
      <c r="D686" s="7"/>
    </row>
    <row r="687" ht="12.75" spans="4:4">
      <c r="D687" s="7"/>
    </row>
    <row r="688" ht="12.75" spans="4:4">
      <c r="D688" s="7"/>
    </row>
    <row r="689" ht="12.75" spans="4:4">
      <c r="D689" s="7"/>
    </row>
    <row r="690" ht="12.75" spans="4:4">
      <c r="D690" s="7"/>
    </row>
    <row r="691" ht="12.75" spans="4:4">
      <c r="D691" s="7"/>
    </row>
    <row r="692" ht="12.75" spans="4:4">
      <c r="D692" s="7"/>
    </row>
    <row r="693" ht="12.75" spans="4:4">
      <c r="D693" s="7"/>
    </row>
    <row r="694" ht="12.75" spans="4:4">
      <c r="D694" s="7"/>
    </row>
    <row r="695" ht="12.75" spans="4:4">
      <c r="D695" s="7"/>
    </row>
    <row r="696" ht="12.75" spans="4:4">
      <c r="D696" s="7"/>
    </row>
    <row r="697" ht="12.75" spans="4:4">
      <c r="D697" s="7"/>
    </row>
    <row r="698" ht="12.75" spans="4:4">
      <c r="D698" s="7"/>
    </row>
    <row r="699" ht="12.75" spans="4:4">
      <c r="D699" s="7"/>
    </row>
    <row r="700" ht="12.75" spans="4:4">
      <c r="D700" s="7"/>
    </row>
    <row r="701" ht="12.75" spans="4:4">
      <c r="D701" s="7"/>
    </row>
    <row r="702" ht="12.75" spans="4:4">
      <c r="D702" s="7"/>
    </row>
    <row r="703" ht="12.75" spans="4:4">
      <c r="D703" s="7"/>
    </row>
    <row r="704" ht="12.75" spans="4:4">
      <c r="D704" s="7"/>
    </row>
    <row r="705" ht="12.75" spans="4:4">
      <c r="D705" s="7"/>
    </row>
    <row r="706" ht="12.75" spans="4:4">
      <c r="D706" s="7"/>
    </row>
    <row r="707" ht="12.75" spans="4:4">
      <c r="D707" s="7"/>
    </row>
    <row r="708" ht="12.75" spans="4:4">
      <c r="D708" s="7"/>
    </row>
    <row r="709" ht="12.75" spans="4:4">
      <c r="D709" s="7"/>
    </row>
    <row r="710" ht="12.75" spans="4:4">
      <c r="D710" s="7"/>
    </row>
    <row r="711" ht="12.75" spans="4:4">
      <c r="D711" s="7"/>
    </row>
    <row r="712" ht="12.75" spans="4:4">
      <c r="D712" s="7"/>
    </row>
    <row r="713" ht="12.75" spans="4:4">
      <c r="D713" s="7"/>
    </row>
    <row r="714" ht="12.75" spans="4:4">
      <c r="D714" s="7"/>
    </row>
    <row r="715" ht="12.75" spans="4:4">
      <c r="D715" s="7"/>
    </row>
    <row r="716" ht="12.75" spans="4:4">
      <c r="D716" s="7"/>
    </row>
    <row r="717" ht="12.75" spans="4:4">
      <c r="D717" s="7"/>
    </row>
    <row r="718" ht="12.75" spans="4:4">
      <c r="D718" s="7"/>
    </row>
    <row r="719" ht="12.75" spans="4:4">
      <c r="D719" s="7"/>
    </row>
    <row r="720" ht="12.75" spans="4:4">
      <c r="D720" s="7"/>
    </row>
    <row r="721" ht="12.75" spans="4:4">
      <c r="D721" s="7"/>
    </row>
    <row r="722" ht="12.75" spans="4:4">
      <c r="D722" s="7"/>
    </row>
    <row r="723" ht="12.75" spans="4:4">
      <c r="D723" s="7"/>
    </row>
    <row r="724" ht="12.75" spans="4:4">
      <c r="D724" s="7"/>
    </row>
    <row r="725" ht="12.75" spans="4:4">
      <c r="D725" s="7"/>
    </row>
    <row r="726" ht="12.75" spans="4:4">
      <c r="D726" s="7"/>
    </row>
    <row r="727" ht="12.75" spans="4:4">
      <c r="D727" s="7"/>
    </row>
    <row r="728" ht="12.75" spans="4:4">
      <c r="D728" s="7"/>
    </row>
    <row r="729" ht="12.75" spans="4:4">
      <c r="D729" s="7"/>
    </row>
    <row r="730" ht="12.75" spans="4:4">
      <c r="D730" s="7"/>
    </row>
    <row r="731" ht="12.75" spans="4:4">
      <c r="D731" s="7"/>
    </row>
    <row r="732" ht="12.75" spans="4:4">
      <c r="D732" s="7"/>
    </row>
    <row r="733" ht="12.75" spans="4:4">
      <c r="D733" s="7"/>
    </row>
    <row r="734" ht="12.75" spans="4:4">
      <c r="D734" s="7"/>
    </row>
    <row r="735" ht="12.75" spans="4:4">
      <c r="D735" s="7"/>
    </row>
    <row r="736" ht="12.75" spans="4:4">
      <c r="D736" s="7"/>
    </row>
    <row r="737" ht="12.75" spans="4:4">
      <c r="D737" s="7"/>
    </row>
    <row r="738" ht="12.75" spans="4:4">
      <c r="D738" s="7"/>
    </row>
    <row r="739" ht="12.75" spans="4:4">
      <c r="D739" s="7"/>
    </row>
    <row r="740" ht="12.75" spans="4:4">
      <c r="D740" s="7"/>
    </row>
    <row r="741" ht="12.75" spans="4:4">
      <c r="D741" s="7"/>
    </row>
    <row r="742" ht="12.75" spans="4:4">
      <c r="D742" s="7"/>
    </row>
    <row r="743" ht="12.75" spans="4:4">
      <c r="D743" s="7"/>
    </row>
    <row r="744" ht="12.75" spans="4:4">
      <c r="D744" s="7"/>
    </row>
    <row r="745" ht="12.75" spans="4:4">
      <c r="D745" s="7"/>
    </row>
    <row r="746" ht="12.75" spans="4:4">
      <c r="D746" s="7"/>
    </row>
    <row r="747" ht="12.75" spans="4:4">
      <c r="D747" s="7"/>
    </row>
    <row r="748" ht="12.75" spans="4:4">
      <c r="D748" s="7"/>
    </row>
    <row r="749" ht="12.75" spans="4:4">
      <c r="D749" s="7"/>
    </row>
    <row r="750" ht="12.75" spans="4:4">
      <c r="D750" s="7"/>
    </row>
    <row r="751" ht="12.75" spans="4:4">
      <c r="D751" s="7"/>
    </row>
    <row r="752" ht="12.75" spans="4:4">
      <c r="D752" s="7"/>
    </row>
    <row r="753" ht="12.75" spans="4:4">
      <c r="D753" s="7"/>
    </row>
    <row r="754" ht="12.75" spans="4:4">
      <c r="D754" s="7"/>
    </row>
    <row r="755" ht="12.75" spans="4:4">
      <c r="D755" s="7"/>
    </row>
    <row r="756" ht="12.75" spans="4:4">
      <c r="D756" s="7"/>
    </row>
    <row r="757" ht="12.75" spans="4:4">
      <c r="D757" s="7"/>
    </row>
    <row r="758" ht="12.75" spans="4:4">
      <c r="D758" s="7"/>
    </row>
    <row r="759" ht="12.75" spans="4:4">
      <c r="D759" s="7"/>
    </row>
    <row r="760" ht="12.75" spans="4:4">
      <c r="D760" s="7"/>
    </row>
    <row r="761" ht="12.75" spans="4:4">
      <c r="D761" s="7"/>
    </row>
    <row r="762" ht="12.75" spans="4:4">
      <c r="D762" s="7"/>
    </row>
    <row r="763" ht="12.75" spans="4:4">
      <c r="D763" s="7"/>
    </row>
    <row r="764" ht="12.75" spans="4:4">
      <c r="D764" s="7"/>
    </row>
    <row r="765" ht="12.75" spans="4:4">
      <c r="D765" s="7"/>
    </row>
    <row r="766" ht="12.75" spans="4:4">
      <c r="D766" s="7"/>
    </row>
    <row r="767" ht="12.75" spans="4:4">
      <c r="D767" s="7"/>
    </row>
    <row r="768" ht="12.75" spans="4:4">
      <c r="D768" s="7"/>
    </row>
    <row r="769" ht="12.75" spans="4:4">
      <c r="D769" s="7"/>
    </row>
    <row r="770" ht="12.75" spans="4:4">
      <c r="D770" s="7"/>
    </row>
    <row r="771" ht="12.75" spans="4:4">
      <c r="D771" s="7"/>
    </row>
    <row r="772" ht="12.75" spans="4:4">
      <c r="D772" s="7"/>
    </row>
    <row r="773" ht="12.75" spans="4:4">
      <c r="D773" s="7"/>
    </row>
    <row r="774" ht="12.75" spans="4:4">
      <c r="D774" s="7"/>
    </row>
    <row r="775" ht="12.75" spans="4:4">
      <c r="D775" s="7"/>
    </row>
    <row r="776" ht="12.75" spans="4:4">
      <c r="D776" s="7"/>
    </row>
    <row r="777" ht="12.75" spans="4:4">
      <c r="D777" s="7"/>
    </row>
    <row r="778" ht="12.75" spans="4:4">
      <c r="D778" s="7"/>
    </row>
    <row r="779" ht="12.75" spans="4:4">
      <c r="D779" s="7"/>
    </row>
    <row r="780" ht="12.75" spans="4:4">
      <c r="D780" s="7"/>
    </row>
    <row r="781" ht="12.75" spans="4:4">
      <c r="D781" s="7"/>
    </row>
    <row r="782" ht="12.75" spans="4:4">
      <c r="D782" s="7"/>
    </row>
    <row r="783" ht="12.75" spans="4:4">
      <c r="D783" s="7"/>
    </row>
    <row r="784" ht="12.75" spans="4:4">
      <c r="D784" s="7"/>
    </row>
    <row r="785" ht="12.75" spans="4:4">
      <c r="D785" s="7"/>
    </row>
    <row r="786" ht="12.75" spans="4:4">
      <c r="D786" s="7"/>
    </row>
    <row r="787" ht="12.75" spans="4:4">
      <c r="D787" s="7"/>
    </row>
    <row r="788" ht="12.75" spans="4:4">
      <c r="D788" s="7"/>
    </row>
    <row r="789" ht="12.75" spans="4:4">
      <c r="D789" s="7"/>
    </row>
    <row r="790" ht="12.75" spans="4:4">
      <c r="D790" s="7"/>
    </row>
    <row r="791" ht="12.75" spans="4:4">
      <c r="D791" s="7"/>
    </row>
    <row r="792" ht="12.75" spans="4:4">
      <c r="D792" s="7"/>
    </row>
    <row r="793" ht="12.75" spans="4:4">
      <c r="D793" s="7"/>
    </row>
    <row r="794" ht="12.75" spans="4:4">
      <c r="D794" s="7"/>
    </row>
    <row r="795" ht="12.75" spans="4:4">
      <c r="D795" s="7"/>
    </row>
    <row r="796" ht="12.75" spans="4:4">
      <c r="D796" s="7"/>
    </row>
    <row r="797" ht="12.75" spans="4:4">
      <c r="D797" s="7"/>
    </row>
    <row r="798" ht="12.75" spans="4:4">
      <c r="D798" s="7"/>
    </row>
    <row r="799" ht="12.75" spans="4:4">
      <c r="D799" s="7"/>
    </row>
    <row r="800" ht="12.75" spans="4:4">
      <c r="D800" s="7"/>
    </row>
    <row r="801" ht="12.75" spans="4:4">
      <c r="D801" s="7"/>
    </row>
    <row r="802" ht="12.75" spans="4:4">
      <c r="D802" s="7"/>
    </row>
    <row r="803" ht="12.75" spans="4:4">
      <c r="D803" s="7"/>
    </row>
    <row r="804" ht="12.75" spans="4:4">
      <c r="D804" s="7"/>
    </row>
    <row r="805" ht="12.75" spans="4:4">
      <c r="D805" s="7"/>
    </row>
    <row r="806" ht="12.75" spans="4:4">
      <c r="D806" s="7"/>
    </row>
    <row r="807" ht="12.75" spans="4:4">
      <c r="D807" s="7"/>
    </row>
    <row r="808" ht="12.75" spans="4:4">
      <c r="D808" s="7"/>
    </row>
    <row r="809" ht="12.75" spans="4:4">
      <c r="D809" s="7"/>
    </row>
    <row r="810" ht="12.75" spans="4:4">
      <c r="D810" s="7"/>
    </row>
    <row r="811" ht="12.75" spans="4:4">
      <c r="D811" s="7"/>
    </row>
    <row r="812" ht="12.75" spans="4:4">
      <c r="D812" s="7"/>
    </row>
    <row r="813" ht="12.75" spans="4:4">
      <c r="D813" s="7"/>
    </row>
    <row r="814" ht="12.75" spans="4:4">
      <c r="D814" s="7"/>
    </row>
    <row r="815" ht="12.75" spans="4:4">
      <c r="D815" s="7"/>
    </row>
    <row r="816" ht="12.75" spans="4:4">
      <c r="D816" s="7"/>
    </row>
    <row r="817" ht="12.75" spans="4:4">
      <c r="D817" s="7"/>
    </row>
    <row r="818" ht="12.75" spans="4:4">
      <c r="D818" s="7"/>
    </row>
    <row r="819" ht="12.75" spans="4:4">
      <c r="D819" s="7"/>
    </row>
    <row r="820" ht="12.75" spans="4:4">
      <c r="D820" s="7"/>
    </row>
    <row r="821" ht="12.75" spans="4:4">
      <c r="D821" s="7"/>
    </row>
    <row r="822" ht="12.75" spans="4:4">
      <c r="D822" s="7"/>
    </row>
    <row r="823" ht="12.75" spans="4:4">
      <c r="D823" s="7"/>
    </row>
    <row r="824" ht="12.75" spans="4:4">
      <c r="D824" s="7"/>
    </row>
    <row r="825" ht="12.75" spans="4:4">
      <c r="D825" s="7"/>
    </row>
    <row r="826" ht="12.75" spans="4:4">
      <c r="D826" s="7"/>
    </row>
    <row r="827" ht="12.75" spans="4:4">
      <c r="D827" s="7"/>
    </row>
    <row r="828" ht="12.75" spans="4:4">
      <c r="D828" s="7"/>
    </row>
    <row r="829" ht="12.75" spans="4:4">
      <c r="D829" s="7"/>
    </row>
    <row r="830" ht="12.75" spans="4:4">
      <c r="D830" s="7"/>
    </row>
    <row r="831" ht="12.75" spans="4:4">
      <c r="D831" s="7"/>
    </row>
    <row r="832" ht="12.75" spans="4:4">
      <c r="D832" s="7"/>
    </row>
    <row r="833" ht="12.75" spans="4:4">
      <c r="D833" s="7"/>
    </row>
    <row r="834" ht="12.75" spans="4:4">
      <c r="D834" s="7"/>
    </row>
    <row r="835" ht="12.75" spans="4:4">
      <c r="D835" s="7"/>
    </row>
    <row r="836" ht="12.75" spans="4:4">
      <c r="D836" s="7"/>
    </row>
    <row r="837" ht="12.75" spans="4:4">
      <c r="D837" s="7"/>
    </row>
    <row r="838" ht="12.75" spans="4:4">
      <c r="D838" s="7"/>
    </row>
    <row r="839" ht="12.75" spans="4:4">
      <c r="D839" s="7"/>
    </row>
    <row r="840" ht="12.75" spans="4:4">
      <c r="D840" s="7"/>
    </row>
    <row r="841" ht="12.75" spans="4:4">
      <c r="D841" s="7"/>
    </row>
    <row r="842" ht="12.75" spans="4:4">
      <c r="D842" s="7"/>
    </row>
    <row r="843" ht="12.75" spans="4:4">
      <c r="D843" s="7"/>
    </row>
    <row r="844" ht="12.75" spans="4:4">
      <c r="D844" s="7"/>
    </row>
    <row r="845" ht="12.75" spans="4:4">
      <c r="D845" s="7"/>
    </row>
    <row r="846" ht="12.75" spans="4:4">
      <c r="D846" s="7"/>
    </row>
    <row r="847" ht="12.75" spans="4:4">
      <c r="D847" s="7"/>
    </row>
    <row r="848" ht="12.75" spans="4:4">
      <c r="D848" s="7"/>
    </row>
    <row r="849" ht="12.75" spans="4:4">
      <c r="D849" s="7"/>
    </row>
    <row r="850" ht="12.75" spans="4:4">
      <c r="D850" s="7"/>
    </row>
    <row r="851" ht="12.75" spans="4:4">
      <c r="D851" s="7"/>
    </row>
    <row r="852" ht="12.75" spans="4:4">
      <c r="D852" s="7"/>
    </row>
    <row r="853" ht="12.75" spans="4:4">
      <c r="D853" s="7"/>
    </row>
    <row r="854" ht="12.75" spans="4:4">
      <c r="D854" s="7"/>
    </row>
    <row r="855" ht="12.75" spans="4:4">
      <c r="D855" s="7"/>
    </row>
    <row r="856" ht="12.75" spans="4:4">
      <c r="D856" s="7"/>
    </row>
    <row r="857" ht="12.75" spans="4:4">
      <c r="D857" s="7"/>
    </row>
    <row r="858" ht="12.75" spans="4:4">
      <c r="D858" s="7"/>
    </row>
    <row r="859" ht="12.75" spans="4:4">
      <c r="D859" s="7"/>
    </row>
    <row r="860" ht="12.75" spans="4:4">
      <c r="D860" s="7"/>
    </row>
    <row r="861" ht="12.75" spans="4:4">
      <c r="D861" s="7"/>
    </row>
    <row r="862" ht="12.75" spans="4:4">
      <c r="D862" s="7"/>
    </row>
    <row r="863" ht="12.75" spans="4:4">
      <c r="D863" s="7"/>
    </row>
    <row r="864" ht="12.75" spans="4:4">
      <c r="D864" s="7"/>
    </row>
    <row r="865" ht="12.75" spans="4:4">
      <c r="D865" s="7"/>
    </row>
    <row r="866" ht="12.75" spans="4:4">
      <c r="D866" s="7"/>
    </row>
    <row r="867" ht="12.75" spans="4:4">
      <c r="D867" s="7"/>
    </row>
    <row r="868" ht="12.75" spans="4:4">
      <c r="D868" s="7"/>
    </row>
    <row r="869" ht="12.75" spans="4:4">
      <c r="D869" s="7"/>
    </row>
    <row r="870" ht="12.75" spans="4:4">
      <c r="D870" s="7"/>
    </row>
    <row r="871" ht="12.75" spans="4:4">
      <c r="D871" s="7"/>
    </row>
    <row r="872" ht="12.75" spans="4:4">
      <c r="D872" s="7"/>
    </row>
    <row r="873" ht="12.75" spans="4:4">
      <c r="D873" s="7"/>
    </row>
    <row r="874" ht="12.75" spans="4:4">
      <c r="D874" s="7"/>
    </row>
    <row r="875" ht="12.75" spans="4:4">
      <c r="D875" s="7"/>
    </row>
    <row r="876" ht="12.75" spans="4:4">
      <c r="D876" s="7"/>
    </row>
    <row r="877" ht="12.75" spans="4:4">
      <c r="D877" s="7"/>
    </row>
    <row r="878" ht="12.75" spans="4:4">
      <c r="D878" s="7"/>
    </row>
    <row r="879" ht="12.75" spans="4:4">
      <c r="D879" s="7"/>
    </row>
    <row r="880" ht="12.75" spans="4:4">
      <c r="D880" s="7"/>
    </row>
    <row r="881" ht="12.75" spans="4:4">
      <c r="D881" s="7"/>
    </row>
    <row r="882" ht="12.75" spans="4:4">
      <c r="D882" s="7"/>
    </row>
    <row r="883" ht="12.75" spans="4:4">
      <c r="D883" s="7"/>
    </row>
    <row r="884" ht="12.75" spans="4:4">
      <c r="D884" s="7"/>
    </row>
    <row r="885" ht="12.75" spans="4:4">
      <c r="D885" s="7"/>
    </row>
    <row r="886" ht="12.75" spans="4:4">
      <c r="D886" s="7"/>
    </row>
    <row r="887" ht="12.75" spans="4:4">
      <c r="D887" s="7"/>
    </row>
    <row r="888" ht="12.75" spans="4:4">
      <c r="D888" s="7"/>
    </row>
    <row r="889" ht="12.75" spans="4:4">
      <c r="D889" s="7"/>
    </row>
    <row r="890" ht="12.75" spans="4:4">
      <c r="D890" s="7"/>
    </row>
    <row r="891" ht="12.75" spans="4:4">
      <c r="D891" s="7"/>
    </row>
    <row r="892" ht="12.75" spans="4:4">
      <c r="D892" s="7"/>
    </row>
    <row r="893" ht="12.75" spans="4:4">
      <c r="D893" s="7"/>
    </row>
    <row r="894" ht="12.75" spans="4:4">
      <c r="D894" s="7"/>
    </row>
    <row r="895" ht="12.75" spans="4:4">
      <c r="D895" s="7"/>
    </row>
    <row r="896" ht="12.75" spans="4:4">
      <c r="D896" s="7"/>
    </row>
    <row r="897" ht="12.75" spans="4:4">
      <c r="D897" s="7"/>
    </row>
    <row r="898" ht="12.75" spans="4:4">
      <c r="D898" s="7"/>
    </row>
    <row r="899" ht="12.75" spans="4:4">
      <c r="D899" s="7"/>
    </row>
    <row r="900" ht="12.75" spans="4:4">
      <c r="D900" s="7"/>
    </row>
    <row r="901" ht="12.75" spans="4:4">
      <c r="D901" s="7"/>
    </row>
    <row r="902" ht="12.75" spans="4:4">
      <c r="D902" s="7"/>
    </row>
    <row r="903" ht="12.75" spans="4:4">
      <c r="D903" s="7"/>
    </row>
    <row r="904" ht="12.75" spans="4:4">
      <c r="D904" s="7"/>
    </row>
    <row r="905" ht="12.75" spans="4:4">
      <c r="D905" s="7"/>
    </row>
    <row r="906" ht="12.75" spans="4:4">
      <c r="D906" s="7"/>
    </row>
    <row r="907" ht="12.75" spans="4:4">
      <c r="D907" s="7"/>
    </row>
    <row r="908" ht="12.75" spans="4:4">
      <c r="D908" s="7"/>
    </row>
    <row r="909" ht="12.75" spans="4:4">
      <c r="D909" s="7"/>
    </row>
    <row r="910" ht="12.75" spans="4:4">
      <c r="D910" s="7"/>
    </row>
    <row r="911" ht="12.75" spans="4:4">
      <c r="D911" s="7"/>
    </row>
    <row r="912" ht="12.75" spans="4:4">
      <c r="D912" s="7"/>
    </row>
    <row r="913" ht="12.75" spans="4:4">
      <c r="D913" s="7"/>
    </row>
    <row r="914" ht="12.75" spans="4:4">
      <c r="D914" s="7"/>
    </row>
    <row r="915" ht="12.75" spans="4:4">
      <c r="D915" s="7"/>
    </row>
    <row r="916" ht="12.75" spans="4:4">
      <c r="D916" s="7"/>
    </row>
    <row r="917" ht="12.75" spans="4:4">
      <c r="D917" s="7"/>
    </row>
    <row r="918" ht="12.75" spans="4:4">
      <c r="D918" s="7"/>
    </row>
    <row r="919" ht="12.75" spans="4:4">
      <c r="D919" s="7"/>
    </row>
    <row r="920" ht="12.75" spans="4:4">
      <c r="D920" s="7"/>
    </row>
    <row r="921" ht="12.75" spans="4:4">
      <c r="D921" s="7"/>
    </row>
    <row r="922" ht="12.75" spans="4:4">
      <c r="D922" s="7"/>
    </row>
    <row r="923" ht="12.75" spans="4:4">
      <c r="D923" s="7"/>
    </row>
    <row r="924" ht="12.75" spans="4:4">
      <c r="D924" s="7"/>
    </row>
    <row r="925" ht="12.75" spans="4:4">
      <c r="D925" s="7"/>
    </row>
    <row r="926" ht="12.75" spans="4:4">
      <c r="D926" s="7"/>
    </row>
    <row r="927" ht="12.75" spans="4:4">
      <c r="D927" s="7"/>
    </row>
    <row r="928" ht="12.75" spans="4:4">
      <c r="D928" s="7"/>
    </row>
    <row r="929" ht="12.75" spans="4:4">
      <c r="D929" s="7"/>
    </row>
    <row r="930" ht="12.75" spans="4:4">
      <c r="D930" s="7"/>
    </row>
    <row r="931" ht="12.75" spans="4:4">
      <c r="D931" s="7"/>
    </row>
    <row r="932" ht="12.75" spans="4:4">
      <c r="D932" s="7"/>
    </row>
    <row r="933" ht="12.75" spans="4:4">
      <c r="D933" s="7"/>
    </row>
    <row r="934" ht="12.75" spans="4:4">
      <c r="D934" s="7"/>
    </row>
    <row r="935" ht="12.75" spans="4:4">
      <c r="D935" s="7"/>
    </row>
    <row r="936" ht="12.75" spans="4:4">
      <c r="D936" s="7"/>
    </row>
    <row r="937" ht="12.75" spans="4:4">
      <c r="D937" s="7"/>
    </row>
    <row r="938" ht="12.75" spans="4:4">
      <c r="D938" s="7"/>
    </row>
    <row r="939" ht="12.75" spans="4:4">
      <c r="D939" s="7"/>
    </row>
    <row r="940" ht="12.75" spans="4:4">
      <c r="D940" s="7"/>
    </row>
    <row r="941" ht="12.75" spans="4:4">
      <c r="D941" s="7"/>
    </row>
    <row r="942" ht="12.75" spans="4:4">
      <c r="D942" s="7"/>
    </row>
    <row r="943" ht="12.75" spans="4:4">
      <c r="D943" s="7"/>
    </row>
    <row r="944" ht="12.75" spans="4:4">
      <c r="D944" s="7"/>
    </row>
    <row r="945" ht="12.75" spans="4:4">
      <c r="D945" s="7"/>
    </row>
    <row r="946" ht="12.75" spans="4:4">
      <c r="D946" s="7"/>
    </row>
    <row r="947" ht="12.75" spans="4:4">
      <c r="D947" s="7"/>
    </row>
    <row r="948" ht="12.75" spans="4:4">
      <c r="D948" s="7"/>
    </row>
    <row r="949" ht="12.75" spans="4:4">
      <c r="D949" s="7"/>
    </row>
    <row r="950" ht="12.75" spans="4:4">
      <c r="D950" s="7"/>
    </row>
    <row r="951" ht="12.75" spans="4:4">
      <c r="D951" s="7"/>
    </row>
    <row r="952" ht="12.75" spans="4:4">
      <c r="D952" s="7"/>
    </row>
    <row r="953" ht="12.75" spans="4:4">
      <c r="D953" s="7"/>
    </row>
    <row r="954" ht="12.75" spans="4:4">
      <c r="D954" s="7"/>
    </row>
    <row r="955" ht="12.75" spans="4:4">
      <c r="D955" s="7"/>
    </row>
    <row r="956" ht="12.75" spans="4:4">
      <c r="D956" s="7"/>
    </row>
    <row r="957" ht="12.75" spans="4:4">
      <c r="D957" s="7"/>
    </row>
    <row r="958" ht="12.75" spans="4:4">
      <c r="D958" s="7"/>
    </row>
    <row r="959" ht="12.75" spans="4:4">
      <c r="D959" s="7"/>
    </row>
    <row r="960" ht="12.75" spans="4:4">
      <c r="D960" s="7"/>
    </row>
    <row r="961" ht="12.75" spans="4:4">
      <c r="D961" s="7"/>
    </row>
    <row r="962" ht="12.75" spans="4:4">
      <c r="D962" s="7"/>
    </row>
    <row r="963" ht="12.75" spans="4:4">
      <c r="D963" s="7"/>
    </row>
    <row r="964" ht="12.75" spans="4:4">
      <c r="D964" s="7"/>
    </row>
    <row r="965" ht="12.75" spans="4:4">
      <c r="D965" s="7"/>
    </row>
    <row r="966" ht="12.75" spans="4:4">
      <c r="D966" s="7"/>
    </row>
    <row r="967" ht="12.75" spans="4:4">
      <c r="D967" s="7"/>
    </row>
    <row r="968" ht="12.75" spans="4:4">
      <c r="D968" s="7"/>
    </row>
    <row r="969" ht="12.75" spans="4:4">
      <c r="D969" s="7"/>
    </row>
    <row r="970" ht="12.75" spans="4:4">
      <c r="D970" s="7"/>
    </row>
    <row r="971" ht="12.75" spans="4:4">
      <c r="D971" s="7"/>
    </row>
    <row r="972" ht="12.75" spans="4:4">
      <c r="D972" s="7"/>
    </row>
    <row r="973" ht="12.75" spans="4:4">
      <c r="D973" s="7"/>
    </row>
    <row r="974" ht="12.75" spans="4:4">
      <c r="D974" s="7"/>
    </row>
    <row r="975" ht="12.75" spans="4:4">
      <c r="D975" s="7"/>
    </row>
    <row r="976" ht="12.75" spans="4:4">
      <c r="D976" s="7"/>
    </row>
    <row r="977" ht="12.75" spans="4:4">
      <c r="D977" s="7"/>
    </row>
    <row r="978" ht="12.75" spans="4:4">
      <c r="D978" s="7"/>
    </row>
    <row r="979" ht="12.75" spans="4:4">
      <c r="D979" s="7"/>
    </row>
    <row r="980" ht="12.75" spans="4:4">
      <c r="D980" s="7"/>
    </row>
    <row r="981" ht="12.75" spans="4:4">
      <c r="D981" s="7"/>
    </row>
    <row r="982" ht="12.75" spans="4:4">
      <c r="D982" s="7"/>
    </row>
    <row r="983" ht="12.75" spans="4:4">
      <c r="D983" s="7"/>
    </row>
    <row r="984" ht="12.75" spans="4:4">
      <c r="D984" s="7"/>
    </row>
    <row r="985" ht="12.75" spans="4:4">
      <c r="D985" s="7"/>
    </row>
    <row r="986" ht="12.75" spans="4:4">
      <c r="D986" s="7"/>
    </row>
    <row r="987" ht="12.75" spans="4:4">
      <c r="D987" s="7"/>
    </row>
    <row r="988" ht="12.75" spans="4:4">
      <c r="D988" s="7"/>
    </row>
    <row r="989" ht="12.75" spans="4:4">
      <c r="D989" s="7"/>
    </row>
    <row r="990" ht="12.75" spans="4:4">
      <c r="D990" s="7"/>
    </row>
    <row r="991" ht="12.75" spans="4:4">
      <c r="D991" s="7"/>
    </row>
    <row r="992" ht="12.75" spans="4:4">
      <c r="D992" s="7"/>
    </row>
    <row r="993" ht="12.75" spans="4:4">
      <c r="D993" s="7"/>
    </row>
    <row r="994" ht="12.75" spans="4:4">
      <c r="D994" s="7"/>
    </row>
    <row r="995" ht="12.75" spans="4:4">
      <c r="D995" s="7"/>
    </row>
    <row r="996" ht="12.75" spans="4:4">
      <c r="D996" s="7"/>
    </row>
    <row r="997" ht="12.75" spans="4:4">
      <c r="D997" s="7"/>
    </row>
    <row r="998" ht="12.75" spans="4:4">
      <c r="D998" s="7"/>
    </row>
    <row r="999" ht="12.75" spans="4:4">
      <c r="D999" s="7"/>
    </row>
    <row r="1000" ht="12.75" spans="4:4">
      <c r="D1000" s="7"/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K884"/>
  <sheetViews>
    <sheetView workbookViewId="0">
      <pane ySplit="2" topLeftCell="A120" activePane="bottomLeft" state="frozen"/>
      <selection/>
      <selection pane="bottomLeft" activeCell="C103" sqref="C103"/>
    </sheetView>
  </sheetViews>
  <sheetFormatPr defaultColWidth="14.4285714285714" defaultRowHeight="15.75" customHeight="1"/>
  <cols>
    <col min="1" max="1" width="3.57142857142857" customWidth="1"/>
    <col min="2" max="2" width="38.1428571428571" customWidth="1"/>
    <col min="3" max="3" width="47.7142857142857" customWidth="1"/>
    <col min="4" max="4" width="26.2857142857143" customWidth="1"/>
    <col min="5" max="5" width="16.2857142857143" customWidth="1"/>
    <col min="6" max="6" width="19.4285714285714" customWidth="1"/>
    <col min="7" max="7" width="16.2857142857143" customWidth="1"/>
    <col min="8" max="8" width="12.2857142857143" customWidth="1"/>
  </cols>
  <sheetData>
    <row r="1" ht="18" spans="1:1">
      <c r="A1" s="8" t="s">
        <v>253</v>
      </c>
    </row>
    <row r="2" ht="12.75" spans="1:10">
      <c r="A2" s="10" t="s">
        <v>184</v>
      </c>
      <c r="B2" s="10" t="s">
        <v>254</v>
      </c>
      <c r="C2" s="10" t="s">
        <v>255</v>
      </c>
      <c r="D2" s="10" t="s">
        <v>255</v>
      </c>
      <c r="E2" s="10" t="s">
        <v>256</v>
      </c>
      <c r="F2" s="10" t="s">
        <v>257</v>
      </c>
      <c r="G2" s="10" t="s">
        <v>258</v>
      </c>
      <c r="H2" s="10" t="s">
        <v>186</v>
      </c>
      <c r="I2" s="10" t="s">
        <v>259</v>
      </c>
      <c r="J2" t="s">
        <v>260</v>
      </c>
    </row>
    <row r="3" ht="15" spans="1:11">
      <c r="A3" s="11">
        <v>1</v>
      </c>
      <c r="B3" s="11" t="s">
        <v>261</v>
      </c>
      <c r="C3" s="12" t="s">
        <v>262</v>
      </c>
      <c r="D3" s="12" t="s">
        <v>263</v>
      </c>
      <c r="E3" s="12" t="s">
        <v>264</v>
      </c>
      <c r="F3" s="12" t="s">
        <v>265</v>
      </c>
      <c r="G3" s="11" t="s">
        <v>193</v>
      </c>
      <c r="H3" s="20"/>
      <c r="I3" s="21">
        <f>VLOOKUP(G3,'Kategori Asset'!$B$3:$E$35,4,FALSE)</f>
        <v>9</v>
      </c>
      <c r="J3">
        <v>24</v>
      </c>
      <c r="K3" t="str">
        <f t="shared" ref="K3:K66" si="0">"insert into kmt_asset_master (id_item, code_asset, id_shop, id_cabang, id_category_asset, id_unit, asset_name, nilai_buku, status, keterangan, user_update) values (NULL,'"&amp;B3&amp;"', 2388, 0, "&amp;I3&amp;", "&amp;J3&amp;", '"&amp;C3&amp;"', 0, 'Active', NULL, 0);"</f>
        <v>insert into kmt_asset_master (id_item, code_asset, id_shop, id_cabang, id_category_asset, id_unit, asset_name, nilai_buku, status, keterangan, user_update) values (NULL,'MSBK/GENST/DENYO/25ES', 2388, 0, 9, 24, 'GENSET DENYO 25ES', 0, 'Active', NULL, 0);</v>
      </c>
    </row>
    <row r="4" ht="15" spans="1:11">
      <c r="A4" s="11">
        <v>1</v>
      </c>
      <c r="B4" s="11" t="s">
        <v>266</v>
      </c>
      <c r="C4" s="12" t="s">
        <v>267</v>
      </c>
      <c r="D4" s="12" t="s">
        <v>263</v>
      </c>
      <c r="E4" s="12" t="s">
        <v>264</v>
      </c>
      <c r="F4" s="12" t="s">
        <v>268</v>
      </c>
      <c r="G4" s="11" t="s">
        <v>193</v>
      </c>
      <c r="H4" s="20"/>
      <c r="I4" s="21">
        <f>VLOOKUP(G4,'Kategori Asset'!$B$3:$E$35,4,FALSE)</f>
        <v>9</v>
      </c>
      <c r="J4">
        <v>24</v>
      </c>
      <c r="K4" t="str">
        <f t="shared" si="0"/>
        <v>insert into kmt_asset_master (id_item, code_asset, id_shop, id_cabang, id_category_asset, id_unit, asset_name, nilai_buku, status, keterangan, user_update) values (NULL,'MSBK/GENST/DENYO/13ES', 2388, 0, 9, 24, 'GENSET DENYO 13ES', 0, 'Active', NULL, 0);</v>
      </c>
    </row>
    <row r="5" customHeight="1" spans="1:11">
      <c r="A5" s="11">
        <v>1</v>
      </c>
      <c r="B5" s="11" t="s">
        <v>269</v>
      </c>
      <c r="C5" s="12" t="s">
        <v>270</v>
      </c>
      <c r="D5" s="12" t="s">
        <v>263</v>
      </c>
      <c r="E5" s="12" t="s">
        <v>271</v>
      </c>
      <c r="F5" s="12"/>
      <c r="G5" s="11" t="s">
        <v>193</v>
      </c>
      <c r="H5" s="20"/>
      <c r="I5" s="21">
        <f>VLOOKUP(G5,'Kategori Asset'!$B$3:$E$35,4,FALSE)</f>
        <v>9</v>
      </c>
      <c r="J5">
        <v>24</v>
      </c>
      <c r="K5" t="str">
        <f t="shared" si="0"/>
        <v>insert into kmt_asset_master (id_item, code_asset, id_shop, id_cabang, id_category_asset, id_unit, asset_name, nilai_buku, status, keterangan, user_update) values (NULL,'MSBK/GENST/PERKINS', 2388, 0, 9, 24, 'GENSET PERKINS', 0, 'Active', NULL, 0);</v>
      </c>
    </row>
    <row r="6" ht="15" spans="1:11">
      <c r="A6" s="11">
        <v>1</v>
      </c>
      <c r="B6" s="11" t="s">
        <v>272</v>
      </c>
      <c r="C6" s="12" t="s">
        <v>273</v>
      </c>
      <c r="D6" s="12" t="s">
        <v>263</v>
      </c>
      <c r="E6" s="12" t="s">
        <v>271</v>
      </c>
      <c r="F6" s="12" t="s">
        <v>274</v>
      </c>
      <c r="G6" s="11" t="s">
        <v>193</v>
      </c>
      <c r="H6" s="20"/>
      <c r="I6" s="21">
        <f>VLOOKUP(G6,'Kategori Asset'!$B$3:$E$35,4,FALSE)</f>
        <v>9</v>
      </c>
      <c r="J6">
        <v>24</v>
      </c>
      <c r="K6" t="str">
        <f t="shared" si="0"/>
        <v>insert into kmt_asset_master (id_item, code_asset, id_shop, id_cabang, id_category_asset, id_unit, asset_name, nilai_buku, status, keterangan, user_update) values (NULL,'MSBK/GENST/PERKINS/TN20P', 2388, 0, 9, 24, 'GENSET PERKINS TN-20P', 0, 'Active', NULL, 0);</v>
      </c>
    </row>
    <row r="7" customHeight="1" spans="1:11">
      <c r="A7" s="11">
        <v>1</v>
      </c>
      <c r="B7" s="11" t="s">
        <v>275</v>
      </c>
      <c r="C7" s="12" t="s">
        <v>276</v>
      </c>
      <c r="D7" s="12" t="s">
        <v>263</v>
      </c>
      <c r="E7" s="12" t="s">
        <v>277</v>
      </c>
      <c r="F7" s="12" t="s">
        <v>278</v>
      </c>
      <c r="G7" s="11" t="s">
        <v>193</v>
      </c>
      <c r="H7" s="20"/>
      <c r="I7" s="21">
        <f>VLOOKUP(G7,'Kategori Asset'!$B$3:$E$35,4,FALSE)</f>
        <v>9</v>
      </c>
      <c r="J7">
        <v>24</v>
      </c>
      <c r="K7" t="str">
        <f t="shared" si="0"/>
        <v>insert into kmt_asset_master (id_item, code_asset, id_shop, id_cabang, id_category_asset, id_unit, asset_name, nilai_buku, status, keterangan, user_update) values (NULL,'MSBK/GENST/HIGHLANDER/20KVA', 2388, 0, 9, 24, 'GENSET HIGHLANDER 20 KVA', 0, 'Active', NULL, 0);</v>
      </c>
    </row>
    <row r="8" customHeight="1" spans="1:11">
      <c r="A8" s="11">
        <v>1</v>
      </c>
      <c r="B8" s="11" t="s">
        <v>279</v>
      </c>
      <c r="C8" s="12" t="s">
        <v>280</v>
      </c>
      <c r="D8" s="12" t="s">
        <v>263</v>
      </c>
      <c r="E8" s="12" t="s">
        <v>281</v>
      </c>
      <c r="F8" s="12"/>
      <c r="G8" s="11" t="s">
        <v>193</v>
      </c>
      <c r="H8" s="20"/>
      <c r="I8" s="21">
        <f>VLOOKUP(G8,'Kategori Asset'!$B$3:$E$35,4,FALSE)</f>
        <v>9</v>
      </c>
      <c r="J8">
        <v>24</v>
      </c>
      <c r="K8" t="str">
        <f t="shared" si="0"/>
        <v>insert into kmt_asset_master (id_item, code_asset, id_shop, id_cabang, id_category_asset, id_unit, asset_name, nilai_buku, status, keterangan, user_update) values (NULL,'MSBK/GENST/TRAKNUS', 2388, 0, 9, 24, 'GENSET TRAKNUS', 0, 'Active', NULL, 0);</v>
      </c>
    </row>
    <row r="9" customHeight="1" spans="1:11">
      <c r="A9" s="11">
        <v>1</v>
      </c>
      <c r="B9" s="11" t="s">
        <v>282</v>
      </c>
      <c r="C9" s="12" t="s">
        <v>283</v>
      </c>
      <c r="D9" s="12" t="s">
        <v>263</v>
      </c>
      <c r="E9" s="12" t="s">
        <v>281</v>
      </c>
      <c r="F9" s="12" t="s">
        <v>284</v>
      </c>
      <c r="G9" s="11" t="s">
        <v>193</v>
      </c>
      <c r="H9" s="20"/>
      <c r="I9" s="21">
        <f>VLOOKUP(G9,'Kategori Asset'!$B$3:$E$35,4,FALSE)</f>
        <v>9</v>
      </c>
      <c r="J9">
        <v>24</v>
      </c>
      <c r="K9" t="str">
        <f t="shared" si="0"/>
        <v>insert into kmt_asset_master (id_item, code_asset, id_shop, id_cabang, id_category_asset, id_unit, asset_name, nilai_buku, status, keterangan, user_update) values (NULL,'MSBK/GENST/TRAKNUS/PLP20P', 2388, 0, 9, 24, 'GENSET TRAKNUS PLP 20 P', 0, 'Active', NULL, 0);</v>
      </c>
    </row>
    <row r="10" ht="15" spans="1:11">
      <c r="A10" s="11"/>
      <c r="B10" s="11" t="s">
        <v>285</v>
      </c>
      <c r="C10" s="12" t="s">
        <v>286</v>
      </c>
      <c r="D10" s="12" t="s">
        <v>263</v>
      </c>
      <c r="E10" s="12" t="s">
        <v>287</v>
      </c>
      <c r="F10" s="12" t="s">
        <v>288</v>
      </c>
      <c r="G10" s="11" t="s">
        <v>193</v>
      </c>
      <c r="H10" s="20"/>
      <c r="I10" s="21">
        <f>VLOOKUP(G10,'Kategori Asset'!$B$3:$E$35,4,FALSE)</f>
        <v>9</v>
      </c>
      <c r="J10">
        <v>24</v>
      </c>
      <c r="K10" t="str">
        <f t="shared" si="0"/>
        <v>insert into kmt_asset_master (id_item, code_asset, id_shop, id_cabang, id_category_asset, id_unit, asset_name, nilai_buku, status, keterangan, user_update) values (NULL,'MSBK/GENST/STAMFORD/HUL1446', 2388, 0, 9, 24, 'GENSET STAMFORD HUL1446', 0, 'Active', NULL, 0);</v>
      </c>
    </row>
    <row r="11" ht="15" spans="1:11">
      <c r="A11" s="11"/>
      <c r="B11" s="11" t="s">
        <v>289</v>
      </c>
      <c r="C11" s="12" t="s">
        <v>290</v>
      </c>
      <c r="D11" s="12" t="s">
        <v>263</v>
      </c>
      <c r="E11" s="12" t="s">
        <v>287</v>
      </c>
      <c r="F11" s="12" t="s">
        <v>291</v>
      </c>
      <c r="G11" s="11" t="s">
        <v>193</v>
      </c>
      <c r="H11" s="20"/>
      <c r="I11" s="21">
        <f>VLOOKUP(G11,'Kategori Asset'!$B$3:$E$35,4,FALSE)</f>
        <v>9</v>
      </c>
      <c r="J11">
        <v>24</v>
      </c>
      <c r="K11" t="str">
        <f t="shared" si="0"/>
        <v>insert into kmt_asset_master (id_item, code_asset, id_shop, id_cabang, id_category_asset, id_unit, asset_name, nilai_buku, status, keterangan, user_update) values (NULL,'MSBK/GENST/STAMFORD/PJ144DI', 2388, 0, 9, 24, 'GENSET STAMFORD PJ144DI', 0, 'Active', NULL, 0);</v>
      </c>
    </row>
    <row r="12" ht="15" spans="1:11">
      <c r="A12" s="11"/>
      <c r="B12" s="11" t="s">
        <v>292</v>
      </c>
      <c r="C12" s="12" t="s">
        <v>293</v>
      </c>
      <c r="D12" s="12" t="s">
        <v>263</v>
      </c>
      <c r="E12" s="12" t="s">
        <v>294</v>
      </c>
      <c r="F12" s="12" t="s">
        <v>295</v>
      </c>
      <c r="G12" s="11" t="s">
        <v>193</v>
      </c>
      <c r="H12" s="20"/>
      <c r="I12" s="21">
        <f>VLOOKUP(G12,'Kategori Asset'!$B$3:$E$35,4,FALSE)</f>
        <v>9</v>
      </c>
      <c r="J12">
        <v>24</v>
      </c>
      <c r="K12" t="str">
        <f t="shared" si="0"/>
        <v>insert into kmt_asset_master (id_item, code_asset, id_shop, id_cabang, id_category_asset, id_unit, asset_name, nilai_buku, status, keterangan, user_update) values (NULL,'MSBK/GENST/SAONON/SC110S', 2388, 0, 9, 24, 'GENSET SAONON SC 110-S', 0, 'Active', NULL, 0);</v>
      </c>
    </row>
    <row r="13" ht="15" spans="1:11">
      <c r="A13" s="11"/>
      <c r="B13" s="11" t="s">
        <v>296</v>
      </c>
      <c r="C13" s="12" t="s">
        <v>297</v>
      </c>
      <c r="D13" s="12" t="s">
        <v>263</v>
      </c>
      <c r="E13" s="12" t="s">
        <v>298</v>
      </c>
      <c r="F13" s="12"/>
      <c r="G13" s="11" t="s">
        <v>193</v>
      </c>
      <c r="H13" s="20"/>
      <c r="I13" s="21">
        <f>VLOOKUP(G13,'Kategori Asset'!$B$3:$E$35,4,FALSE)</f>
        <v>9</v>
      </c>
      <c r="J13">
        <v>24</v>
      </c>
      <c r="K13" t="str">
        <f t="shared" si="0"/>
        <v>insert into kmt_asset_master (id_item, code_asset, id_shop, id_cabang, id_category_asset, id_unit, asset_name, nilai_buku, status, keterangan, user_update) values (NULL,'MSBK/GENST/READYCRAFT', 2388, 0, 9, 24, 'GENSET READY CRAFT', 0, 'Active', NULL, 0);</v>
      </c>
    </row>
    <row r="14" customHeight="1" spans="1:11">
      <c r="A14" s="11"/>
      <c r="B14" s="11" t="s">
        <v>299</v>
      </c>
      <c r="C14" s="12" t="s">
        <v>300</v>
      </c>
      <c r="D14" s="12" t="s">
        <v>247</v>
      </c>
      <c r="E14" s="12" t="s">
        <v>301</v>
      </c>
      <c r="F14" s="12"/>
      <c r="G14" s="11" t="s">
        <v>247</v>
      </c>
      <c r="H14" s="20"/>
      <c r="I14" s="21">
        <f>VLOOKUP(G14,'Kategori Asset'!$B$3:$E$35,4,FALSE)</f>
        <v>34</v>
      </c>
      <c r="J14">
        <v>24</v>
      </c>
      <c r="K14" t="str">
        <f t="shared" si="0"/>
        <v>insert into kmt_asset_master (id_item, code_asset, id_shop, id_cabang, id_category_asset, id_unit, asset_name, nilai_buku, status, keterangan, user_update) values (NULL,'NTBK/NTBOK/TOSHIBA', 2388, 0, 34, 24, 'NOTEBOOK TOSHIBA', 0, 'Active', NULL, 0);</v>
      </c>
    </row>
    <row r="15" customHeight="1" spans="1:11">
      <c r="A15" s="11"/>
      <c r="B15" s="11" t="s">
        <v>302</v>
      </c>
      <c r="C15" s="12" t="s">
        <v>303</v>
      </c>
      <c r="D15" s="12" t="s">
        <v>247</v>
      </c>
      <c r="E15" s="12" t="s">
        <v>304</v>
      </c>
      <c r="F15" s="12"/>
      <c r="G15" s="11" t="s">
        <v>247</v>
      </c>
      <c r="H15" s="20"/>
      <c r="I15" s="21">
        <f>VLOOKUP(G15,'Kategori Asset'!$B$3:$E$35,4,FALSE)</f>
        <v>34</v>
      </c>
      <c r="J15">
        <v>24</v>
      </c>
      <c r="K15" t="str">
        <f t="shared" si="0"/>
        <v>insert into kmt_asset_master (id_item, code_asset, id_shop, id_cabang, id_category_asset, id_unit, asset_name, nilai_buku, status, keterangan, user_update) values (NULL,'NTBK/NTBOK/DELL', 2388, 0, 34, 24, 'NOTEBOOK DELL', 0, 'Active', NULL, 0);</v>
      </c>
    </row>
    <row r="16" ht="15" spans="1:11">
      <c r="A16" s="11">
        <v>3</v>
      </c>
      <c r="B16" s="11" t="s">
        <v>305</v>
      </c>
      <c r="C16" s="12" t="s">
        <v>306</v>
      </c>
      <c r="D16" s="12" t="s">
        <v>307</v>
      </c>
      <c r="E16" s="12" t="s">
        <v>304</v>
      </c>
      <c r="F16" s="12"/>
      <c r="G16" s="11" t="s">
        <v>211</v>
      </c>
      <c r="H16" s="20"/>
      <c r="I16" s="21">
        <f>VLOOKUP(G16,'Kategori Asset'!$B$3:$E$35,4,FALSE)</f>
        <v>15</v>
      </c>
      <c r="J16">
        <v>24</v>
      </c>
      <c r="K16" t="str">
        <f t="shared" si="0"/>
        <v>insert into kmt_asset_master (id_item, code_asset, id_shop, id_cabang, id_category_asset, id_unit, asset_name, nilai_buku, status, keterangan, user_update) values (NULL,'MONI/COMPU/DELL', 2388, 0, 15, 24, 'MONITOR DELL', 0, 'Active', NULL, 0);</v>
      </c>
    </row>
    <row r="17" ht="15" spans="1:11">
      <c r="A17" s="11">
        <v>3</v>
      </c>
      <c r="B17" s="11" t="s">
        <v>308</v>
      </c>
      <c r="C17" s="12" t="s">
        <v>309</v>
      </c>
      <c r="D17" s="12" t="s">
        <v>307</v>
      </c>
      <c r="E17" s="12" t="s">
        <v>310</v>
      </c>
      <c r="F17" s="12"/>
      <c r="G17" s="11" t="s">
        <v>211</v>
      </c>
      <c r="H17" s="20"/>
      <c r="I17" s="21">
        <f>VLOOKUP(G17,'Kategori Asset'!$B$3:$E$35,4,FALSE)</f>
        <v>15</v>
      </c>
      <c r="J17">
        <v>24</v>
      </c>
      <c r="K17" t="str">
        <f t="shared" si="0"/>
        <v>insert into kmt_asset_master (id_item, code_asset, id_shop, id_cabang, id_category_asset, id_unit, asset_name, nilai_buku, status, keterangan, user_update) values (NULL,'MONI/COMPU/SAMSUNG', 2388, 0, 15, 24, 'MONITOR SAMSUNG', 0, 'Active', NULL, 0);</v>
      </c>
    </row>
    <row r="18" ht="15" spans="1:11">
      <c r="A18" s="11"/>
      <c r="B18" s="11" t="s">
        <v>311</v>
      </c>
      <c r="C18" s="12" t="s">
        <v>312</v>
      </c>
      <c r="D18" s="12" t="s">
        <v>307</v>
      </c>
      <c r="E18" s="12" t="s">
        <v>313</v>
      </c>
      <c r="F18" s="12"/>
      <c r="G18" s="11" t="s">
        <v>211</v>
      </c>
      <c r="H18" s="20"/>
      <c r="I18" s="21">
        <f>VLOOKUP(G18,'Kategori Asset'!$B$3:$E$35,4,FALSE)</f>
        <v>15</v>
      </c>
      <c r="J18">
        <v>24</v>
      </c>
      <c r="K18" t="str">
        <f t="shared" si="0"/>
        <v>insert into kmt_asset_master (id_item, code_asset, id_shop, id_cabang, id_category_asset, id_unit, asset_name, nilai_buku, status, keterangan, user_update) values (NULL,'MONI/COMPU/LENOVO', 2388, 0, 15, 24, 'MONITOR LENOVO', 0, 'Active', NULL, 0);</v>
      </c>
    </row>
    <row r="19" ht="15" spans="1:11">
      <c r="A19" s="11"/>
      <c r="B19" s="11" t="s">
        <v>314</v>
      </c>
      <c r="C19" s="12" t="s">
        <v>315</v>
      </c>
      <c r="D19" s="12" t="s">
        <v>307</v>
      </c>
      <c r="E19" s="12" t="s">
        <v>313</v>
      </c>
      <c r="F19" s="12" t="s">
        <v>316</v>
      </c>
      <c r="G19" s="11" t="s">
        <v>211</v>
      </c>
      <c r="H19" s="20"/>
      <c r="I19" s="21">
        <f>VLOOKUP(G19,'Kategori Asset'!$B$3:$E$35,4,FALSE)</f>
        <v>15</v>
      </c>
      <c r="J19">
        <v>24</v>
      </c>
      <c r="K19" t="str">
        <f t="shared" si="0"/>
        <v>insert into kmt_asset_master (id_item, code_asset, id_shop, id_cabang, id_category_asset, id_unit, asset_name, nilai_buku, status, keterangan, user_update) values (NULL,'MONI/COMPU/LENOVO/PBNKRN', 2388, 0, 15, 24, 'MONITOR LENOVO PBNKRN', 0, 'Active', NULL, 0);</v>
      </c>
    </row>
    <row r="20" ht="15" spans="1:11">
      <c r="A20" s="11">
        <v>3</v>
      </c>
      <c r="B20" s="11" t="s">
        <v>317</v>
      </c>
      <c r="C20" s="12" t="s">
        <v>318</v>
      </c>
      <c r="D20" s="12" t="s">
        <v>307</v>
      </c>
      <c r="E20" s="12" t="s">
        <v>310</v>
      </c>
      <c r="F20" s="12" t="s">
        <v>319</v>
      </c>
      <c r="G20" s="11" t="s">
        <v>211</v>
      </c>
      <c r="H20" s="20"/>
      <c r="I20" s="21">
        <f>VLOOKUP(G20,'Kategori Asset'!$B$3:$E$35,4,FALSE)</f>
        <v>15</v>
      </c>
      <c r="J20">
        <v>24</v>
      </c>
      <c r="K20" t="str">
        <f t="shared" si="0"/>
        <v>insert into kmt_asset_master (id_item, code_asset, id_shop, id_cabang, id_category_asset, id_unit, asset_name, nilai_buku, status, keterangan, user_update) values (NULL,'MONI/COMPU/SAMSUNG/LS19B150', 2388, 0, 15, 24, 'MONITOR SAMSUNG LS19B150', 0, 'Active', NULL, 0);</v>
      </c>
    </row>
    <row r="21" ht="15" spans="1:11">
      <c r="A21" s="11">
        <v>4</v>
      </c>
      <c r="B21" s="11" t="s">
        <v>320</v>
      </c>
      <c r="C21" s="12" t="s">
        <v>321</v>
      </c>
      <c r="D21" s="12" t="s">
        <v>215</v>
      </c>
      <c r="E21" s="12" t="s">
        <v>322</v>
      </c>
      <c r="F21" s="12" t="s">
        <v>323</v>
      </c>
      <c r="G21" s="11" t="s">
        <v>215</v>
      </c>
      <c r="H21" s="20"/>
      <c r="I21" s="21">
        <f>VLOOKUP(G21,'Kategori Asset'!$B$3:$E$35,4,FALSE)</f>
        <v>17</v>
      </c>
      <c r="J21">
        <v>24</v>
      </c>
      <c r="K21" t="str">
        <f t="shared" si="0"/>
        <v>insert into kmt_asset_master (id_item, code_asset, id_shop, id_cabang, id_category_asset, id_unit, asset_name, nilai_buku, status, keterangan, user_update) values (NULL,'PRIN/PRINTE/HP/S19D300HY', 2388, 0, 17, 24, 'PRINTER HP S19D300HY', 0, 'Active', NULL, 0);</v>
      </c>
    </row>
    <row r="22" ht="15" spans="1:11">
      <c r="A22" s="11">
        <v>5</v>
      </c>
      <c r="B22" s="11" t="s">
        <v>324</v>
      </c>
      <c r="C22" s="12" t="s">
        <v>325</v>
      </c>
      <c r="D22" s="12" t="s">
        <v>215</v>
      </c>
      <c r="E22" s="12" t="s">
        <v>326</v>
      </c>
      <c r="F22" s="12" t="s">
        <v>327</v>
      </c>
      <c r="G22" s="11" t="s">
        <v>215</v>
      </c>
      <c r="H22" s="20"/>
      <c r="I22" s="21">
        <f>VLOOKUP(G22,'Kategori Asset'!$B$3:$E$35,4,FALSE)</f>
        <v>17</v>
      </c>
      <c r="J22">
        <v>24</v>
      </c>
      <c r="K22" t="str">
        <f t="shared" si="0"/>
        <v>insert into kmt_asset_master (id_item, code_asset, id_shop, id_cabang, id_category_asset, id_unit, asset_name, nilai_buku, status, keterangan, user_update) values (NULL,'PRIN/PRINTE/EPSON/2645', 2388, 0, 17, 24, 'PRINTER EPSON 2645', 0, 'Active', NULL, 0);</v>
      </c>
    </row>
    <row r="23" ht="15" spans="1:11">
      <c r="A23" s="11">
        <v>5</v>
      </c>
      <c r="B23" s="11" t="s">
        <v>328</v>
      </c>
      <c r="C23" s="12" t="s">
        <v>329</v>
      </c>
      <c r="D23" s="12" t="s">
        <v>215</v>
      </c>
      <c r="E23" s="12" t="s">
        <v>326</v>
      </c>
      <c r="F23" s="12" t="s">
        <v>330</v>
      </c>
      <c r="G23" s="11" t="s">
        <v>215</v>
      </c>
      <c r="H23" s="20"/>
      <c r="I23" s="21">
        <f>VLOOKUP(G23,'Kategori Asset'!$B$3:$E$35,4,FALSE)</f>
        <v>17</v>
      </c>
      <c r="J23">
        <v>24</v>
      </c>
      <c r="K23" t="str">
        <f t="shared" si="0"/>
        <v>insert into kmt_asset_master (id_item, code_asset, id_shop, id_cabang, id_category_asset, id_unit, asset_name, nilai_buku, status, keterangan, user_update) values (NULL,'PRIN/PRINTE/EPSON/1515', 2388, 0, 17, 24, 'PRINTER EPSON 1515', 0, 'Active', NULL, 0);</v>
      </c>
    </row>
    <row r="24" ht="15" spans="1:11">
      <c r="A24" s="11">
        <v>5</v>
      </c>
      <c r="B24" s="11" t="s">
        <v>331</v>
      </c>
      <c r="C24" s="12" t="s">
        <v>332</v>
      </c>
      <c r="D24" s="12" t="s">
        <v>215</v>
      </c>
      <c r="E24" s="12" t="s">
        <v>326</v>
      </c>
      <c r="F24" s="12" t="s">
        <v>333</v>
      </c>
      <c r="G24" s="11" t="s">
        <v>215</v>
      </c>
      <c r="H24" s="20"/>
      <c r="I24" s="21">
        <f>VLOOKUP(G24,'Kategori Asset'!$B$3:$E$35,4,FALSE)</f>
        <v>17</v>
      </c>
      <c r="J24">
        <v>24</v>
      </c>
      <c r="K24" t="str">
        <f t="shared" si="0"/>
        <v>insert into kmt_asset_master (id_item, code_asset, id_shop, id_cabang, id_category_asset, id_unit, asset_name, nilai_buku, status, keterangan, user_update) values (NULL,'PRIN/PRINTE/EPSON/L300', 2388, 0, 17, 24, 'PRINTER EPSON L300', 0, 'Active', NULL, 0);</v>
      </c>
    </row>
    <row r="25" ht="15" spans="1:11">
      <c r="A25" s="11">
        <v>5</v>
      </c>
      <c r="B25" s="11" t="s">
        <v>334</v>
      </c>
      <c r="C25" s="12" t="s">
        <v>335</v>
      </c>
      <c r="D25" s="12" t="s">
        <v>215</v>
      </c>
      <c r="E25" s="12" t="s">
        <v>326</v>
      </c>
      <c r="F25" s="12" t="s">
        <v>336</v>
      </c>
      <c r="G25" s="11" t="s">
        <v>215</v>
      </c>
      <c r="H25" s="20"/>
      <c r="I25" s="21">
        <f>VLOOKUP(G25,'Kategori Asset'!$B$3:$E$35,4,FALSE)</f>
        <v>17</v>
      </c>
      <c r="J25">
        <v>24</v>
      </c>
      <c r="K25" t="str">
        <f t="shared" si="0"/>
        <v>insert into kmt_asset_master (id_item, code_asset, id_shop, id_cabang, id_category_asset, id_unit, asset_name, nilai_buku, status, keterangan, user_update) values (NULL,'PRIN/PRINTE/EPSON/L120', 2388, 0, 17, 24, 'PRINTER EPSON L120', 0, 'Active', NULL, 0);</v>
      </c>
    </row>
    <row r="26" ht="15" spans="1:11">
      <c r="A26" s="11">
        <v>4</v>
      </c>
      <c r="B26" s="11" t="s">
        <v>337</v>
      </c>
      <c r="C26" s="12" t="s">
        <v>338</v>
      </c>
      <c r="D26" s="12" t="s">
        <v>215</v>
      </c>
      <c r="E26" s="12" t="s">
        <v>322</v>
      </c>
      <c r="F26" s="12"/>
      <c r="G26" s="11" t="s">
        <v>215</v>
      </c>
      <c r="H26" s="20"/>
      <c r="I26" s="21">
        <f>VLOOKUP(G26,'Kategori Asset'!$B$3:$E$35,4,FALSE)</f>
        <v>17</v>
      </c>
      <c r="J26">
        <v>24</v>
      </c>
      <c r="K26" t="str">
        <f t="shared" si="0"/>
        <v>insert into kmt_asset_master (id_item, code_asset, id_shop, id_cabang, id_category_asset, id_unit, asset_name, nilai_buku, status, keterangan, user_update) values (NULL,'PRIN/PRINTE/HP', 2388, 0, 17, 24, 'PRINTER HP', 0, 'Active', NULL, 0);</v>
      </c>
    </row>
    <row r="27" ht="15" spans="1:11">
      <c r="A27" s="11">
        <v>4</v>
      </c>
      <c r="B27" s="11" t="s">
        <v>339</v>
      </c>
      <c r="C27" s="12" t="s">
        <v>340</v>
      </c>
      <c r="D27" s="12" t="s">
        <v>215</v>
      </c>
      <c r="E27" s="12" t="s">
        <v>322</v>
      </c>
      <c r="F27" s="12">
        <v>2135</v>
      </c>
      <c r="G27" s="11" t="s">
        <v>215</v>
      </c>
      <c r="H27" s="20"/>
      <c r="I27" s="21">
        <f>VLOOKUP(G27,'Kategori Asset'!$B$3:$E$35,4,FALSE)</f>
        <v>17</v>
      </c>
      <c r="J27">
        <v>24</v>
      </c>
      <c r="K27" t="str">
        <f t="shared" si="0"/>
        <v>insert into kmt_asset_master (id_item, code_asset, id_shop, id_cabang, id_category_asset, id_unit, asset_name, nilai_buku, status, keterangan, user_update) values (NULL,'PRIN/PRINTE/HP/2135', 2388, 0, 17, 24, 'PRINTER HP 2135', 0, 'Active', NULL, 0);</v>
      </c>
    </row>
    <row r="28" ht="15" spans="1:11">
      <c r="A28" s="11">
        <v>4</v>
      </c>
      <c r="B28" s="11" t="s">
        <v>341</v>
      </c>
      <c r="C28" s="12" t="s">
        <v>342</v>
      </c>
      <c r="D28" s="12" t="s">
        <v>215</v>
      </c>
      <c r="E28" s="12" t="s">
        <v>322</v>
      </c>
      <c r="F28" s="12">
        <v>1000</v>
      </c>
      <c r="G28" s="11" t="s">
        <v>215</v>
      </c>
      <c r="H28" s="20"/>
      <c r="I28" s="21">
        <f>VLOOKUP(G28,'Kategori Asset'!$B$3:$E$35,4,FALSE)</f>
        <v>17</v>
      </c>
      <c r="J28">
        <v>24</v>
      </c>
      <c r="K28" t="str">
        <f t="shared" si="0"/>
        <v>insert into kmt_asset_master (id_item, code_asset, id_shop, id_cabang, id_category_asset, id_unit, asset_name, nilai_buku, status, keterangan, user_update) values (NULL,'PRIN/PRINTE/HP/1000', 2388, 0, 17, 24, 'PRINTER HP 1000', 0, 'Active', NULL, 0);</v>
      </c>
    </row>
    <row r="29" ht="15" spans="1:11">
      <c r="A29" s="11">
        <v>4</v>
      </c>
      <c r="B29" s="11" t="s">
        <v>343</v>
      </c>
      <c r="C29" s="12" t="s">
        <v>344</v>
      </c>
      <c r="D29" s="12" t="s">
        <v>215</v>
      </c>
      <c r="E29" s="12" t="s">
        <v>322</v>
      </c>
      <c r="F29" s="12" t="s">
        <v>345</v>
      </c>
      <c r="G29" s="11" t="s">
        <v>215</v>
      </c>
      <c r="H29" s="20"/>
      <c r="I29" s="21">
        <f>VLOOKUP(G29,'Kategori Asset'!$B$3:$E$35,4,FALSE)</f>
        <v>17</v>
      </c>
      <c r="J29">
        <v>24</v>
      </c>
      <c r="K29" t="str">
        <f t="shared" si="0"/>
        <v>insert into kmt_asset_master (id_item, code_asset, id_shop, id_cabang, id_category_asset, id_unit, asset_name, nilai_buku, status, keterangan, user_update) values (NULL,'PRIN/PRINTE/HP/LX310', 2388, 0, 17, 24, 'PRINTER HP LX-310', 0, 'Active', NULL, 0);</v>
      </c>
    </row>
    <row r="30" ht="15" spans="1:11">
      <c r="A30" s="11">
        <v>4</v>
      </c>
      <c r="B30" s="11" t="s">
        <v>346</v>
      </c>
      <c r="C30" s="12" t="s">
        <v>347</v>
      </c>
      <c r="D30" s="12" t="s">
        <v>215</v>
      </c>
      <c r="E30" s="12" t="s">
        <v>322</v>
      </c>
      <c r="F30" s="12" t="s">
        <v>348</v>
      </c>
      <c r="G30" s="11" t="s">
        <v>215</v>
      </c>
      <c r="H30" s="20"/>
      <c r="I30" s="21">
        <f>VLOOKUP(G30,'Kategori Asset'!$B$3:$E$35,4,FALSE)</f>
        <v>17</v>
      </c>
      <c r="J30">
        <v>24</v>
      </c>
      <c r="K30" t="str">
        <f t="shared" si="0"/>
        <v>insert into kmt_asset_master (id_item, code_asset, id_shop, id_cabang, id_category_asset, id_unit, asset_name, nilai_buku, status, keterangan, user_update) values (NULL,'PRIN/PRINTE/HP/P1102', 2388, 0, 17, 24, 'PRINTER HP P1102', 0, 'Active', NULL, 0);</v>
      </c>
    </row>
    <row r="31" ht="15" spans="1:11">
      <c r="A31" s="11"/>
      <c r="B31" s="11" t="s">
        <v>349</v>
      </c>
      <c r="C31" s="12" t="s">
        <v>350</v>
      </c>
      <c r="D31" s="12" t="s">
        <v>213</v>
      </c>
      <c r="E31" s="12" t="s">
        <v>351</v>
      </c>
      <c r="F31" s="12" t="s">
        <v>352</v>
      </c>
      <c r="G31" s="11" t="s">
        <v>213</v>
      </c>
      <c r="H31" s="20"/>
      <c r="I31" s="21">
        <f>VLOOKUP(G31,'Kategori Asset'!$B$3:$E$35,4,FALSE)</f>
        <v>16</v>
      </c>
      <c r="J31">
        <v>24</v>
      </c>
      <c r="K31" t="str">
        <f t="shared" si="0"/>
        <v>insert into kmt_asset_master (id_item, code_asset, id_shop, id_cabang, id_category_asset, id_unit, asset_name, nilai_buku, status, keterangan, user_update) values (NULL,'MNPC/MINPC/INTEL/D34010WYKH', 2388, 0, 16, 24, 'MINI PC INTEL D34010WYKH', 0, 'Active', NULL, 0);</v>
      </c>
    </row>
    <row r="32" ht="15" spans="1:11">
      <c r="A32" s="11"/>
      <c r="B32" s="11" t="s">
        <v>353</v>
      </c>
      <c r="C32" s="12" t="s">
        <v>354</v>
      </c>
      <c r="D32" s="12" t="s">
        <v>213</v>
      </c>
      <c r="E32" s="12" t="s">
        <v>351</v>
      </c>
      <c r="F32" s="12"/>
      <c r="G32" s="11" t="s">
        <v>213</v>
      </c>
      <c r="H32" s="20"/>
      <c r="I32" s="21">
        <f>VLOOKUP(G32,'Kategori Asset'!$B$3:$E$35,4,FALSE)</f>
        <v>16</v>
      </c>
      <c r="J32">
        <v>24</v>
      </c>
      <c r="K32" t="str">
        <f t="shared" si="0"/>
        <v>insert into kmt_asset_master (id_item, code_asset, id_shop, id_cabang, id_category_asset, id_unit, asset_name, nilai_buku, status, keterangan, user_update) values (NULL,'MNPC/MINPC/INTEL', 2388, 0, 16, 24, 'MINI PC INTEL', 0, 'Active', NULL, 0);</v>
      </c>
    </row>
    <row r="33" ht="15" spans="1:11">
      <c r="A33" s="11"/>
      <c r="B33" s="11" t="s">
        <v>355</v>
      </c>
      <c r="C33" s="12" t="s">
        <v>356</v>
      </c>
      <c r="D33" s="12" t="s">
        <v>213</v>
      </c>
      <c r="E33" s="12" t="s">
        <v>357</v>
      </c>
      <c r="F33" s="12"/>
      <c r="G33" s="11" t="s">
        <v>213</v>
      </c>
      <c r="H33" s="20"/>
      <c r="I33" s="21">
        <f>VLOOKUP(G33,'Kategori Asset'!$B$3:$E$35,4,FALSE)</f>
        <v>16</v>
      </c>
      <c r="J33">
        <v>24</v>
      </c>
      <c r="K33" t="str">
        <f t="shared" si="0"/>
        <v>insert into kmt_asset_master (id_item, code_asset, id_shop, id_cabang, id_category_asset, id_unit, asset_name, nilai_buku, status, keterangan, user_update) values (NULL,'MNPC/MINPC/DELL', 2388, 0, 16, 24, 'MINI PC DELL', 0, 'Active', NULL, 0);</v>
      </c>
    </row>
    <row r="34" ht="15" spans="1:11">
      <c r="A34" s="11"/>
      <c r="B34" s="11" t="s">
        <v>358</v>
      </c>
      <c r="C34" s="12" t="s">
        <v>359</v>
      </c>
      <c r="D34" s="12" t="s">
        <v>213</v>
      </c>
      <c r="E34" s="12" t="s">
        <v>360</v>
      </c>
      <c r="F34" s="12" t="s">
        <v>361</v>
      </c>
      <c r="G34" s="11" t="s">
        <v>213</v>
      </c>
      <c r="H34" s="20"/>
      <c r="I34" s="21">
        <f>VLOOKUP(G34,'Kategori Asset'!$B$3:$E$35,4,FALSE)</f>
        <v>16</v>
      </c>
      <c r="J34">
        <v>24</v>
      </c>
      <c r="K34" t="str">
        <f t="shared" si="0"/>
        <v>insert into kmt_asset_master (id_item, code_asset, id_shop, id_cabang, id_category_asset, id_unit, asset_name, nilai_buku, status, keterangan, user_update) values (NULL,'MNPC/MINPC/BYON/INTELCARE3', 2388, 0, 16, 24, 'MINI PC BYON', 0, 'Active', NULL, 0);</v>
      </c>
    </row>
    <row r="35" ht="15" spans="1:11">
      <c r="A35" s="11"/>
      <c r="B35" s="11" t="s">
        <v>362</v>
      </c>
      <c r="C35" s="12" t="s">
        <v>359</v>
      </c>
      <c r="D35" s="12" t="s">
        <v>213</v>
      </c>
      <c r="E35" s="12" t="s">
        <v>360</v>
      </c>
      <c r="F35" s="12"/>
      <c r="G35" s="11" t="s">
        <v>213</v>
      </c>
      <c r="H35" s="20"/>
      <c r="I35" s="21">
        <f>VLOOKUP(G35,'Kategori Asset'!$B$3:$E$35,4,FALSE)</f>
        <v>16</v>
      </c>
      <c r="J35">
        <v>24</v>
      </c>
      <c r="K35" t="str">
        <f t="shared" si="0"/>
        <v>insert into kmt_asset_master (id_item, code_asset, id_shop, id_cabang, id_category_asset, id_unit, asset_name, nilai_buku, status, keterangan, user_update) values (NULL,'MNPC/MINPC/BYON', 2388, 0, 16, 24, 'MINI PC BYON', 0, 'Active', NULL, 0);</v>
      </c>
    </row>
    <row r="36" ht="15" spans="1:11">
      <c r="A36" s="11">
        <v>13</v>
      </c>
      <c r="B36" s="11" t="s">
        <v>363</v>
      </c>
      <c r="C36" s="12" t="s">
        <v>364</v>
      </c>
      <c r="D36" s="12" t="s">
        <v>207</v>
      </c>
      <c r="E36" s="12" t="s">
        <v>365</v>
      </c>
      <c r="F36" s="12"/>
      <c r="G36" s="11" t="s">
        <v>207</v>
      </c>
      <c r="H36" s="20"/>
      <c r="I36" s="21">
        <f>VLOOKUP(G36,'Kategori Asset'!$B$3:$E$35,4,FALSE)</f>
        <v>6</v>
      </c>
      <c r="J36">
        <v>24</v>
      </c>
      <c r="K36" t="str">
        <f t="shared" si="0"/>
        <v>insert into kmt_asset_master (id_item, code_asset, id_shop, id_cabang, id_category_asset, id_unit, asset_name, nilai_buku, status, keterangan, user_update) values (NULL,'MOUS/MOUSE/HIKVISION', 2388, 0, 6, 24, 'MOUSE HIKVISION', 0, 'Active', NULL, 0);</v>
      </c>
    </row>
    <row r="37" ht="15" spans="1:11">
      <c r="A37" s="11">
        <v>13</v>
      </c>
      <c r="B37" s="11" t="s">
        <v>366</v>
      </c>
      <c r="C37" s="12" t="s">
        <v>367</v>
      </c>
      <c r="D37" s="12" t="s">
        <v>207</v>
      </c>
      <c r="E37" s="12" t="s">
        <v>368</v>
      </c>
      <c r="F37" s="12" t="s">
        <v>369</v>
      </c>
      <c r="G37" s="11" t="s">
        <v>207</v>
      </c>
      <c r="H37" s="20"/>
      <c r="I37" s="21">
        <f>VLOOKUP(G37,'Kategori Asset'!$B$3:$E$35,4,FALSE)</f>
        <v>6</v>
      </c>
      <c r="J37">
        <v>24</v>
      </c>
      <c r="K37" t="str">
        <f t="shared" si="0"/>
        <v>insert into kmt_asset_master (id_item, code_asset, id_shop, id_cabang, id_category_asset, id_unit, asset_name, nilai_buku, status, keterangan, user_update) values (NULL,'MOUS/MOUSE/LOGITECH/B100', 2388, 0, 6, 24, 'MOUSE LOGITECH B100', 0, 'Active', NULL, 0);</v>
      </c>
    </row>
    <row r="38" ht="15" spans="1:11">
      <c r="A38" s="11">
        <v>13</v>
      </c>
      <c r="B38" s="11" t="s">
        <v>370</v>
      </c>
      <c r="C38" s="12" t="s">
        <v>371</v>
      </c>
      <c r="D38" s="12" t="s">
        <v>207</v>
      </c>
      <c r="E38" s="12" t="s">
        <v>368</v>
      </c>
      <c r="F38" s="12" t="s">
        <v>372</v>
      </c>
      <c r="G38" s="11" t="s">
        <v>207</v>
      </c>
      <c r="H38" s="20"/>
      <c r="I38" s="21">
        <f>VLOOKUP(G38,'Kategori Asset'!$B$3:$E$35,4,FALSE)</f>
        <v>6</v>
      </c>
      <c r="J38">
        <v>24</v>
      </c>
      <c r="K38" t="str">
        <f t="shared" si="0"/>
        <v>insert into kmt_asset_master (id_item, code_asset, id_shop, id_cabang, id_category_asset, id_unit, asset_name, nilai_buku, status, keterangan, user_update) values (NULL,'MOUS/MOUSE/LOGITECH/M331', 2388, 0, 6, 24, 'MOUSE LOGITECH M331', 0, 'Active', NULL, 0);</v>
      </c>
    </row>
    <row r="39" ht="15" spans="1:11">
      <c r="A39" s="11"/>
      <c r="B39" s="11" t="s">
        <v>373</v>
      </c>
      <c r="C39" s="12" t="s">
        <v>374</v>
      </c>
      <c r="D39" s="12" t="s">
        <v>207</v>
      </c>
      <c r="E39" s="12" t="s">
        <v>375</v>
      </c>
      <c r="F39" s="12"/>
      <c r="G39" s="11" t="s">
        <v>207</v>
      </c>
      <c r="H39" s="20"/>
      <c r="I39" s="21">
        <f>VLOOKUP(G39,'Kategori Asset'!$B$3:$E$35,4,FALSE)</f>
        <v>6</v>
      </c>
      <c r="J39">
        <v>24</v>
      </c>
      <c r="K39" t="str">
        <f t="shared" si="0"/>
        <v>insert into kmt_asset_master (id_item, code_asset, id_shop, id_cabang, id_category_asset, id_unit, asset_name, nilai_buku, status, keterangan, user_update) values (NULL,'MOUS/MOUSE/GENIUS', 2388, 0, 6, 24, 'MOUSE GENIUS', 0, 'Active', NULL, 0);</v>
      </c>
    </row>
    <row r="40" ht="15" spans="1:11">
      <c r="A40" s="11"/>
      <c r="B40" s="11" t="s">
        <v>376</v>
      </c>
      <c r="C40" s="12" t="s">
        <v>377</v>
      </c>
      <c r="D40" s="12" t="s">
        <v>207</v>
      </c>
      <c r="E40" s="12" t="s">
        <v>378</v>
      </c>
      <c r="F40" s="12"/>
      <c r="G40" s="11" t="s">
        <v>207</v>
      </c>
      <c r="H40" s="20"/>
      <c r="I40" s="21">
        <f>VLOOKUP(G40,'Kategori Asset'!$B$3:$E$35,4,FALSE)</f>
        <v>6</v>
      </c>
      <c r="J40">
        <v>24</v>
      </c>
      <c r="K40" t="str">
        <f t="shared" si="0"/>
        <v>insert into kmt_asset_master (id_item, code_asset, id_shop, id_cabang, id_category_asset, id_unit, asset_name, nilai_buku, status, keterangan, user_update) values (NULL,'MOUS/MOUSE/POWERLOCK', 2388, 0, 6, 24, 'MOUSE POWER LOCK', 0, 'Active', NULL, 0);</v>
      </c>
    </row>
    <row r="41" ht="15" spans="1:11">
      <c r="A41" s="11"/>
      <c r="B41" s="11" t="s">
        <v>379</v>
      </c>
      <c r="C41" s="12" t="s">
        <v>380</v>
      </c>
      <c r="D41" s="12" t="s">
        <v>207</v>
      </c>
      <c r="E41" s="12" t="s">
        <v>381</v>
      </c>
      <c r="F41" s="12"/>
      <c r="G41" s="11" t="s">
        <v>207</v>
      </c>
      <c r="H41" s="20"/>
      <c r="I41" s="21">
        <f>VLOOKUP(G41,'Kategori Asset'!$B$3:$E$35,4,FALSE)</f>
        <v>6</v>
      </c>
      <c r="J41">
        <v>24</v>
      </c>
      <c r="K41" t="str">
        <f t="shared" si="0"/>
        <v>insert into kmt_asset_master (id_item, code_asset, id_shop, id_cabang, id_category_asset, id_unit, asset_name, nilai_buku, status, keterangan, user_update) values (NULL,'MOUS/MOUSE/POWERLOGIC', 2388, 0, 6, 24, 'MOUSE POWER LOGIC', 0, 'Active', NULL, 0);</v>
      </c>
    </row>
    <row r="42" ht="15" spans="1:11">
      <c r="A42" s="11"/>
      <c r="B42" s="11" t="s">
        <v>382</v>
      </c>
      <c r="C42" s="12" t="s">
        <v>383</v>
      </c>
      <c r="D42" s="12" t="s">
        <v>207</v>
      </c>
      <c r="E42" s="12" t="s">
        <v>313</v>
      </c>
      <c r="F42" s="12"/>
      <c r="G42" s="11" t="s">
        <v>207</v>
      </c>
      <c r="H42" s="20"/>
      <c r="I42" s="21">
        <f>VLOOKUP(G42,'Kategori Asset'!$B$3:$E$35,4,FALSE)</f>
        <v>6</v>
      </c>
      <c r="J42">
        <v>24</v>
      </c>
      <c r="K42" t="str">
        <f t="shared" si="0"/>
        <v>insert into kmt_asset_master (id_item, code_asset, id_shop, id_cabang, id_category_asset, id_unit, asset_name, nilai_buku, status, keterangan, user_update) values (NULL,'MOUS/MOUSE/LENOVO', 2388, 0, 6, 24, 'MOUSE LENOVO', 0, 'Active', NULL, 0);</v>
      </c>
    </row>
    <row r="43" ht="15" spans="1:11">
      <c r="A43" s="11"/>
      <c r="B43" s="11" t="s">
        <v>384</v>
      </c>
      <c r="C43" s="12" t="s">
        <v>385</v>
      </c>
      <c r="D43" s="12" t="s">
        <v>207</v>
      </c>
      <c r="E43" s="12" t="s">
        <v>313</v>
      </c>
      <c r="F43" s="12" t="s">
        <v>386</v>
      </c>
      <c r="G43" s="11" t="s">
        <v>207</v>
      </c>
      <c r="H43" s="20"/>
      <c r="I43" s="21">
        <f>VLOOKUP(G43,'Kategori Asset'!$B$3:$E$35,4,FALSE)</f>
        <v>6</v>
      </c>
      <c r="J43">
        <v>24</v>
      </c>
      <c r="K43" t="str">
        <f t="shared" si="0"/>
        <v>insert into kmt_asset_master (id_item, code_asset, id_shop, id_cabang, id_category_asset, id_unit, asset_name, nilai_buku, status, keterangan, user_update) values (NULL,'MOUS/MOUSE/LENOVO/MTL0025D', 2388, 0, 6, 24, 'MOUSE LENOVO MTL0025D', 0, 'Active', NULL, 0);</v>
      </c>
    </row>
    <row r="44" ht="15" spans="1:11">
      <c r="A44" s="11"/>
      <c r="B44" s="11" t="s">
        <v>387</v>
      </c>
      <c r="C44" s="12" t="s">
        <v>388</v>
      </c>
      <c r="D44" s="12" t="s">
        <v>207</v>
      </c>
      <c r="E44" s="12" t="s">
        <v>389</v>
      </c>
      <c r="F44" s="12"/>
      <c r="G44" s="11" t="s">
        <v>207</v>
      </c>
      <c r="H44" s="20"/>
      <c r="I44" s="21">
        <f>VLOOKUP(G44,'Kategori Asset'!$B$3:$E$35,4,FALSE)</f>
        <v>6</v>
      </c>
      <c r="J44">
        <v>24</v>
      </c>
      <c r="K44" t="str">
        <f t="shared" si="0"/>
        <v>insert into kmt_asset_master (id_item, code_asset, id_shop, id_cabang, id_category_asset, id_unit, asset_name, nilai_buku, status, keterangan, user_update) values (NULL,'MOUS/MOUSE/MEDIATECH', 2388, 0, 6, 24, 'MOUSE MEDIATECH', 0, 'Active', NULL, 0);</v>
      </c>
    </row>
    <row r="45" ht="15" spans="1:11">
      <c r="A45" s="11">
        <v>14</v>
      </c>
      <c r="B45" s="11" t="s">
        <v>390</v>
      </c>
      <c r="C45" s="12" t="s">
        <v>391</v>
      </c>
      <c r="D45" s="12" t="s">
        <v>392</v>
      </c>
      <c r="E45" s="12" t="s">
        <v>368</v>
      </c>
      <c r="F45" s="12" t="s">
        <v>393</v>
      </c>
      <c r="G45" s="11" t="s">
        <v>209</v>
      </c>
      <c r="H45" s="20"/>
      <c r="I45" s="21">
        <f>VLOOKUP(G45,'Kategori Asset'!$B$3:$E$35,4,FALSE)</f>
        <v>7</v>
      </c>
      <c r="J45">
        <v>24</v>
      </c>
      <c r="K45" t="str">
        <f t="shared" si="0"/>
        <v>insert into kmt_asset_master (id_item, code_asset, id_shop, id_cabang, id_category_asset, id_unit, asset_name, nilai_buku, status, keterangan, user_update) values (NULL,'KYBR/KEYBO/LOGITECH/K120', 2388, 0, 7, 24, 'KEYBOARD LOGITECH K120', 0, 'Active', NULL, 0);</v>
      </c>
    </row>
    <row r="46" ht="15" spans="1:11">
      <c r="A46" s="11">
        <v>14</v>
      </c>
      <c r="B46" s="11" t="s">
        <v>394</v>
      </c>
      <c r="C46" s="12" t="s">
        <v>395</v>
      </c>
      <c r="D46" s="12" t="s">
        <v>392</v>
      </c>
      <c r="E46" s="12" t="s">
        <v>368</v>
      </c>
      <c r="F46" s="12"/>
      <c r="G46" s="11" t="s">
        <v>209</v>
      </c>
      <c r="H46" s="20"/>
      <c r="I46" s="21">
        <f>VLOOKUP(G46,'Kategori Asset'!$B$3:$E$35,4,FALSE)</f>
        <v>7</v>
      </c>
      <c r="J46">
        <v>24</v>
      </c>
      <c r="K46" t="str">
        <f t="shared" si="0"/>
        <v>insert into kmt_asset_master (id_item, code_asset, id_shop, id_cabang, id_category_asset, id_unit, asset_name, nilai_buku, status, keterangan, user_update) values (NULL,'KYBR/KEYBO/LOGITECH', 2388, 0, 7, 24, 'KEYBOARD LOGITECH', 0, 'Active', NULL, 0);</v>
      </c>
    </row>
    <row r="47" ht="15" spans="1:11">
      <c r="A47" s="13">
        <v>15</v>
      </c>
      <c r="B47" s="13" t="s">
        <v>396</v>
      </c>
      <c r="C47" s="12" t="s">
        <v>397</v>
      </c>
      <c r="D47" s="12" t="s">
        <v>392</v>
      </c>
      <c r="E47" s="12" t="s">
        <v>398</v>
      </c>
      <c r="F47" s="12"/>
      <c r="G47" s="11" t="s">
        <v>209</v>
      </c>
      <c r="H47" s="20"/>
      <c r="I47" s="21">
        <f>VLOOKUP(G47,'Kategori Asset'!$B$3:$E$35,4,FALSE)</f>
        <v>7</v>
      </c>
      <c r="J47">
        <v>24</v>
      </c>
      <c r="K47" t="str">
        <f t="shared" si="0"/>
        <v>insert into kmt_asset_master (id_item, code_asset, id_shop, id_cabang, id_category_asset, id_unit, asset_name, nilai_buku, status, keterangan, user_update) values (NULL,'KYBR/KEYBO/GRAPHITE', 2388, 0, 7, 24, 'KEYBOARD GRAPHITE', 0, 'Active', NULL, 0);</v>
      </c>
    </row>
    <row r="48" ht="15" spans="1:11">
      <c r="A48" s="13">
        <v>15</v>
      </c>
      <c r="B48" s="13" t="s">
        <v>399</v>
      </c>
      <c r="C48" s="12" t="s">
        <v>400</v>
      </c>
      <c r="D48" s="12" t="s">
        <v>392</v>
      </c>
      <c r="E48" s="12" t="s">
        <v>375</v>
      </c>
      <c r="F48" s="12"/>
      <c r="G48" s="11" t="s">
        <v>209</v>
      </c>
      <c r="H48" s="20"/>
      <c r="I48" s="21">
        <f>VLOOKUP(G48,'Kategori Asset'!$B$3:$E$35,4,FALSE)</f>
        <v>7</v>
      </c>
      <c r="J48">
        <v>24</v>
      </c>
      <c r="K48" t="str">
        <f t="shared" si="0"/>
        <v>insert into kmt_asset_master (id_item, code_asset, id_shop, id_cabang, id_category_asset, id_unit, asset_name, nilai_buku, status, keterangan, user_update) values (NULL,'KYBR/KEYBO/GENIUS', 2388, 0, 7, 24, 'KEYBOARD GENIUS', 0, 'Active', NULL, 0);</v>
      </c>
    </row>
    <row r="49" ht="15" spans="1:11">
      <c r="A49" s="13">
        <v>15</v>
      </c>
      <c r="B49" s="13" t="s">
        <v>401</v>
      </c>
      <c r="C49" s="12" t="s">
        <v>402</v>
      </c>
      <c r="D49" s="12" t="s">
        <v>392</v>
      </c>
      <c r="E49" s="12" t="s">
        <v>381</v>
      </c>
      <c r="F49" s="12"/>
      <c r="G49" s="11" t="s">
        <v>209</v>
      </c>
      <c r="H49" s="20"/>
      <c r="I49" s="21">
        <f>VLOOKUP(G49,'Kategori Asset'!$B$3:$E$35,4,FALSE)</f>
        <v>7</v>
      </c>
      <c r="J49">
        <v>24</v>
      </c>
      <c r="K49" t="str">
        <f t="shared" si="0"/>
        <v>insert into kmt_asset_master (id_item, code_asset, id_shop, id_cabang, id_category_asset, id_unit, asset_name, nilai_buku, status, keterangan, user_update) values (NULL,'KYBR/KEYBO/POWERLOGIC', 2388, 0, 7, 24, 'KEYBOARD POWER LOGIC', 0, 'Active', NULL, 0);</v>
      </c>
    </row>
    <row r="50" customHeight="1" spans="1:11">
      <c r="A50" s="13">
        <v>15</v>
      </c>
      <c r="B50" s="13" t="s">
        <v>403</v>
      </c>
      <c r="C50" s="12" t="s">
        <v>404</v>
      </c>
      <c r="D50" s="12" t="s">
        <v>392</v>
      </c>
      <c r="E50" s="12" t="s">
        <v>304</v>
      </c>
      <c r="F50" s="12"/>
      <c r="G50" s="11" t="s">
        <v>209</v>
      </c>
      <c r="H50" s="20"/>
      <c r="I50" s="21">
        <f>VLOOKUP(G50,'Kategori Asset'!$B$3:$E$35,4,FALSE)</f>
        <v>7</v>
      </c>
      <c r="J50">
        <v>24</v>
      </c>
      <c r="K50" t="str">
        <f t="shared" si="0"/>
        <v>insert into kmt_asset_master (id_item, code_asset, id_shop, id_cabang, id_category_asset, id_unit, asset_name, nilai_buku, status, keterangan, user_update) values (NULL,'KYBR/KEYBO/DELL', 2388, 0, 7, 24, 'KEYBOARD POWER DELL', 0, 'Active', NULL, 0);</v>
      </c>
    </row>
    <row r="51" customHeight="1" spans="1:11">
      <c r="A51" s="13">
        <v>15</v>
      </c>
      <c r="B51" s="13" t="s">
        <v>405</v>
      </c>
      <c r="C51" s="12" t="s">
        <v>406</v>
      </c>
      <c r="D51" s="12" t="s">
        <v>392</v>
      </c>
      <c r="E51" s="12" t="s">
        <v>313</v>
      </c>
      <c r="F51" s="12"/>
      <c r="G51" s="11" t="s">
        <v>209</v>
      </c>
      <c r="H51" s="20"/>
      <c r="I51" s="21">
        <f>VLOOKUP(G51,'Kategori Asset'!$B$3:$E$35,4,FALSE)</f>
        <v>7</v>
      </c>
      <c r="J51">
        <v>24</v>
      </c>
      <c r="K51" t="str">
        <f t="shared" si="0"/>
        <v>insert into kmt_asset_master (id_item, code_asset, id_shop, id_cabang, id_category_asset, id_unit, asset_name, nilai_buku, status, keterangan, user_update) values (NULL,'KYBR/KEYBO/LENOVO', 2388, 0, 7, 24, 'KEYBOARD LENOVO', 0, 'Active', NULL, 0);</v>
      </c>
    </row>
    <row r="52" ht="15" spans="1:11">
      <c r="A52" s="13">
        <v>15</v>
      </c>
      <c r="B52" s="13" t="s">
        <v>403</v>
      </c>
      <c r="C52" s="12" t="s">
        <v>407</v>
      </c>
      <c r="D52" s="12" t="s">
        <v>392</v>
      </c>
      <c r="E52" s="12" t="s">
        <v>304</v>
      </c>
      <c r="F52" s="12"/>
      <c r="G52" s="11" t="s">
        <v>209</v>
      </c>
      <c r="H52" s="20"/>
      <c r="I52" s="21">
        <f>VLOOKUP(G52,'Kategori Asset'!$B$3:$E$35,4,FALSE)</f>
        <v>7</v>
      </c>
      <c r="J52">
        <v>24</v>
      </c>
      <c r="K52" t="str">
        <f t="shared" si="0"/>
        <v>insert into kmt_asset_master (id_item, code_asset, id_shop, id_cabang, id_category_asset, id_unit, asset_name, nilai_buku, status, keterangan, user_update) values (NULL,'KYBR/KEYBO/DELL', 2388, 0, 7, 24, 'KEYBOARD DELL', 0, 'Active', NULL, 0);</v>
      </c>
    </row>
    <row r="53" ht="15" spans="1:11">
      <c r="A53" s="13">
        <v>15</v>
      </c>
      <c r="B53" s="13" t="s">
        <v>408</v>
      </c>
      <c r="C53" s="12" t="s">
        <v>409</v>
      </c>
      <c r="D53" s="12" t="s">
        <v>392</v>
      </c>
      <c r="E53" s="12" t="s">
        <v>410</v>
      </c>
      <c r="F53" s="12"/>
      <c r="G53" s="11" t="s">
        <v>209</v>
      </c>
      <c r="H53" s="20"/>
      <c r="I53" s="21">
        <f>VLOOKUP(G53,'Kategori Asset'!$B$3:$E$35,4,FALSE)</f>
        <v>7</v>
      </c>
      <c r="J53">
        <v>24</v>
      </c>
      <c r="K53" t="str">
        <f t="shared" si="0"/>
        <v>insert into kmt_asset_master (id_item, code_asset, id_shop, id_cabang, id_category_asset, id_unit, asset_name, nilai_buku, status, keterangan, user_update) values (NULL,'KYBR/KEYBO/ASUS', 2388, 0, 7, 24, 'KEYBOARD ASUS', 0, 'Active', NULL, 0);</v>
      </c>
    </row>
    <row r="54" ht="15" spans="1:11">
      <c r="A54" s="13">
        <v>15</v>
      </c>
      <c r="B54" s="13" t="s">
        <v>411</v>
      </c>
      <c r="C54" s="12" t="s">
        <v>412</v>
      </c>
      <c r="D54" s="12" t="s">
        <v>392</v>
      </c>
      <c r="E54" s="12" t="s">
        <v>413</v>
      </c>
      <c r="F54" s="12"/>
      <c r="G54" s="11" t="s">
        <v>209</v>
      </c>
      <c r="H54" s="20"/>
      <c r="I54" s="21">
        <f>VLOOKUP(G54,'Kategori Asset'!$B$3:$E$35,4,FALSE)</f>
        <v>7</v>
      </c>
      <c r="J54">
        <v>24</v>
      </c>
      <c r="K54" t="str">
        <f t="shared" si="0"/>
        <v>insert into kmt_asset_master (id_item, code_asset, id_shop, id_cabang, id_category_asset, id_unit, asset_name, nilai_buku, status, keterangan, user_update) values (NULL,'KYBR/KEYBO/MTECH', 2388, 0, 7, 24, 'KEYBOARD M TECH', 0, 'Active', NULL, 0);</v>
      </c>
    </row>
    <row r="55" ht="15" spans="1:11">
      <c r="A55" s="13">
        <v>16</v>
      </c>
      <c r="B55" s="13" t="s">
        <v>414</v>
      </c>
      <c r="C55" s="12" t="s">
        <v>415</v>
      </c>
      <c r="D55" s="12" t="s">
        <v>219</v>
      </c>
      <c r="E55" s="12"/>
      <c r="F55" s="12"/>
      <c r="G55" s="13" t="s">
        <v>219</v>
      </c>
      <c r="H55" s="20"/>
      <c r="I55" s="21">
        <f>VLOOKUP(G55,'Kategori Asset'!$B$3:$E$35,4,FALSE)</f>
        <v>19</v>
      </c>
      <c r="J55">
        <v>24</v>
      </c>
      <c r="K55" t="str">
        <f t="shared" si="0"/>
        <v>insert into kmt_asset_master (id_item, code_asset, id_shop, id_cabang, id_category_asset, id_unit, asset_name, nilai_buku, status, keterangan, user_update) values (NULL,'PCSV/PCSVR/NN', 2388, 0, 19, 24, 'PC SERVER', 0, 'Active', NULL, 0);</v>
      </c>
    </row>
    <row r="56" ht="15" spans="1:11">
      <c r="A56" s="13">
        <v>16</v>
      </c>
      <c r="B56" s="13" t="s">
        <v>416</v>
      </c>
      <c r="C56" s="12" t="s">
        <v>417</v>
      </c>
      <c r="D56" s="12" t="s">
        <v>219</v>
      </c>
      <c r="E56" s="12" t="s">
        <v>418</v>
      </c>
      <c r="F56" s="12"/>
      <c r="G56" s="13" t="s">
        <v>219</v>
      </c>
      <c r="H56" s="20"/>
      <c r="I56" s="21">
        <f>VLOOKUP(G56,'Kategori Asset'!$B$3:$E$35,4,FALSE)</f>
        <v>19</v>
      </c>
      <c r="J56">
        <v>24</v>
      </c>
      <c r="K56" t="str">
        <f t="shared" si="0"/>
        <v>insert into kmt_asset_master (id_item, code_asset, id_shop, id_cabang, id_category_asset, id_unit, asset_name, nilai_buku, status, keterangan, user_update) values (NULL,'PCSV/PCSVR/XENON', 2388, 0, 19, 24, 'PC SERVER XENON', 0, 'Active', NULL, 0);</v>
      </c>
    </row>
    <row r="57" ht="15" spans="1:11">
      <c r="A57" s="13">
        <v>16</v>
      </c>
      <c r="B57" s="13" t="s">
        <v>419</v>
      </c>
      <c r="C57" s="12" t="s">
        <v>420</v>
      </c>
      <c r="D57" s="12" t="s">
        <v>219</v>
      </c>
      <c r="E57" s="12" t="s">
        <v>381</v>
      </c>
      <c r="F57" s="12"/>
      <c r="G57" s="13" t="s">
        <v>219</v>
      </c>
      <c r="H57" s="20"/>
      <c r="I57" s="21">
        <f>VLOOKUP(G57,'Kategori Asset'!$B$3:$E$35,4,FALSE)</f>
        <v>19</v>
      </c>
      <c r="J57">
        <v>24</v>
      </c>
      <c r="K57" t="str">
        <f t="shared" si="0"/>
        <v>insert into kmt_asset_master (id_item, code_asset, id_shop, id_cabang, id_category_asset, id_unit, asset_name, nilai_buku, status, keterangan, user_update) values (NULL,'PCSV/PCSVR/POWERLOGIC', 2388, 0, 19, 24, 'PC SERVER POWER LOGIC', 0, 'Active', NULL, 0);</v>
      </c>
    </row>
    <row r="58" ht="15" spans="1:11">
      <c r="A58" s="13"/>
      <c r="B58" s="13" t="s">
        <v>421</v>
      </c>
      <c r="C58" s="12" t="s">
        <v>422</v>
      </c>
      <c r="D58" s="12" t="s">
        <v>219</v>
      </c>
      <c r="E58" s="12" t="s">
        <v>423</v>
      </c>
      <c r="F58" s="12"/>
      <c r="G58" s="13" t="s">
        <v>219</v>
      </c>
      <c r="H58" s="20"/>
      <c r="I58" s="21">
        <f>VLOOKUP(G58,'Kategori Asset'!$B$3:$E$35,4,FALSE)</f>
        <v>19</v>
      </c>
      <c r="J58">
        <v>24</v>
      </c>
      <c r="K58" t="str">
        <f t="shared" si="0"/>
        <v>insert into kmt_asset_master (id_item, code_asset, id_shop, id_cabang, id_category_asset, id_unit, asset_name, nilai_buku, status, keterangan, user_update) values (NULL,'PCSV/PCSVR/XENINGTX2', 2388, 0, 19, 24, 'PC SERVER XENIN GTX2', 0, 'Active', NULL, 0);</v>
      </c>
    </row>
    <row r="59" ht="15" spans="1:11">
      <c r="A59" s="13">
        <v>16</v>
      </c>
      <c r="B59" s="13" t="s">
        <v>424</v>
      </c>
      <c r="C59" s="12" t="s">
        <v>425</v>
      </c>
      <c r="D59" s="12" t="s">
        <v>219</v>
      </c>
      <c r="E59" s="12" t="s">
        <v>304</v>
      </c>
      <c r="F59" s="12"/>
      <c r="G59" s="13" t="s">
        <v>219</v>
      </c>
      <c r="H59" s="20"/>
      <c r="I59" s="21">
        <f>VLOOKUP(G59,'Kategori Asset'!$B$3:$E$35,4,FALSE)</f>
        <v>19</v>
      </c>
      <c r="J59">
        <v>24</v>
      </c>
      <c r="K59" t="str">
        <f t="shared" si="0"/>
        <v>insert into kmt_asset_master (id_item, code_asset, id_shop, id_cabang, id_category_asset, id_unit, asset_name, nilai_buku, status, keterangan, user_update) values (NULL,'PCSV/PCSVR/DELL', 2388, 0, 19, 24, 'PC SERVER DELL', 0, 'Active', NULL, 0);</v>
      </c>
    </row>
    <row r="60" ht="15" spans="1:11">
      <c r="A60" s="13">
        <v>16</v>
      </c>
      <c r="B60" s="13" t="s">
        <v>426</v>
      </c>
      <c r="C60" s="12" t="s">
        <v>427</v>
      </c>
      <c r="D60" s="12" t="s">
        <v>219</v>
      </c>
      <c r="E60" s="12" t="s">
        <v>428</v>
      </c>
      <c r="F60" s="12"/>
      <c r="G60" s="13" t="s">
        <v>219</v>
      </c>
      <c r="H60" s="20"/>
      <c r="I60" s="21">
        <f>VLOOKUP(G60,'Kategori Asset'!$B$3:$E$35,4,FALSE)</f>
        <v>19</v>
      </c>
      <c r="J60">
        <v>24</v>
      </c>
      <c r="K60" t="str">
        <f t="shared" si="0"/>
        <v>insert into kmt_asset_master (id_item, code_asset, id_shop, id_cabang, id_category_asset, id_unit, asset_name, nilai_buku, status, keterangan, user_update) values (NULL,'PCSV/PCSVR/ASUS', 2388, 0, 19, 24, 'PC SERVER ASUS', 0, 'Active', NULL, 0);</v>
      </c>
    </row>
    <row r="61" ht="15" spans="1:11">
      <c r="A61" s="13">
        <v>16</v>
      </c>
      <c r="B61" s="13" t="s">
        <v>429</v>
      </c>
      <c r="C61" s="12" t="s">
        <v>430</v>
      </c>
      <c r="D61" s="12" t="s">
        <v>219</v>
      </c>
      <c r="E61" s="12" t="s">
        <v>431</v>
      </c>
      <c r="F61" s="12"/>
      <c r="G61" s="13" t="s">
        <v>219</v>
      </c>
      <c r="H61" s="20"/>
      <c r="I61" s="21">
        <f>VLOOKUP(G61,'Kategori Asset'!$B$3:$E$35,4,FALSE)</f>
        <v>19</v>
      </c>
      <c r="J61">
        <v>24</v>
      </c>
      <c r="K61" t="str">
        <f t="shared" si="0"/>
        <v>insert into kmt_asset_master (id_item, code_asset, id_shop, id_cabang, id_category_asset, id_unit, asset_name, nilai_buku, status, keterangan, user_update) values (NULL,'PCSV/PCSVR/POWER', 2388, 0, 19, 24, 'PC SERVER POWER', 0, 'Active', NULL, 0);</v>
      </c>
    </row>
    <row r="62" ht="15" spans="1:11">
      <c r="A62" s="13">
        <v>16</v>
      </c>
      <c r="B62" s="13" t="s">
        <v>432</v>
      </c>
      <c r="C62" s="12" t="s">
        <v>433</v>
      </c>
      <c r="D62" s="12" t="s">
        <v>219</v>
      </c>
      <c r="E62" s="12" t="s">
        <v>434</v>
      </c>
      <c r="F62" s="12"/>
      <c r="G62" s="13" t="s">
        <v>219</v>
      </c>
      <c r="H62" s="20"/>
      <c r="I62" s="21">
        <f>VLOOKUP(G62,'Kategori Asset'!$B$3:$E$35,4,FALSE)</f>
        <v>19</v>
      </c>
      <c r="J62">
        <v>24</v>
      </c>
      <c r="K62" t="str">
        <f t="shared" si="0"/>
        <v>insert into kmt_asset_master (id_item, code_asset, id_shop, id_cabang, id_category_asset, id_unit, asset_name, nilai_buku, status, keterangan, user_update) values (NULL,'PCSV/PCSVR/HIKVISION', 2388, 0, 19, 24, 'PC SERVER HIKVISION', 0, 'Active', NULL, 0);</v>
      </c>
    </row>
    <row r="63" ht="15" spans="1:11">
      <c r="A63" s="11"/>
      <c r="B63" s="11" t="s">
        <v>435</v>
      </c>
      <c r="C63" s="12" t="s">
        <v>436</v>
      </c>
      <c r="D63" s="12" t="s">
        <v>436</v>
      </c>
      <c r="E63" s="12"/>
      <c r="F63" s="12"/>
      <c r="G63" s="11" t="s">
        <v>436</v>
      </c>
      <c r="H63" s="20"/>
      <c r="I63" s="21">
        <f>VLOOKUP(G63,'Kategori Asset'!$B$3:$E$35,4,FALSE)</f>
        <v>35</v>
      </c>
      <c r="J63">
        <v>24</v>
      </c>
      <c r="K63" t="str">
        <f t="shared" si="0"/>
        <v>insert into kmt_asset_master (id_item, code_asset, id_shop, id_cabang, id_category_asset, id_unit, asset_name, nilai_buku, status, keterangan, user_update) values (NULL,'INFK/INFKU/NN', 2388, 0, 35, 24, 'INFOKUS', 0, 'Active', NULL, 0);</v>
      </c>
    </row>
    <row r="64" ht="15" spans="1:11">
      <c r="A64" s="11"/>
      <c r="B64" s="11" t="s">
        <v>437</v>
      </c>
      <c r="C64" s="12" t="s">
        <v>438</v>
      </c>
      <c r="D64" s="12" t="s">
        <v>251</v>
      </c>
      <c r="E64" s="12"/>
      <c r="F64" s="12"/>
      <c r="G64" s="11" t="s">
        <v>438</v>
      </c>
      <c r="H64" s="20"/>
      <c r="I64" s="21">
        <f>VLOOKUP(G64,'Kategori Asset'!$B$3:$E$35,4,FALSE)</f>
        <v>36</v>
      </c>
      <c r="J64">
        <v>24</v>
      </c>
      <c r="K64" t="str">
        <f t="shared" si="0"/>
        <v>insert into kmt_asset_master (id_item, code_asset, id_shop, id_cabang, id_category_asset, id_unit, asset_name, nilai_buku, status, keterangan, user_update) values (NULL,'PRJK/PROJK/NN', 2388, 0, 36, 24, 'PROJECTOR', 0, 'Active', NULL, 0);</v>
      </c>
    </row>
    <row r="65" ht="15" spans="1:11">
      <c r="A65" s="11"/>
      <c r="B65" s="11" t="s">
        <v>439</v>
      </c>
      <c r="C65" s="12" t="s">
        <v>221</v>
      </c>
      <c r="D65" s="12" t="s">
        <v>221</v>
      </c>
      <c r="E65" s="12"/>
      <c r="F65" s="12"/>
      <c r="G65" s="11" t="s">
        <v>221</v>
      </c>
      <c r="H65" s="20"/>
      <c r="I65" s="21">
        <f>VLOOKUP(G65,'Kategori Asset'!$B$3:$E$35,4,FALSE)</f>
        <v>20</v>
      </c>
      <c r="J65">
        <v>24</v>
      </c>
      <c r="K65" t="str">
        <f t="shared" si="0"/>
        <v>insert into kmt_asset_master (id_item, code_asset, id_shop, id_cabang, id_category_asset, id_unit, asset_name, nilai_buku, status, keterangan, user_update) values (NULL,'CCTV/CCTV/NN', 2388, 0, 20, 24, 'CCTV', 0, 'Active', NULL, 0);</v>
      </c>
    </row>
    <row r="66" ht="15" spans="1:11">
      <c r="A66" s="11"/>
      <c r="B66" s="11" t="s">
        <v>440</v>
      </c>
      <c r="C66" s="12" t="s">
        <v>441</v>
      </c>
      <c r="D66" s="12" t="s">
        <v>221</v>
      </c>
      <c r="E66" s="12" t="s">
        <v>442</v>
      </c>
      <c r="F66" s="12"/>
      <c r="G66" s="11" t="s">
        <v>221</v>
      </c>
      <c r="H66" s="20"/>
      <c r="I66" s="21">
        <f>VLOOKUP(G66,'Kategori Asset'!$B$3:$E$35,4,FALSE)</f>
        <v>20</v>
      </c>
      <c r="J66">
        <v>24</v>
      </c>
      <c r="K66" t="str">
        <f t="shared" si="0"/>
        <v>insert into kmt_asset_master (id_item, code_asset, id_shop, id_cabang, id_category_asset, id_unit, asset_name, nilai_buku, status, keterangan, user_update) values (NULL,'CCTV/CCTV/ROHS', 2388, 0, 20, 24, 'CCTV ROHS', 0, 'Active', NULL, 0);</v>
      </c>
    </row>
    <row r="67" ht="15" spans="1:11">
      <c r="A67" s="11"/>
      <c r="B67" s="11" t="s">
        <v>443</v>
      </c>
      <c r="C67" s="12" t="s">
        <v>444</v>
      </c>
      <c r="D67" s="12" t="s">
        <v>221</v>
      </c>
      <c r="E67" s="12" t="s">
        <v>445</v>
      </c>
      <c r="F67" s="12"/>
      <c r="G67" s="11" t="s">
        <v>221</v>
      </c>
      <c r="H67" s="20"/>
      <c r="I67" s="21">
        <f>VLOOKUP(G67,'Kategori Asset'!$B$3:$E$35,4,FALSE)</f>
        <v>20</v>
      </c>
      <c r="J67">
        <v>24</v>
      </c>
      <c r="K67" t="str">
        <f t="shared" ref="K67:K130" si="1">"insert into kmt_asset_master (id_item, code_asset, id_shop, id_cabang, id_category_asset, id_unit, asset_name, nilai_buku, status, keterangan, user_update) values (NULL,'"&amp;B67&amp;"', 2388, 0, "&amp;I67&amp;", "&amp;J67&amp;", '"&amp;C67&amp;"', 0, 'Active', NULL, 0);"</f>
        <v>insert into kmt_asset_master (id_item, code_asset, id_shop, id_cabang, id_category_asset, id_unit, asset_name, nilai_buku, status, keterangan, user_update) values (NULL,'CCTV/CCTV/VIVOTEX', 2388, 0, 20, 24, 'CCTV VIVOTEX', 0, 'Active', NULL, 0);</v>
      </c>
    </row>
    <row r="68" ht="15" spans="1:11">
      <c r="A68" s="11"/>
      <c r="B68" s="11" t="s">
        <v>446</v>
      </c>
      <c r="C68" s="12" t="s">
        <v>447</v>
      </c>
      <c r="D68" s="12" t="s">
        <v>221</v>
      </c>
      <c r="E68" s="12" t="s">
        <v>445</v>
      </c>
      <c r="F68" s="12" t="s">
        <v>448</v>
      </c>
      <c r="G68" s="11" t="s">
        <v>221</v>
      </c>
      <c r="H68" s="20"/>
      <c r="I68" s="21">
        <f>VLOOKUP(G68,'Kategori Asset'!$B$3:$E$35,4,FALSE)</f>
        <v>20</v>
      </c>
      <c r="J68">
        <v>24</v>
      </c>
      <c r="K68" t="str">
        <f t="shared" si="1"/>
        <v>insert into kmt_asset_master (id_item, code_asset, id_shop, id_cabang, id_category_asset, id_unit, asset_name, nilai_buku, status, keterangan, user_update) values (NULL,'CCTV/CCTV/VIVOTEX/H264', 2388, 0, 20, 24, 'CCTV VIVOTEX H264', 0, 'Active', NULL, 0);</v>
      </c>
    </row>
    <row r="69" ht="15" spans="1:11">
      <c r="A69" s="11"/>
      <c r="B69" s="11" t="s">
        <v>449</v>
      </c>
      <c r="C69" s="12" t="s">
        <v>450</v>
      </c>
      <c r="D69" s="12" t="s">
        <v>221</v>
      </c>
      <c r="E69" s="12" t="s">
        <v>445</v>
      </c>
      <c r="F69" s="12" t="s">
        <v>451</v>
      </c>
      <c r="G69" s="11" t="s">
        <v>221</v>
      </c>
      <c r="H69" s="20"/>
      <c r="I69" s="21">
        <f>VLOOKUP(G69,'Kategori Asset'!$B$3:$E$35,4,FALSE)</f>
        <v>20</v>
      </c>
      <c r="J69">
        <v>24</v>
      </c>
      <c r="K69" t="str">
        <f t="shared" si="1"/>
        <v>insert into kmt_asset_master (id_item, code_asset, id_shop, id_cabang, id_category_asset, id_unit, asset_name, nilai_buku, status, keterangan, user_update) values (NULL,'CCTV/CCTV/VIVOTEX/IP8331', 2388, 0, 20, 24, 'CCTV VIVOTEX IP8331', 0, 'Active', NULL, 0);</v>
      </c>
    </row>
    <row r="70" ht="15" spans="1:11">
      <c r="A70" s="11"/>
      <c r="B70" s="11" t="s">
        <v>452</v>
      </c>
      <c r="C70" s="12" t="s">
        <v>453</v>
      </c>
      <c r="D70" s="12" t="s">
        <v>221</v>
      </c>
      <c r="E70" s="12" t="s">
        <v>365</v>
      </c>
      <c r="F70" s="12"/>
      <c r="G70" s="11" t="s">
        <v>221</v>
      </c>
      <c r="H70" s="20"/>
      <c r="I70" s="21">
        <f>VLOOKUP(G70,'Kategori Asset'!$B$3:$E$35,4,FALSE)</f>
        <v>20</v>
      </c>
      <c r="J70">
        <v>24</v>
      </c>
      <c r="K70" t="str">
        <f t="shared" si="1"/>
        <v>insert into kmt_asset_master (id_item, code_asset, id_shop, id_cabang, id_category_asset, id_unit, asset_name, nilai_buku, status, keterangan, user_update) values (NULL,'CCTV/CCTV/HIKVISION', 2388, 0, 20, 24, 'CCTV HIKVISION', 0, 'Active', NULL, 0);</v>
      </c>
    </row>
    <row r="71" ht="15" spans="1:11">
      <c r="A71" s="11"/>
      <c r="B71" s="11" t="s">
        <v>454</v>
      </c>
      <c r="C71" s="12" t="s">
        <v>455</v>
      </c>
      <c r="D71" s="12" t="s">
        <v>222</v>
      </c>
      <c r="E71" s="12" t="s">
        <v>456</v>
      </c>
      <c r="F71" s="12">
        <v>350</v>
      </c>
      <c r="G71" s="11" t="s">
        <v>222</v>
      </c>
      <c r="H71" s="20"/>
      <c r="I71" s="21">
        <f>VLOOKUP(G71,'Kategori Asset'!$B$3:$E$35,4,FALSE)</f>
        <v>21</v>
      </c>
      <c r="J71">
        <v>24</v>
      </c>
      <c r="K71" t="str">
        <f t="shared" si="1"/>
        <v>insert into kmt_asset_master (id_item, code_asset, id_shop, id_cabang, id_category_asset, id_unit, asset_name, nilai_buku, status, keterangan, user_update) values (NULL,'STIC/STABI/FERRORESSONANT/350', 2388, 0, 21, 24, 'STABILIZER ICA FERRO RESONANT 350', 0, 'Active', NULL, 0);</v>
      </c>
    </row>
    <row r="72" ht="15" spans="1:11">
      <c r="A72" s="11"/>
      <c r="B72" s="11" t="s">
        <v>457</v>
      </c>
      <c r="C72" s="12" t="s">
        <v>458</v>
      </c>
      <c r="D72" s="12" t="s">
        <v>224</v>
      </c>
      <c r="E72" s="12" t="s">
        <v>310</v>
      </c>
      <c r="F72" s="12"/>
      <c r="G72" s="11" t="s">
        <v>224</v>
      </c>
      <c r="H72" s="20"/>
      <c r="I72" s="21">
        <f>VLOOKUP(G72,'Kategori Asset'!$B$3:$E$35,4,FALSE)</f>
        <v>22</v>
      </c>
      <c r="J72">
        <v>24</v>
      </c>
      <c r="K72" t="str">
        <f t="shared" si="1"/>
        <v>insert into kmt_asset_master (id_item, code_asset, id_shop, id_cabang, id_category_asset, id_unit, asset_name, nilai_buku, status, keterangan, user_update) values (NULL,'TV/TVLCD/SAMSUNG', 2388, 0, 22, 24, 'TV LCD SAMSUNG', 0, 'Active', NULL, 0);</v>
      </c>
    </row>
    <row r="73" ht="15" spans="1:11">
      <c r="A73" s="11"/>
      <c r="B73" s="11" t="s">
        <v>459</v>
      </c>
      <c r="C73" s="12" t="s">
        <v>460</v>
      </c>
      <c r="D73" s="12" t="s">
        <v>224</v>
      </c>
      <c r="E73" s="12" t="s">
        <v>461</v>
      </c>
      <c r="F73" s="12"/>
      <c r="G73" s="11" t="s">
        <v>224</v>
      </c>
      <c r="H73" s="20"/>
      <c r="I73" s="21">
        <f>VLOOKUP(G73,'Kategori Asset'!$B$3:$E$35,4,FALSE)</f>
        <v>22</v>
      </c>
      <c r="J73">
        <v>24</v>
      </c>
      <c r="K73" t="str">
        <f t="shared" si="1"/>
        <v>insert into kmt_asset_master (id_item, code_asset, id_shop, id_cabang, id_category_asset, id_unit, asset_name, nilai_buku, status, keterangan, user_update) values (NULL,'TV/TVLCD/SHARP', 2388, 0, 22, 24, 'TV LCD SHARP', 0, 'Active', NULL, 0);</v>
      </c>
    </row>
    <row r="74" ht="16.5" customHeight="1" spans="1:11">
      <c r="A74" s="11"/>
      <c r="B74" s="11" t="s">
        <v>462</v>
      </c>
      <c r="C74" s="12" t="s">
        <v>463</v>
      </c>
      <c r="D74" s="12" t="s">
        <v>224</v>
      </c>
      <c r="E74" s="12" t="s">
        <v>464</v>
      </c>
      <c r="F74" s="12"/>
      <c r="G74" s="11" t="s">
        <v>224</v>
      </c>
      <c r="H74" s="20"/>
      <c r="I74" s="21">
        <f>VLOOKUP(G74,'Kategori Asset'!$B$3:$E$35,4,FALSE)</f>
        <v>22</v>
      </c>
      <c r="J74">
        <v>24</v>
      </c>
      <c r="K74" t="str">
        <f t="shared" si="1"/>
        <v>insert into kmt_asset_master (id_item, code_asset, id_shop, id_cabang, id_category_asset, id_unit, asset_name, nilai_buku, status, keterangan, user_update) values (NULL,'TV/TVLCD/LG', 2388, 0, 22, 24, 'TV LCD LG', 0, 'Active', NULL, 0);</v>
      </c>
    </row>
    <row r="75" ht="16.5" customHeight="1" spans="1:11">
      <c r="A75" s="11"/>
      <c r="B75" s="11" t="s">
        <v>465</v>
      </c>
      <c r="C75" s="12" t="s">
        <v>466</v>
      </c>
      <c r="D75" s="12" t="s">
        <v>226</v>
      </c>
      <c r="E75" s="12" t="s">
        <v>467</v>
      </c>
      <c r="F75" s="12"/>
      <c r="G75" s="11" t="s">
        <v>226</v>
      </c>
      <c r="H75" s="20"/>
      <c r="I75" s="21">
        <f>VLOOKUP(G75,'Kategori Asset'!$B$3:$E$35,4,FALSE)</f>
        <v>23</v>
      </c>
      <c r="J75">
        <v>24</v>
      </c>
      <c r="K75" t="str">
        <f t="shared" si="1"/>
        <v>insert into kmt_asset_master (id_item, code_asset, id_shop, id_cabang, id_category_asset, id_unit, asset_name, nilai_buku, status, keterangan, user_update) values (NULL,'WLFN/WALLF/COSMOS', 2388, 0, 23, 24, 'WALL FAN COSMOS', 0, 'Active', NULL, 0);</v>
      </c>
    </row>
    <row r="76" ht="16.5" customHeight="1" spans="1:11">
      <c r="A76" s="11"/>
      <c r="B76" s="11" t="s">
        <v>468</v>
      </c>
      <c r="C76" s="12" t="s">
        <v>469</v>
      </c>
      <c r="D76" s="12" t="s">
        <v>226</v>
      </c>
      <c r="E76" s="12" t="s">
        <v>470</v>
      </c>
      <c r="F76" s="12"/>
      <c r="G76" s="11" t="s">
        <v>226</v>
      </c>
      <c r="H76" s="20"/>
      <c r="I76" s="21">
        <f>VLOOKUP(G76,'Kategori Asset'!$B$3:$E$35,4,FALSE)</f>
        <v>23</v>
      </c>
      <c r="J76">
        <v>24</v>
      </c>
      <c r="K76" t="str">
        <f t="shared" si="1"/>
        <v>insert into kmt_asset_master (id_item, code_asset, id_shop, id_cabang, id_category_asset, id_unit, asset_name, nilai_buku, status, keterangan, user_update) values (NULL,'WLFN/WALLF/TURBO', 2388, 0, 23, 24, 'WALL FAN TURBO', 0, 'Active', NULL, 0);</v>
      </c>
    </row>
    <row r="77" ht="16.5" customHeight="1" spans="1:11">
      <c r="A77" s="11"/>
      <c r="B77" s="11" t="s">
        <v>471</v>
      </c>
      <c r="C77" s="12" t="s">
        <v>472</v>
      </c>
      <c r="D77" s="12" t="s">
        <v>226</v>
      </c>
      <c r="E77" s="12" t="s">
        <v>473</v>
      </c>
      <c r="F77" s="12"/>
      <c r="G77" s="11" t="s">
        <v>226</v>
      </c>
      <c r="H77" s="20"/>
      <c r="I77" s="21">
        <f>VLOOKUP(G77,'Kategori Asset'!$B$3:$E$35,4,FALSE)</f>
        <v>23</v>
      </c>
      <c r="J77">
        <v>24</v>
      </c>
      <c r="K77" t="str">
        <f t="shared" si="1"/>
        <v>insert into kmt_asset_master (id_item, code_asset, id_shop, id_cabang, id_category_asset, id_unit, asset_name, nilai_buku, status, keterangan, user_update) values (NULL,'WLFN/WALLF/SANEX', 2388, 0, 23, 24, 'WALL FAN SANEX', 0, 'Active', NULL, 0);</v>
      </c>
    </row>
    <row r="78" ht="16.5" customHeight="1" spans="1:11">
      <c r="A78" s="11"/>
      <c r="B78" s="11" t="s">
        <v>474</v>
      </c>
      <c r="C78" s="12" t="s">
        <v>475</v>
      </c>
      <c r="D78" s="12" t="s">
        <v>226</v>
      </c>
      <c r="E78" s="12" t="s">
        <v>476</v>
      </c>
      <c r="F78" s="12"/>
      <c r="G78" s="11" t="s">
        <v>226</v>
      </c>
      <c r="H78" s="20"/>
      <c r="I78" s="21">
        <f>VLOOKUP(G78,'Kategori Asset'!$B$3:$E$35,4,FALSE)</f>
        <v>23</v>
      </c>
      <c r="J78">
        <v>24</v>
      </c>
      <c r="K78" t="str">
        <f t="shared" si="1"/>
        <v>insert into kmt_asset_master (id_item, code_asset, id_shop, id_cabang, id_category_asset, id_unit, asset_name, nilai_buku, status, keterangan, user_update) values (NULL,'WLFN/WALLF/YAMAKAWA', 2388, 0, 23, 24, 'WALL FAN YAMAKAWA', 0, 'Active', NULL, 0);</v>
      </c>
    </row>
    <row r="79" ht="16.5" customHeight="1" spans="1:11">
      <c r="A79" s="11"/>
      <c r="B79" s="11" t="s">
        <v>477</v>
      </c>
      <c r="C79" s="12" t="s">
        <v>478</v>
      </c>
      <c r="D79" s="12" t="s">
        <v>226</v>
      </c>
      <c r="E79" s="5" t="s">
        <v>479</v>
      </c>
      <c r="F79" s="5" t="s">
        <v>480</v>
      </c>
      <c r="G79" s="11" t="s">
        <v>226</v>
      </c>
      <c r="H79" s="20"/>
      <c r="I79" s="21">
        <f>VLOOKUP(G79,'Kategori Asset'!$B$3:$E$35,4,FALSE)</f>
        <v>23</v>
      </c>
      <c r="J79">
        <v>24</v>
      </c>
      <c r="K79" t="str">
        <f t="shared" si="1"/>
        <v>insert into kmt_asset_master (id_item, code_asset, id_shop, id_cabang, id_category_asset, id_unit, asset_name, nilai_buku, status, keterangan, user_update) values (NULL,'WLFN/WALLF/MIYAKO/KAW1689RC', 2388, 0, 23, 24, 'WALL FAN MIYAKO KAW-1689RC', 0, 'Active', NULL, 0);</v>
      </c>
    </row>
    <row r="80" ht="16.5" customHeight="1" spans="1:11">
      <c r="A80" s="11"/>
      <c r="B80" s="11" t="s">
        <v>481</v>
      </c>
      <c r="C80" s="12" t="s">
        <v>482</v>
      </c>
      <c r="D80" s="12" t="s">
        <v>226</v>
      </c>
      <c r="E80" s="12" t="s">
        <v>483</v>
      </c>
      <c r="F80" s="12">
        <v>15493</v>
      </c>
      <c r="G80" s="11" t="s">
        <v>226</v>
      </c>
      <c r="H80" s="20"/>
      <c r="I80" s="21">
        <f>VLOOKUP(G80,'Kategori Asset'!$B$3:$E$35,4,FALSE)</f>
        <v>23</v>
      </c>
      <c r="J80">
        <v>24</v>
      </c>
      <c r="K80" t="str">
        <f t="shared" si="1"/>
        <v>insert into kmt_asset_master (id_item, code_asset, id_shop, id_cabang, id_category_asset, id_unit, asset_name, nilai_buku, status, keterangan, user_update) values (NULL,'WLFN/WALLF/AIRMONSTER/15493', 2388, 0, 23, 24, 'WALL FAN AIR MONSTER 15493', 0, 'Active', NULL, 0);</v>
      </c>
    </row>
    <row r="81" ht="15" spans="1:11">
      <c r="A81" s="11"/>
      <c r="B81" s="11" t="s">
        <v>484</v>
      </c>
      <c r="C81" s="12" t="s">
        <v>485</v>
      </c>
      <c r="D81" s="12" t="s">
        <v>226</v>
      </c>
      <c r="E81" s="12" t="s">
        <v>486</v>
      </c>
      <c r="F81" s="12"/>
      <c r="G81" s="11" t="s">
        <v>226</v>
      </c>
      <c r="H81" s="20"/>
      <c r="I81" s="21">
        <f>VLOOKUP(G81,'Kategori Asset'!$B$3:$E$35,4,FALSE)</f>
        <v>23</v>
      </c>
      <c r="J81">
        <v>24</v>
      </c>
      <c r="K81" t="str">
        <f t="shared" si="1"/>
        <v>insert into kmt_asset_master (id_item, code_asset, id_shop, id_cabang, id_category_asset, id_unit, asset_name, nilai_buku, status, keterangan, user_update) values (NULL,'WLFN/WALLF/OKAYAMA', 2388, 0, 23, 24, 'WALL FAN OKAYAMA', 0, 'Active', NULL, 0);</v>
      </c>
    </row>
    <row r="82" ht="16.5" customHeight="1" spans="1:11">
      <c r="A82" s="11"/>
      <c r="B82" s="11" t="s">
        <v>487</v>
      </c>
      <c r="C82" s="12" t="s">
        <v>488</v>
      </c>
      <c r="D82" s="12" t="s">
        <v>226</v>
      </c>
      <c r="E82" s="12" t="s">
        <v>489</v>
      </c>
      <c r="F82" s="12"/>
      <c r="G82" s="11" t="s">
        <v>226</v>
      </c>
      <c r="H82" s="20"/>
      <c r="I82" s="21">
        <f>VLOOKUP(G82,'Kategori Asset'!$B$3:$E$35,4,FALSE)</f>
        <v>23</v>
      </c>
      <c r="J82">
        <v>24</v>
      </c>
      <c r="K82" t="str">
        <f t="shared" si="1"/>
        <v>insert into kmt_asset_master (id_item, code_asset, id_shop, id_cabang, id_category_asset, id_unit, asset_name, nilai_buku, status, keterangan, user_update) values (NULL,'WLFN/WALLF/JUARA', 2388, 0, 23, 24, 'WALL FAN JUARA', 0, 'Active', NULL, 0);</v>
      </c>
    </row>
    <row r="83" ht="15" spans="1:11">
      <c r="A83" s="11"/>
      <c r="B83" s="11" t="s">
        <v>490</v>
      </c>
      <c r="C83" s="12" t="s">
        <v>491</v>
      </c>
      <c r="D83" s="12" t="s">
        <v>226</v>
      </c>
      <c r="E83" s="12" t="s">
        <v>492</v>
      </c>
      <c r="F83" s="12"/>
      <c r="G83" s="11" t="s">
        <v>226</v>
      </c>
      <c r="H83" s="20"/>
      <c r="I83" s="21">
        <f>VLOOKUP(G83,'Kategori Asset'!$B$3:$E$35,4,FALSE)</f>
        <v>23</v>
      </c>
      <c r="J83">
        <v>24</v>
      </c>
      <c r="K83" t="str">
        <f t="shared" si="1"/>
        <v>insert into kmt_asset_master (id_item, code_asset, id_shop, id_cabang, id_category_asset, id_unit, asset_name, nilai_buku, status, keterangan, user_update) values (NULL,'WLFN/WALLF/PANASONIC', 2388, 0, 23, 24, 'WALL FAN PANASONIC', 0, 'Active', NULL, 0);</v>
      </c>
    </row>
    <row r="84" ht="15" spans="1:11">
      <c r="A84" s="11"/>
      <c r="B84" s="11" t="s">
        <v>493</v>
      </c>
      <c r="C84" s="12" t="s">
        <v>494</v>
      </c>
      <c r="D84" s="12" t="s">
        <v>226</v>
      </c>
      <c r="E84" s="12" t="s">
        <v>495</v>
      </c>
      <c r="F84" s="12"/>
      <c r="G84" s="11" t="s">
        <v>226</v>
      </c>
      <c r="H84" s="20"/>
      <c r="I84" s="21">
        <f>VLOOKUP(G84,'Kategori Asset'!$B$3:$E$35,4,FALSE)</f>
        <v>23</v>
      </c>
      <c r="J84">
        <v>24</v>
      </c>
      <c r="K84" t="str">
        <f t="shared" si="1"/>
        <v>insert into kmt_asset_master (id_item, code_asset, id_shop, id_cabang, id_category_asset, id_unit, asset_name, nilai_buku, status, keterangan, user_update) values (NULL,'WLFN/WALLF/REGENCY', 2388, 0, 23, 24, 'WALL FAN REGENCY', 0, 'Active', NULL, 0);</v>
      </c>
    </row>
    <row r="85" ht="15" spans="1:11">
      <c r="A85" s="11"/>
      <c r="B85" s="11" t="s">
        <v>496</v>
      </c>
      <c r="C85" s="12" t="s">
        <v>497</v>
      </c>
      <c r="D85" s="12" t="s">
        <v>226</v>
      </c>
      <c r="E85" s="12" t="s">
        <v>498</v>
      </c>
      <c r="F85" s="12"/>
      <c r="G85" s="11" t="s">
        <v>226</v>
      </c>
      <c r="H85" s="20"/>
      <c r="I85" s="21">
        <f>VLOOKUP(G85,'Kategori Asset'!$B$3:$E$35,4,FALSE)</f>
        <v>23</v>
      </c>
      <c r="J85">
        <v>24</v>
      </c>
      <c r="K85" t="str">
        <f t="shared" si="1"/>
        <v>insert into kmt_asset_master (id_item, code_asset, id_shop, id_cabang, id_category_asset, id_unit, asset_name, nilai_buku, status, keterangan, user_update) values (NULL,'WLFN/WALLF/ADK', 2388, 0, 23, 24, 'WALL FAN ADK', 0, 'Active', NULL, 0);</v>
      </c>
    </row>
    <row r="86" ht="15" spans="1:11">
      <c r="A86" s="11"/>
      <c r="B86" s="11" t="s">
        <v>499</v>
      </c>
      <c r="C86" s="12" t="s">
        <v>500</v>
      </c>
      <c r="D86" s="12" t="s">
        <v>226</v>
      </c>
      <c r="E86" s="5" t="s">
        <v>479</v>
      </c>
      <c r="F86" s="5" t="s">
        <v>501</v>
      </c>
      <c r="G86" s="11" t="s">
        <v>226</v>
      </c>
      <c r="H86" s="20"/>
      <c r="I86" s="21">
        <f>VLOOKUP(G86,'Kategori Asset'!$B$3:$E$35,4,FALSE)</f>
        <v>23</v>
      </c>
      <c r="J86">
        <v>24</v>
      </c>
      <c r="K86" t="str">
        <f t="shared" si="1"/>
        <v>insert into kmt_asset_master (id_item, code_asset, id_shop, id_cabang, id_category_asset, id_unit, asset_name, nilai_buku, status, keterangan, user_update) values (NULL,'WLFN/WALLF/MIYAKO/KAW1662', 2388, 0, 23, 24, 'WALL FAN MIYAKO KAW-1662', 0, 'Active', NULL, 0);</v>
      </c>
    </row>
    <row r="87" ht="15" spans="1:11">
      <c r="A87" s="11"/>
      <c r="B87" s="11" t="s">
        <v>502</v>
      </c>
      <c r="C87" s="12" t="s">
        <v>503</v>
      </c>
      <c r="D87" s="12" t="s">
        <v>226</v>
      </c>
      <c r="E87" s="5" t="s">
        <v>479</v>
      </c>
      <c r="F87" s="5" t="s">
        <v>504</v>
      </c>
      <c r="G87" s="11" t="s">
        <v>226</v>
      </c>
      <c r="H87" s="20"/>
      <c r="I87" s="21">
        <f>VLOOKUP(G87,'Kategori Asset'!$B$3:$E$35,4,FALSE)</f>
        <v>23</v>
      </c>
      <c r="J87">
        <v>24</v>
      </c>
      <c r="K87" t="str">
        <f t="shared" si="1"/>
        <v>insert into kmt_asset_master (id_item, code_asset, id_shop, id_cabang, id_category_asset, id_unit, asset_name, nilai_buku, status, keterangan, user_update) values (NULL,'WLFN/WALLF/MIYAKO/KAW1618B', 2388, 0, 23, 24, 'WALL FAN MIYAKO KAW-1618B', 0, 'Active', NULL, 0);</v>
      </c>
    </row>
    <row r="88" ht="15" spans="1:11">
      <c r="A88" s="11"/>
      <c r="B88" s="11" t="s">
        <v>505</v>
      </c>
      <c r="C88" s="12" t="s">
        <v>506</v>
      </c>
      <c r="D88" s="12" t="s">
        <v>228</v>
      </c>
      <c r="E88" s="12" t="s">
        <v>492</v>
      </c>
      <c r="F88" s="12"/>
      <c r="G88" s="11" t="s">
        <v>228</v>
      </c>
      <c r="H88" s="20"/>
      <c r="I88" s="21">
        <f>VLOOKUP(G88,'Kategori Asset'!$B$3:$E$35,4,FALSE)</f>
        <v>24</v>
      </c>
      <c r="J88">
        <v>24</v>
      </c>
      <c r="K88" t="str">
        <f t="shared" si="1"/>
        <v>insert into kmt_asset_master (id_item, code_asset, id_shop, id_cabang, id_category_asset, id_unit, asset_name, nilai_buku, status, keterangan, user_update) values (NULL,'STFN/STANF/PANASONIC', 2388, 0, 24, 24, 'STAND FAN PANASONIC', 0, 'Active', NULL, 0);</v>
      </c>
    </row>
    <row r="89" ht="15" spans="1:11">
      <c r="A89" s="11"/>
      <c r="B89" s="11" t="s">
        <v>507</v>
      </c>
      <c r="C89" s="12" t="s">
        <v>508</v>
      </c>
      <c r="D89" s="12" t="s">
        <v>228</v>
      </c>
      <c r="E89" s="12" t="s">
        <v>467</v>
      </c>
      <c r="F89" s="12"/>
      <c r="G89" s="11" t="s">
        <v>228</v>
      </c>
      <c r="H89" s="20"/>
      <c r="I89" s="21">
        <f>VLOOKUP(G89,'Kategori Asset'!$B$3:$E$35,4,FALSE)</f>
        <v>24</v>
      </c>
      <c r="J89">
        <v>24</v>
      </c>
      <c r="K89" t="str">
        <f t="shared" si="1"/>
        <v>insert into kmt_asset_master (id_item, code_asset, id_shop, id_cabang, id_category_asset, id_unit, asset_name, nilai_buku, status, keterangan, user_update) values (NULL,'STFN/STANF/COSMOS', 2388, 0, 24, 24, 'STAND FAN COSMOS', 0, 'Active', NULL, 0);</v>
      </c>
    </row>
    <row r="90" ht="15" spans="1:11">
      <c r="A90" s="11"/>
      <c r="B90" s="11" t="s">
        <v>509</v>
      </c>
      <c r="C90" s="12" t="s">
        <v>510</v>
      </c>
      <c r="D90" s="12" t="s">
        <v>228</v>
      </c>
      <c r="E90" s="12" t="s">
        <v>511</v>
      </c>
      <c r="F90" s="12" t="s">
        <v>512</v>
      </c>
      <c r="G90" s="11" t="s">
        <v>228</v>
      </c>
      <c r="H90" s="20"/>
      <c r="I90" s="21">
        <f>VLOOKUP(G90,'Kategori Asset'!$B$3:$E$35,4,FALSE)</f>
        <v>24</v>
      </c>
      <c r="J90">
        <v>24</v>
      </c>
      <c r="K90" t="str">
        <f t="shared" si="1"/>
        <v>insert into kmt_asset_master (id_item, code_asset, id_shop, id_cabang, id_category_asset, id_unit, asset_name, nilai_buku, status, keterangan, user_update) values (NULL,'STFN/STANF/KRISBOW/FE44S', 2388, 0, 24, 24, 'STAND FAN KRISBOW FE4-4S', 0, 'Active', NULL, 0);</v>
      </c>
    </row>
    <row r="91" ht="15" spans="1:11">
      <c r="A91" s="11"/>
      <c r="B91" s="11" t="s">
        <v>513</v>
      </c>
      <c r="C91" s="12" t="s">
        <v>514</v>
      </c>
      <c r="D91" s="12" t="s">
        <v>228</v>
      </c>
      <c r="E91" s="12" t="s">
        <v>511</v>
      </c>
      <c r="F91" s="12"/>
      <c r="G91" s="11" t="s">
        <v>228</v>
      </c>
      <c r="H91" s="20"/>
      <c r="I91" s="21">
        <f>VLOOKUP(G91,'Kategori Asset'!$B$3:$E$35,4,FALSE)</f>
        <v>24</v>
      </c>
      <c r="J91">
        <v>24</v>
      </c>
      <c r="K91" t="str">
        <f t="shared" si="1"/>
        <v>insert into kmt_asset_master (id_item, code_asset, id_shop, id_cabang, id_category_asset, id_unit, asset_name, nilai_buku, status, keterangan, user_update) values (NULL,'STFN/STANF/KRISBOW', 2388, 0, 24, 24, 'STAND FAN KRISBOW', 0, 'Active', NULL, 0);</v>
      </c>
    </row>
    <row r="92" ht="15" spans="1:11">
      <c r="A92" s="11"/>
      <c r="B92" s="11" t="s">
        <v>515</v>
      </c>
      <c r="C92" s="12" t="s">
        <v>516</v>
      </c>
      <c r="D92" s="12" t="s">
        <v>230</v>
      </c>
      <c r="E92" s="12" t="s">
        <v>517</v>
      </c>
      <c r="F92" s="12"/>
      <c r="G92" s="11" t="s">
        <v>230</v>
      </c>
      <c r="H92" s="20"/>
      <c r="I92" s="21">
        <f>VLOOKUP(G92,'Kategori Asset'!$B$3:$E$35,4,FALSE)</f>
        <v>25</v>
      </c>
      <c r="J92">
        <v>24</v>
      </c>
      <c r="K92" t="str">
        <f t="shared" si="1"/>
        <v>insert into kmt_asset_master (id_item, code_asset, id_shop, id_cabang, id_category_asset, id_unit, asset_name, nilai_buku, status, keterangan, user_update) values (NULL,'KABS/KPSBS/CKE', 2388, 0, 25, 24, 'KIPAS ANGIN BESI CKE', 0, 'Active', NULL, 0);</v>
      </c>
    </row>
    <row r="93" ht="15" spans="1:11">
      <c r="A93" s="11"/>
      <c r="B93" s="11" t="s">
        <v>518</v>
      </c>
      <c r="C93" s="12" t="s">
        <v>519</v>
      </c>
      <c r="D93" s="12" t="s">
        <v>230</v>
      </c>
      <c r="E93" s="12" t="s">
        <v>520</v>
      </c>
      <c r="F93" s="12"/>
      <c r="G93" s="11" t="s">
        <v>230</v>
      </c>
      <c r="H93" s="20"/>
      <c r="I93" s="21">
        <f>VLOOKUP(G93,'Kategori Asset'!$B$3:$E$35,4,FALSE)</f>
        <v>25</v>
      </c>
      <c r="J93">
        <v>24</v>
      </c>
      <c r="K93" t="str">
        <f t="shared" si="1"/>
        <v>insert into kmt_asset_master (id_item, code_asset, id_shop, id_cabang, id_category_asset, id_unit, asset_name, nilai_buku, status, keterangan, user_update) values (NULL,'KABS/KPSBS/VANCO', 2388, 0, 25, 24, 'KIPAS ANGIN BESI VANCO', 0, 'Active', NULL, 0);</v>
      </c>
    </row>
    <row r="94" customHeight="1" spans="1:11">
      <c r="A94" s="11"/>
      <c r="B94" s="11" t="s">
        <v>521</v>
      </c>
      <c r="C94" s="12" t="s">
        <v>522</v>
      </c>
      <c r="D94" s="12" t="s">
        <v>230</v>
      </c>
      <c r="E94" s="12" t="s">
        <v>523</v>
      </c>
      <c r="F94" s="12"/>
      <c r="G94" s="11" t="s">
        <v>230</v>
      </c>
      <c r="H94" s="20"/>
      <c r="I94" s="21">
        <f>VLOOKUP(G94,'Kategori Asset'!$B$3:$E$35,4,FALSE)</f>
        <v>25</v>
      </c>
      <c r="J94">
        <v>24</v>
      </c>
      <c r="K94" t="str">
        <f t="shared" si="1"/>
        <v>insert into kmt_asset_master (id_item, code_asset, id_shop, id_cabang, id_category_asset, id_unit, asset_name, nilai_buku, status, keterangan, user_update) values (NULL,'KABS/KPSBS/SEKAI', 2388, 0, 25, 24, 'KIPAS ANGIN BESI SEKAI', 0, 'Active', NULL, 0);</v>
      </c>
    </row>
    <row r="95" customHeight="1" spans="1:11">
      <c r="A95" s="11"/>
      <c r="B95" s="11" t="s">
        <v>524</v>
      </c>
      <c r="C95" s="12" t="s">
        <v>525</v>
      </c>
      <c r="D95" s="12" t="s">
        <v>230</v>
      </c>
      <c r="E95" s="12" t="s">
        <v>479</v>
      </c>
      <c r="F95" s="12"/>
      <c r="G95" s="11" t="s">
        <v>230</v>
      </c>
      <c r="H95" s="20"/>
      <c r="I95" s="21">
        <f>VLOOKUP(G95,'Kategori Asset'!$B$3:$E$35,4,FALSE)</f>
        <v>25</v>
      </c>
      <c r="J95">
        <v>24</v>
      </c>
      <c r="K95" t="str">
        <f t="shared" si="1"/>
        <v>insert into kmt_asset_master (id_item, code_asset, id_shop, id_cabang, id_category_asset, id_unit, asset_name, nilai_buku, status, keterangan, user_update) values (NULL,'KABS/KPSBS/MIYAKO', 2388, 0, 25, 24, 'KIPAS ANGIN BESI MIYAKO', 0, 'Active', NULL, 0);</v>
      </c>
    </row>
    <row r="96" customHeight="1" spans="1:11">
      <c r="A96" s="11"/>
      <c r="B96" s="11" t="s">
        <v>526</v>
      </c>
      <c r="C96" s="12" t="s">
        <v>527</v>
      </c>
      <c r="D96" s="12" t="s">
        <v>232</v>
      </c>
      <c r="E96" s="12" t="s">
        <v>528</v>
      </c>
      <c r="F96" s="12" t="s">
        <v>529</v>
      </c>
      <c r="G96" s="11" t="s">
        <v>232</v>
      </c>
      <c r="H96" s="20"/>
      <c r="I96" s="21">
        <f>VLOOKUP(G96,'Kategori Asset'!$B$3:$E$35,4,FALSE)</f>
        <v>26</v>
      </c>
      <c r="J96">
        <v>24</v>
      </c>
      <c r="K96" t="str">
        <f t="shared" si="1"/>
        <v>insert into kmt_asset_master (id_item, code_asset, id_shop, id_cabang, id_category_asset, id_unit, asset_name, nilai_buku, status, keterangan, user_update) values (NULL,'AC/ACSPL/DAIKIN/FTNE50MV14', 2388, 0, 26, 24, 'AC DAIKIN FTNE50MV14', 0, 'Active', NULL, 0);</v>
      </c>
    </row>
    <row r="97" customHeight="1" spans="1:11">
      <c r="A97" s="11"/>
      <c r="B97" s="11" t="s">
        <v>530</v>
      </c>
      <c r="C97" s="12" t="s">
        <v>531</v>
      </c>
      <c r="D97" s="12" t="s">
        <v>232</v>
      </c>
      <c r="E97" s="12" t="s">
        <v>532</v>
      </c>
      <c r="F97" s="12"/>
      <c r="G97" s="11" t="s">
        <v>232</v>
      </c>
      <c r="H97" s="20"/>
      <c r="I97" s="21">
        <f>VLOOKUP(G97,'Kategori Asset'!$B$3:$E$35,4,FALSE)</f>
        <v>26</v>
      </c>
      <c r="J97">
        <v>24</v>
      </c>
      <c r="K97" t="str">
        <f t="shared" si="1"/>
        <v>insert into kmt_asset_master (id_item, code_asset, id_shop, id_cabang, id_category_asset, id_unit, asset_name, nilai_buku, status, keterangan, user_update) values (NULL,'AC/ACSPL/GREE', 2388, 0, 26, 24, 'AC GREE', 0, 'Active', NULL, 0);</v>
      </c>
    </row>
    <row r="98" customHeight="1" spans="1:11">
      <c r="A98" s="11"/>
      <c r="B98" s="11" t="s">
        <v>533</v>
      </c>
      <c r="C98" s="12" t="s">
        <v>534</v>
      </c>
      <c r="D98" s="12" t="s">
        <v>232</v>
      </c>
      <c r="E98" s="12" t="s">
        <v>492</v>
      </c>
      <c r="F98" s="12" t="s">
        <v>535</v>
      </c>
      <c r="G98" s="11" t="s">
        <v>232</v>
      </c>
      <c r="H98" s="20"/>
      <c r="I98" s="21">
        <f>VLOOKUP(G98,'Kategori Asset'!$B$3:$E$35,4,FALSE)</f>
        <v>26</v>
      </c>
      <c r="J98">
        <v>24</v>
      </c>
      <c r="K98" t="str">
        <f t="shared" si="1"/>
        <v>insert into kmt_asset_master (id_item, code_asset, id_shop, id_cabang, id_category_asset, id_unit, asset_name, nilai_buku, status, keterangan, user_update) values (NULL,'AC/ACSPL/PANASONIC/CS-PC7NKJ', 2388, 0, 26, 24, 'AC PANASONC CS-PC7NKJ', 0, 'Active', NULL, 0);</v>
      </c>
    </row>
    <row r="99" customHeight="1" spans="1:11">
      <c r="A99" s="11"/>
      <c r="B99" s="11" t="s">
        <v>536</v>
      </c>
      <c r="C99" s="12" t="s">
        <v>537</v>
      </c>
      <c r="D99" s="12" t="s">
        <v>232</v>
      </c>
      <c r="E99" s="12" t="s">
        <v>492</v>
      </c>
      <c r="F99" s="12" t="s">
        <v>538</v>
      </c>
      <c r="G99" s="11" t="s">
        <v>232</v>
      </c>
      <c r="H99" s="20"/>
      <c r="I99" s="21">
        <f>VLOOKUP(G99,'Kategori Asset'!$B$3:$E$35,4,FALSE)</f>
        <v>26</v>
      </c>
      <c r="J99">
        <v>24</v>
      </c>
      <c r="K99" t="str">
        <f t="shared" si="1"/>
        <v>insert into kmt_asset_master (id_item, code_asset, id_shop, id_cabang, id_category_asset, id_unit, asset_name, nilai_buku, status, keterangan, user_update) values (NULL,'AC/ACSPL/PANASONIC/CS-PC18PKP', 2388, 0, 26, 24, 'AC PANASONC CS-PC18PKP', 0, 'Active', NULL, 0);</v>
      </c>
    </row>
    <row r="100" customHeight="1" spans="1:11">
      <c r="A100" s="11"/>
      <c r="B100" s="11" t="s">
        <v>539</v>
      </c>
      <c r="C100" s="12" t="s">
        <v>540</v>
      </c>
      <c r="D100" s="12" t="s">
        <v>232</v>
      </c>
      <c r="E100" s="12" t="s">
        <v>492</v>
      </c>
      <c r="F100" s="12" t="s">
        <v>541</v>
      </c>
      <c r="G100" s="11" t="s">
        <v>232</v>
      </c>
      <c r="H100" s="20"/>
      <c r="I100" s="21">
        <f>VLOOKUP(G100,'Kategori Asset'!$B$3:$E$35,4,FALSE)</f>
        <v>26</v>
      </c>
      <c r="J100">
        <v>24</v>
      </c>
      <c r="K100" t="str">
        <f t="shared" si="1"/>
        <v>insert into kmt_asset_master (id_item, code_asset, id_shop, id_cabang, id_category_asset, id_unit, asset_name, nilai_buku, status, keterangan, user_update) values (NULL,'AC/ACSPL/PANASONIC/CS-PN185KP', 2388, 0, 26, 24, 'AC PANASONC CS-PN185KP', 0, 'Active', NULL, 0);</v>
      </c>
    </row>
    <row r="101" ht="15" spans="1:11">
      <c r="A101" s="11"/>
      <c r="B101" s="11" t="s">
        <v>542</v>
      </c>
      <c r="C101" s="12" t="s">
        <v>543</v>
      </c>
      <c r="D101" s="12" t="s">
        <v>232</v>
      </c>
      <c r="E101" s="12" t="s">
        <v>492</v>
      </c>
      <c r="F101" s="12" t="s">
        <v>544</v>
      </c>
      <c r="G101" s="11" t="s">
        <v>232</v>
      </c>
      <c r="H101" s="20"/>
      <c r="I101" s="21">
        <f>VLOOKUP(G101,'Kategori Asset'!$B$3:$E$35,4,FALSE)</f>
        <v>26</v>
      </c>
      <c r="J101">
        <v>24</v>
      </c>
      <c r="K101" t="str">
        <f t="shared" si="1"/>
        <v>insert into kmt_asset_master (id_item, code_asset, id_shop, id_cabang, id_category_asset, id_unit, asset_name, nilai_buku, status, keterangan, user_update) values (NULL,'AC/ACSPL/PANASONIC/CS-PCSNKJ', 2388, 0, 26, 24, 'AC PANASONC CS-PCSNKJ', 0, 'Active', NULL, 0);</v>
      </c>
    </row>
    <row r="102" ht="15" spans="1:11">
      <c r="A102" s="11"/>
      <c r="B102" s="11" t="s">
        <v>545</v>
      </c>
      <c r="C102" s="12" t="s">
        <v>546</v>
      </c>
      <c r="D102" s="12" t="s">
        <v>232</v>
      </c>
      <c r="E102" s="12" t="s">
        <v>492</v>
      </c>
      <c r="F102" s="12" t="s">
        <v>547</v>
      </c>
      <c r="G102" s="11" t="s">
        <v>232</v>
      </c>
      <c r="H102" s="20"/>
      <c r="I102" s="21">
        <f>VLOOKUP(G102,'Kategori Asset'!$B$3:$E$35,4,FALSE)</f>
        <v>26</v>
      </c>
      <c r="J102">
        <v>24</v>
      </c>
      <c r="K102" t="str">
        <f t="shared" si="1"/>
        <v>insert into kmt_asset_master (id_item, code_asset, id_shop, id_cabang, id_category_asset, id_unit, asset_name, nilai_buku, status, keterangan, user_update) values (NULL,'AC/ACSPL/PANASONIC/CSYN9RKJ', 2388, 0, 26, 24, 'AC PANASONC CS-YN9RKJ', 0, 'Active', NULL, 0);</v>
      </c>
    </row>
    <row r="103" ht="15" spans="1:11">
      <c r="A103" s="11"/>
      <c r="B103" s="11" t="s">
        <v>548</v>
      </c>
      <c r="C103" s="12" t="s">
        <v>549</v>
      </c>
      <c r="D103" s="12" t="s">
        <v>232</v>
      </c>
      <c r="E103" s="12" t="s">
        <v>492</v>
      </c>
      <c r="F103" s="12" t="s">
        <v>550</v>
      </c>
      <c r="G103" s="11" t="s">
        <v>232</v>
      </c>
      <c r="H103" s="20"/>
      <c r="I103" s="21">
        <f>VLOOKUP(G103,'Kategori Asset'!$B$3:$E$35,4,FALSE)</f>
        <v>26</v>
      </c>
      <c r="J103">
        <v>24</v>
      </c>
      <c r="K103" t="str">
        <f t="shared" si="1"/>
        <v>insert into kmt_asset_master (id_item, code_asset, id_shop, id_cabang, id_category_asset, id_unit, asset_name, nilai_buku, status, keterangan, user_update) values (NULL,'AC/ACSPL/PANASONIC/CSPC9PK', 2388, 0, 26, 24, 'AC PANASONIC CS-PC9PK', 0, 'Active', NULL, 0);</v>
      </c>
    </row>
    <row r="104" ht="15" spans="1:11">
      <c r="A104" s="11"/>
      <c r="B104" s="11" t="s">
        <v>551</v>
      </c>
      <c r="C104" s="12" t="s">
        <v>552</v>
      </c>
      <c r="D104" s="12" t="s">
        <v>232</v>
      </c>
      <c r="E104" s="12" t="s">
        <v>528</v>
      </c>
      <c r="F104" s="12"/>
      <c r="G104" s="11" t="s">
        <v>232</v>
      </c>
      <c r="H104" s="20"/>
      <c r="I104" s="21">
        <f>VLOOKUP(G104,'Kategori Asset'!$B$3:$E$35,4,FALSE)</f>
        <v>26</v>
      </c>
      <c r="J104">
        <v>24</v>
      </c>
      <c r="K104" t="str">
        <f t="shared" si="1"/>
        <v>insert into kmt_asset_master (id_item, code_asset, id_shop, id_cabang, id_category_asset, id_unit, asset_name, nilai_buku, status, keterangan, user_update) values (NULL,'AC/ACSPL/DAIKIN', 2388, 0, 26, 24, 'AC DAIKIN', 0, 'Active', NULL, 0);</v>
      </c>
    </row>
    <row r="105" ht="15" spans="1:11">
      <c r="A105" s="11"/>
      <c r="B105" s="11" t="s">
        <v>553</v>
      </c>
      <c r="C105" s="12" t="s">
        <v>554</v>
      </c>
      <c r="D105" s="12" t="s">
        <v>232</v>
      </c>
      <c r="E105" s="12" t="s">
        <v>492</v>
      </c>
      <c r="F105" s="12"/>
      <c r="G105" s="11" t="s">
        <v>232</v>
      </c>
      <c r="H105" s="20"/>
      <c r="I105" s="21">
        <f>VLOOKUP(G105,'Kategori Asset'!$B$3:$E$35,4,FALSE)</f>
        <v>26</v>
      </c>
      <c r="J105">
        <v>24</v>
      </c>
      <c r="K105" t="str">
        <f t="shared" si="1"/>
        <v>insert into kmt_asset_master (id_item, code_asset, id_shop, id_cabang, id_category_asset, id_unit, asset_name, nilai_buku, status, keterangan, user_update) values (NULL,'AC/ACSPL/PANASONIC', 2388, 0, 26, 24, 'AC PANASONIC', 0, 'Active', NULL, 0);</v>
      </c>
    </row>
    <row r="106" ht="15" spans="1:11">
      <c r="A106" s="11"/>
      <c r="B106" s="11" t="s">
        <v>555</v>
      </c>
      <c r="C106" s="12" t="s">
        <v>556</v>
      </c>
      <c r="D106" s="12" t="s">
        <v>232</v>
      </c>
      <c r="E106" s="12" t="s">
        <v>557</v>
      </c>
      <c r="F106" s="12"/>
      <c r="G106" s="11" t="s">
        <v>232</v>
      </c>
      <c r="H106" s="20"/>
      <c r="I106" s="21">
        <f>VLOOKUP(G106,'Kategori Asset'!$B$3:$E$35,4,FALSE)</f>
        <v>26</v>
      </c>
      <c r="J106">
        <v>24</v>
      </c>
      <c r="K106" t="str">
        <f t="shared" si="1"/>
        <v>insert into kmt_asset_master (id_item, code_asset, id_shop, id_cabang, id_category_asset, id_unit, asset_name, nilai_buku, status, keterangan, user_update) values (NULL,'AC/ACSPL/MYQUAY', 2388, 0, 26, 24, 'AC MY QUAY', 0, 'Active', NULL, 0);</v>
      </c>
    </row>
    <row r="107" ht="15" spans="1:11">
      <c r="A107" s="11"/>
      <c r="B107" s="11" t="s">
        <v>558</v>
      </c>
      <c r="C107" s="12" t="s">
        <v>559</v>
      </c>
      <c r="D107" s="12" t="s">
        <v>560</v>
      </c>
      <c r="E107" s="12" t="s">
        <v>492</v>
      </c>
      <c r="F107" s="12" t="s">
        <v>561</v>
      </c>
      <c r="G107" s="11" t="s">
        <v>232</v>
      </c>
      <c r="H107" s="20"/>
      <c r="I107" s="21">
        <f>VLOOKUP(G107,'Kategori Asset'!$B$3:$E$35,4,FALSE)</f>
        <v>26</v>
      </c>
      <c r="J107">
        <v>24</v>
      </c>
      <c r="K107" t="str">
        <f t="shared" si="1"/>
        <v>insert into kmt_asset_master (id_item, code_asset, id_shop, id_cabang, id_category_asset, id_unit, asset_name, nilai_buku, status, keterangan, user_update) values (NULL,'AC/STDAC/PANASONIC/CS45FFP', 2388, 0, 26, 24, 'AC PANASONIC CS-45FFP', 0, 'Active', NULL, 0);</v>
      </c>
    </row>
    <row r="108" ht="15" spans="1:11">
      <c r="A108" s="11"/>
      <c r="B108" s="11" t="s">
        <v>562</v>
      </c>
      <c r="C108" s="12" t="s">
        <v>563</v>
      </c>
      <c r="D108" s="12" t="s">
        <v>234</v>
      </c>
      <c r="E108" s="12" t="s">
        <v>564</v>
      </c>
      <c r="F108" s="12" t="s">
        <v>565</v>
      </c>
      <c r="G108" s="11" t="s">
        <v>234</v>
      </c>
      <c r="H108" s="20"/>
      <c r="I108" s="21">
        <f>VLOOKUP(G108,'Kategori Asset'!$B$3:$E$35,4,FALSE)</f>
        <v>27</v>
      </c>
      <c r="J108">
        <v>24</v>
      </c>
      <c r="K108" t="str">
        <f t="shared" si="1"/>
        <v>insert into kmt_asset_master (id_item, code_asset, id_shop, id_cabang, id_category_asset, id_unit, asset_name, nilai_buku, status, keterangan, user_update) values (NULL,'HP/HANDP/ADVAN/S5E', 2388, 0, 27, 24, 'HANDPHONE ADVAN S5E', 0, 'Active', NULL, 0);</v>
      </c>
    </row>
    <row r="109" ht="15" spans="1:11">
      <c r="A109" s="11"/>
      <c r="B109" s="11" t="s">
        <v>566</v>
      </c>
      <c r="C109" s="12" t="s">
        <v>567</v>
      </c>
      <c r="D109" s="12" t="s">
        <v>234</v>
      </c>
      <c r="E109" s="12" t="s">
        <v>564</v>
      </c>
      <c r="F109" s="12" t="s">
        <v>568</v>
      </c>
      <c r="G109" s="11" t="s">
        <v>234</v>
      </c>
      <c r="H109" s="20"/>
      <c r="I109" s="21">
        <f>VLOOKUP(G109,'Kategori Asset'!$B$3:$E$35,4,FALSE)</f>
        <v>27</v>
      </c>
      <c r="J109">
        <v>24</v>
      </c>
      <c r="K109" t="str">
        <f t="shared" si="1"/>
        <v>insert into kmt_asset_master (id_item, code_asset, id_shop, id_cabang, id_category_asset, id_unit, asset_name, nilai_buku, status, keterangan, user_update) values (NULL,'HP/HANDP/ADVAN/SE46S', 2388, 0, 27, 24, 'HANDPHONE ADVAN SE-46S', 0, 'Active', NULL, 0);</v>
      </c>
    </row>
    <row r="110" ht="15" spans="1:11">
      <c r="A110" s="11"/>
      <c r="B110" s="11" t="s">
        <v>569</v>
      </c>
      <c r="C110" s="12" t="s">
        <v>570</v>
      </c>
      <c r="D110" s="12" t="s">
        <v>236</v>
      </c>
      <c r="E110" s="12" t="s">
        <v>571</v>
      </c>
      <c r="F110" s="12" t="s">
        <v>572</v>
      </c>
      <c r="G110" s="11" t="s">
        <v>236</v>
      </c>
      <c r="H110" s="20"/>
      <c r="I110" s="21">
        <f>VLOOKUP(G110,'Kategori Asset'!$B$3:$E$35,4,FALSE)</f>
        <v>28</v>
      </c>
      <c r="J110">
        <v>24</v>
      </c>
      <c r="K110" t="str">
        <f t="shared" si="1"/>
        <v>insert into kmt_asset_master (id_item, code_asset, id_shop, id_cabang, id_category_asset, id_unit, asset_name, nilai_buku, status, keterangan, user_update) values (NULL,'DSPR/DISPN/SANKEN/HWD-730N', 2388, 0, 28, 24, 'DISPENSER SANKEN HWD-730N', 0, 'Active', NULL, 0);</v>
      </c>
    </row>
    <row r="111" ht="15" spans="1:11">
      <c r="A111" s="11"/>
      <c r="B111" s="11" t="s">
        <v>573</v>
      </c>
      <c r="C111" s="12" t="s">
        <v>574</v>
      </c>
      <c r="D111" s="12" t="s">
        <v>236</v>
      </c>
      <c r="E111" s="12" t="s">
        <v>571</v>
      </c>
      <c r="F111" s="12" t="s">
        <v>575</v>
      </c>
      <c r="G111" s="11" t="s">
        <v>236</v>
      </c>
      <c r="H111" s="20"/>
      <c r="I111" s="21">
        <f>VLOOKUP(G111,'Kategori Asset'!$B$3:$E$35,4,FALSE)</f>
        <v>28</v>
      </c>
      <c r="J111">
        <v>24</v>
      </c>
      <c r="K111" t="str">
        <f t="shared" si="1"/>
        <v>insert into kmt_asset_master (id_item, code_asset, id_shop, id_cabang, id_category_asset, id_unit, asset_name, nilai_buku, status, keterangan, user_update) values (NULL,'DSPR/DISPN/SANKEN/HWD-76750', 2388, 0, 28, 24, 'DISPENSER SANKEN HWD-76750', 0, 'Active', NULL, 0);</v>
      </c>
    </row>
    <row r="112" ht="15" spans="1:11">
      <c r="A112" s="11"/>
      <c r="B112" s="11" t="s">
        <v>576</v>
      </c>
      <c r="C112" s="12" t="s">
        <v>577</v>
      </c>
      <c r="D112" s="12" t="s">
        <v>236</v>
      </c>
      <c r="E112" s="12" t="s">
        <v>571</v>
      </c>
      <c r="F112" s="12" t="s">
        <v>578</v>
      </c>
      <c r="G112" s="11" t="s">
        <v>236</v>
      </c>
      <c r="H112" s="20"/>
      <c r="I112" s="21">
        <f>VLOOKUP(G112,'Kategori Asset'!$B$3:$E$35,4,FALSE)</f>
        <v>28</v>
      </c>
      <c r="J112">
        <v>24</v>
      </c>
      <c r="K112" t="str">
        <f t="shared" si="1"/>
        <v>insert into kmt_asset_master (id_item, code_asset, id_shop, id_cabang, id_category_asset, id_unit, asset_name, nilai_buku, status, keterangan, user_update) values (NULL,'DSPR/DISPN/SANKEN/HWD-1001T', 2388, 0, 28, 24, 'DISPENSER SANKEN HWD-1001T', 0, 'Active', NULL, 0);</v>
      </c>
    </row>
    <row r="113" ht="15" spans="1:11">
      <c r="A113" s="11"/>
      <c r="B113" s="11" t="s">
        <v>579</v>
      </c>
      <c r="C113" s="12" t="s">
        <v>580</v>
      </c>
      <c r="D113" s="12" t="s">
        <v>236</v>
      </c>
      <c r="E113" s="12" t="s">
        <v>571</v>
      </c>
      <c r="F113" s="12" t="s">
        <v>581</v>
      </c>
      <c r="G113" s="11" t="s">
        <v>236</v>
      </c>
      <c r="H113" s="20"/>
      <c r="I113" s="21">
        <f>VLOOKUP(G113,'Kategori Asset'!$B$3:$E$35,4,FALSE)</f>
        <v>28</v>
      </c>
      <c r="J113">
        <v>24</v>
      </c>
      <c r="K113" t="str">
        <f t="shared" si="1"/>
        <v>insert into kmt_asset_master (id_item, code_asset, id_shop, id_cabang, id_category_asset, id_unit, asset_name, nilai_buku, status, keterangan, user_update) values (NULL,'DSPR/DISPN/SANKEN/HWD-985SH', 2388, 0, 28, 24, 'DISPENSER SANKEN HWD-985SH', 0, 'Active', NULL, 0);</v>
      </c>
    </row>
    <row r="114" ht="15" spans="1:11">
      <c r="A114" s="11"/>
      <c r="B114" s="11" t="s">
        <v>582</v>
      </c>
      <c r="C114" s="12" t="s">
        <v>583</v>
      </c>
      <c r="D114" s="12" t="s">
        <v>236</v>
      </c>
      <c r="E114" s="12" t="s">
        <v>461</v>
      </c>
      <c r="F114" s="12"/>
      <c r="G114" s="11" t="s">
        <v>236</v>
      </c>
      <c r="H114" s="20"/>
      <c r="I114" s="21">
        <f>VLOOKUP(G114,'Kategori Asset'!$B$3:$E$35,4,FALSE)</f>
        <v>28</v>
      </c>
      <c r="J114">
        <v>24</v>
      </c>
      <c r="K114" t="str">
        <f t="shared" si="1"/>
        <v>insert into kmt_asset_master (id_item, code_asset, id_shop, id_cabang, id_category_asset, id_unit, asset_name, nilai_buku, status, keterangan, user_update) values (NULL,'DSPR/DISPN/SHARP', 2388, 0, 28, 24, 'DISPENSER SHARP', 0, 'Active', NULL, 0);</v>
      </c>
    </row>
    <row r="115" ht="15" spans="1:11">
      <c r="A115" s="11"/>
      <c r="B115" s="11" t="s">
        <v>584</v>
      </c>
      <c r="C115" s="12" t="s">
        <v>585</v>
      </c>
      <c r="D115" s="12" t="s">
        <v>236</v>
      </c>
      <c r="E115" s="12" t="s">
        <v>479</v>
      </c>
      <c r="F115" s="12"/>
      <c r="G115" s="11" t="s">
        <v>236</v>
      </c>
      <c r="H115" s="20"/>
      <c r="I115" s="21">
        <f>VLOOKUP(G115,'Kategori Asset'!$B$3:$E$35,4,FALSE)</f>
        <v>28</v>
      </c>
      <c r="J115">
        <v>24</v>
      </c>
      <c r="K115" t="str">
        <f t="shared" si="1"/>
        <v>insert into kmt_asset_master (id_item, code_asset, id_shop, id_cabang, id_category_asset, id_unit, asset_name, nilai_buku, status, keterangan, user_update) values (NULL,'DSPR/DISPN/MIYAKO', 2388, 0, 28, 24, 'DISPENSER MIYAKO', 0, 'Active', NULL, 0);</v>
      </c>
    </row>
    <row r="116" ht="15" spans="1:11">
      <c r="A116" s="11"/>
      <c r="B116" s="11" t="s">
        <v>586</v>
      </c>
      <c r="C116" s="12" t="s">
        <v>587</v>
      </c>
      <c r="D116" s="12" t="s">
        <v>238</v>
      </c>
      <c r="E116" s="12" t="s">
        <v>588</v>
      </c>
      <c r="F116" s="12" t="s">
        <v>589</v>
      </c>
      <c r="G116" s="11" t="s">
        <v>238</v>
      </c>
      <c r="H116" s="20"/>
      <c r="I116" s="21">
        <f>VLOOKUP(G116,'Kategori Asset'!$B$3:$E$35,4,FALSE)</f>
        <v>29</v>
      </c>
      <c r="J116">
        <v>24</v>
      </c>
      <c r="K116" t="str">
        <f t="shared" si="1"/>
        <v>insert into kmt_asset_master (id_item, code_asset, id_shop, id_cabang, id_category_asset, id_unit, asset_name, nilai_buku, status, keterangan, user_update) values (NULL,'KULK/KLKSC/POLYTRON/SCN181L', 2388, 0, 29, 24, 'KULKAS SHOW CASE POLYTRON SCN 181L', 0, 'Active', NULL, 0);</v>
      </c>
    </row>
    <row r="117" ht="15" spans="1:11">
      <c r="A117" s="11"/>
      <c r="B117" s="11" t="s">
        <v>590</v>
      </c>
      <c r="C117" s="12" t="s">
        <v>591</v>
      </c>
      <c r="D117" s="12" t="s">
        <v>238</v>
      </c>
      <c r="E117" s="12" t="s">
        <v>588</v>
      </c>
      <c r="F117" s="12" t="s">
        <v>592</v>
      </c>
      <c r="G117" s="11" t="s">
        <v>238</v>
      </c>
      <c r="H117" s="20"/>
      <c r="I117" s="21">
        <f>VLOOKUP(G117,'Kategori Asset'!$B$3:$E$35,4,FALSE)</f>
        <v>29</v>
      </c>
      <c r="J117">
        <v>24</v>
      </c>
      <c r="K117" t="str">
        <f t="shared" si="1"/>
        <v>insert into kmt_asset_master (id_item, code_asset, id_shop, id_cabang, id_category_asset, id_unit, asset_name, nilai_buku, status, keterangan, user_update) values (NULL,'KULK/KLKSC/POLYTRON/AGATE200', 2388, 0, 29, 24, 'KULKAS SHOW CASE POLYTRON AGATE 200', 0, 'Active', NULL, 0);</v>
      </c>
    </row>
    <row r="118" ht="15" spans="1:11">
      <c r="A118" s="11"/>
      <c r="B118" s="11" t="s">
        <v>593</v>
      </c>
      <c r="C118" s="12" t="s">
        <v>594</v>
      </c>
      <c r="D118" s="12" t="s">
        <v>238</v>
      </c>
      <c r="E118" s="12" t="s">
        <v>588</v>
      </c>
      <c r="F118" s="12"/>
      <c r="G118" s="11" t="s">
        <v>238</v>
      </c>
      <c r="H118" s="20"/>
      <c r="I118" s="21">
        <f>VLOOKUP(G118,'Kategori Asset'!$B$3:$E$35,4,FALSE)</f>
        <v>29</v>
      </c>
      <c r="J118">
        <v>24</v>
      </c>
      <c r="K118" t="str">
        <f t="shared" si="1"/>
        <v>insert into kmt_asset_master (id_item, code_asset, id_shop, id_cabang, id_category_asset, id_unit, asset_name, nilai_buku, status, keterangan, user_update) values (NULL,'KULK/KLKSC/POLYTRON', 2388, 0, 29, 24, 'KULKAS SHOW CASE POLYTRON', 0, 'Active', NULL, 0);</v>
      </c>
    </row>
    <row r="119" ht="15" spans="1:11">
      <c r="A119" s="11"/>
      <c r="B119" s="11" t="s">
        <v>595</v>
      </c>
      <c r="C119" s="12" t="s">
        <v>596</v>
      </c>
      <c r="D119" s="12" t="s">
        <v>597</v>
      </c>
      <c r="E119" s="12" t="s">
        <v>598</v>
      </c>
      <c r="F119" s="12"/>
      <c r="G119" s="11" t="s">
        <v>238</v>
      </c>
      <c r="H119" s="20"/>
      <c r="I119" s="21">
        <f>VLOOKUP(G119,'Kategori Asset'!$B$3:$E$35,4,FALSE)</f>
        <v>29</v>
      </c>
      <c r="J119">
        <v>24</v>
      </c>
      <c r="K119" t="str">
        <f t="shared" si="1"/>
        <v>insert into kmt_asset_master (id_item, code_asset, id_shop, id_cabang, id_category_asset, id_unit, asset_name, nilai_buku, status, keterangan, user_update) values (NULL,'KULK/KULKS/SHARP', 2388, 0, 29, 24, 'KULKAS SHARP', 0, 'Active', NULL, 0);</v>
      </c>
    </row>
    <row r="120" ht="15" spans="1:11">
      <c r="A120" s="11"/>
      <c r="B120" s="11" t="s">
        <v>599</v>
      </c>
      <c r="C120" s="12" t="s">
        <v>600</v>
      </c>
      <c r="D120" s="12" t="s">
        <v>601</v>
      </c>
      <c r="E120" s="12" t="s">
        <v>602</v>
      </c>
      <c r="F120" s="12"/>
      <c r="G120" s="11" t="s">
        <v>201</v>
      </c>
      <c r="H120" s="20"/>
      <c r="I120" s="21">
        <f>VLOOKUP(G120,'Kategori Asset'!$B$3:$E$35,4,FALSE)</f>
        <v>12</v>
      </c>
      <c r="J120">
        <v>24</v>
      </c>
      <c r="K120" t="str">
        <f t="shared" si="1"/>
        <v>insert into kmt_asset_master (id_item, code_asset, id_shop, id_cabang, id_category_asset, id_unit, asset_name, nilai_buku, status, keterangan, user_update) values (NULL,'ABSE/MSNAB/ZKTECO', 2388, 0, 12, 24, 'MESIN ABSENSI ZKT ECO', 0, 'Active', NULL, 0);</v>
      </c>
    </row>
    <row r="121" ht="15" spans="1:11">
      <c r="A121" s="11"/>
      <c r="B121" s="11" t="s">
        <v>603</v>
      </c>
      <c r="C121" s="12" t="s">
        <v>604</v>
      </c>
      <c r="D121" s="12" t="s">
        <v>601</v>
      </c>
      <c r="E121" s="12" t="s">
        <v>605</v>
      </c>
      <c r="F121" s="12" t="s">
        <v>606</v>
      </c>
      <c r="G121" s="11" t="s">
        <v>201</v>
      </c>
      <c r="H121" s="20"/>
      <c r="I121" s="21">
        <f>VLOOKUP(G121,'Kategori Asset'!$B$3:$E$35,4,FALSE)</f>
        <v>12</v>
      </c>
      <c r="J121">
        <v>24</v>
      </c>
      <c r="K121" t="str">
        <f t="shared" si="1"/>
        <v>insert into kmt_asset_master (id_item, code_asset, id_shop, id_cabang, id_category_asset, id_unit, asset_name, nilai_buku, status, keterangan, user_update) values (NULL,'ABSE/MSNAB/SOLUTION/X107', 2388, 0, 12, 24, 'MESIN ABSENSI SOLUTION X107', 0, 'Active', NULL, 0);</v>
      </c>
    </row>
    <row r="122" ht="15" spans="1:11">
      <c r="A122" s="11"/>
      <c r="B122" s="11" t="s">
        <v>607</v>
      </c>
      <c r="C122" s="12" t="s">
        <v>608</v>
      </c>
      <c r="D122" s="12" t="s">
        <v>609</v>
      </c>
      <c r="E122" s="12" t="s">
        <v>610</v>
      </c>
      <c r="F122" s="12"/>
      <c r="G122" s="11" t="s">
        <v>197</v>
      </c>
      <c r="H122" s="20"/>
      <c r="I122" s="21">
        <f>VLOOKUP(G122,'Kategori Asset'!$B$3:$E$35,4,FALSE)</f>
        <v>10</v>
      </c>
      <c r="J122">
        <v>24</v>
      </c>
      <c r="K122" t="str">
        <f t="shared" si="1"/>
        <v>insert into kmt_asset_master (id_item, code_asset, id_shop, id_cabang, id_category_asset, id_unit, asset_name, nilai_buku, status, keterangan, user_update) values (NULL,'PLAD/BRANK/KENKO', 2388, 0, 10, 24, 'BRANKAS KENKO', 0, 'Active', NULL, 0);</v>
      </c>
    </row>
    <row r="123" ht="15" spans="1:11">
      <c r="A123" s="11"/>
      <c r="B123" s="11" t="s">
        <v>611</v>
      </c>
      <c r="C123" s="12" t="s">
        <v>612</v>
      </c>
      <c r="D123" s="12" t="s">
        <v>609</v>
      </c>
      <c r="E123" s="12" t="s">
        <v>528</v>
      </c>
      <c r="F123" s="12"/>
      <c r="G123" s="11" t="s">
        <v>197</v>
      </c>
      <c r="H123" s="20"/>
      <c r="I123" s="21">
        <f>VLOOKUP(G123,'Kategori Asset'!$B$3:$E$35,4,FALSE)</f>
        <v>10</v>
      </c>
      <c r="J123">
        <v>24</v>
      </c>
      <c r="K123" t="str">
        <f t="shared" si="1"/>
        <v>insert into kmt_asset_master (id_item, code_asset, id_shop, id_cabang, id_category_asset, id_unit, asset_name, nilai_buku, status, keterangan, user_update) values (NULL,'PLAD/BRANK/DAIKIN', 2388, 0, 10, 24, 'BRANKAS DAIKIN', 0, 'Active', NULL, 0);</v>
      </c>
    </row>
    <row r="124" ht="15" spans="1:11">
      <c r="A124" s="11"/>
      <c r="B124" s="11" t="s">
        <v>613</v>
      </c>
      <c r="C124" s="12" t="s">
        <v>614</v>
      </c>
      <c r="D124" s="12" t="s">
        <v>609</v>
      </c>
      <c r="E124" s="12" t="s">
        <v>615</v>
      </c>
      <c r="F124" s="12"/>
      <c r="G124" s="11" t="s">
        <v>197</v>
      </c>
      <c r="H124" s="20"/>
      <c r="I124" s="21">
        <f>VLOOKUP(G124,'Kategori Asset'!$B$3:$E$35,4,FALSE)</f>
        <v>10</v>
      </c>
      <c r="J124">
        <v>24</v>
      </c>
      <c r="K124" t="str">
        <f t="shared" si="1"/>
        <v>insert into kmt_asset_master (id_item, code_asset, id_shop, id_cabang, id_category_asset, id_unit, asset_name, nilai_buku, status, keterangan, user_update) values (NULL,'PLAD/BRANK/JOYKO', 2388, 0, 10, 24, 'BRANKAS JOYKO', 0, 'Active', NULL, 0);</v>
      </c>
    </row>
    <row r="125" ht="15" spans="1:11">
      <c r="A125" s="11"/>
      <c r="B125" s="11" t="s">
        <v>616</v>
      </c>
      <c r="C125" s="12" t="s">
        <v>617</v>
      </c>
      <c r="D125" s="12" t="s">
        <v>609</v>
      </c>
      <c r="E125" s="12" t="s">
        <v>615</v>
      </c>
      <c r="F125" s="12" t="s">
        <v>618</v>
      </c>
      <c r="G125" s="11" t="s">
        <v>197</v>
      </c>
      <c r="H125" s="20"/>
      <c r="I125" s="21">
        <f>VLOOKUP(G125,'Kategori Asset'!$B$3:$E$35,4,FALSE)</f>
        <v>10</v>
      </c>
      <c r="J125">
        <v>24</v>
      </c>
      <c r="K125" t="str">
        <f t="shared" si="1"/>
        <v>insert into kmt_asset_master (id_item, code_asset, id_shop, id_cabang, id_category_asset, id_unit, asset_name, nilai_buku, status, keterangan, user_update) values (NULL,'PLAD/BRANK/JOYKO/CB26A', 2388, 0, 10, 24, 'BRANKAS JOYKO CB-26A', 0, 'Active', NULL, 0);</v>
      </c>
    </row>
    <row r="126" ht="15" spans="1:11">
      <c r="A126" s="11"/>
      <c r="B126" s="11" t="s">
        <v>619</v>
      </c>
      <c r="C126" s="12" t="s">
        <v>620</v>
      </c>
      <c r="D126" s="12" t="s">
        <v>609</v>
      </c>
      <c r="E126" s="12" t="s">
        <v>511</v>
      </c>
      <c r="F126" s="12"/>
      <c r="G126" s="11" t="s">
        <v>197</v>
      </c>
      <c r="H126" s="20"/>
      <c r="I126" s="21">
        <f>VLOOKUP(G126,'Kategori Asset'!$B$3:$E$35,4,FALSE)</f>
        <v>10</v>
      </c>
      <c r="J126">
        <v>24</v>
      </c>
      <c r="K126" t="str">
        <f t="shared" si="1"/>
        <v>insert into kmt_asset_master (id_item, code_asset, id_shop, id_cabang, id_category_asset, id_unit, asset_name, nilai_buku, status, keterangan, user_update) values (NULL,'PLAD/BRANK/KRISBOW', 2388, 0, 10, 24, 'BRANKAS KRISBOW', 0, 'Active', NULL, 0);</v>
      </c>
    </row>
    <row r="127" ht="15" spans="1:11">
      <c r="A127" s="11"/>
      <c r="B127" s="11" t="s">
        <v>621</v>
      </c>
      <c r="C127" s="12" t="s">
        <v>622</v>
      </c>
      <c r="D127" s="12" t="s">
        <v>609</v>
      </c>
      <c r="E127" s="12" t="s">
        <v>623</v>
      </c>
      <c r="F127" s="12"/>
      <c r="G127" s="11" t="s">
        <v>197</v>
      </c>
      <c r="H127" s="20"/>
      <c r="I127" s="21">
        <f>VLOOKUP(G127,'Kategori Asset'!$B$3:$E$35,4,FALSE)</f>
        <v>10</v>
      </c>
      <c r="J127">
        <v>24</v>
      </c>
      <c r="K127" t="str">
        <f t="shared" si="1"/>
        <v>insert into kmt_asset_master (id_item, code_asset, id_shop, id_cabang, id_category_asset, id_unit, asset_name, nilai_buku, status, keterangan, user_update) values (NULL,'PLAD/BRANK/DAICHIBAN', 2388, 0, 10, 24, 'BRANKAS DAICHIBAN', 0, 'Active', NULL, 0);</v>
      </c>
    </row>
    <row r="128" ht="15" spans="1:11">
      <c r="A128" s="11"/>
      <c r="B128" s="11" t="s">
        <v>624</v>
      </c>
      <c r="C128" s="12" t="s">
        <v>625</v>
      </c>
      <c r="D128" s="12" t="s">
        <v>609</v>
      </c>
      <c r="E128" s="12" t="s">
        <v>626</v>
      </c>
      <c r="F128" s="12"/>
      <c r="G128" s="11" t="s">
        <v>197</v>
      </c>
      <c r="H128" s="20"/>
      <c r="I128" s="21">
        <f>VLOOKUP(G128,'Kategori Asset'!$B$3:$E$35,4,FALSE)</f>
        <v>10</v>
      </c>
      <c r="J128">
        <v>24</v>
      </c>
      <c r="K128" t="str">
        <f t="shared" si="1"/>
        <v>insert into kmt_asset_master (id_item, code_asset, id_shop, id_cabang, id_category_asset, id_unit, asset_name, nilai_buku, status, keterangan, user_update) values (NULL,'PLAD/BRANK/KINGSAFE', 2388, 0, 10, 24, 'BRANKAS KING SAFE', 0, 'Active', NULL, 0);</v>
      </c>
    </row>
    <row r="129" ht="15" spans="1:11">
      <c r="A129" s="11"/>
      <c r="B129" s="11" t="s">
        <v>627</v>
      </c>
      <c r="C129" s="12" t="s">
        <v>628</v>
      </c>
      <c r="D129" s="12" t="s">
        <v>629</v>
      </c>
      <c r="E129" s="12"/>
      <c r="F129" s="12"/>
      <c r="G129" s="11" t="s">
        <v>193</v>
      </c>
      <c r="H129" s="20"/>
      <c r="I129" s="21">
        <f>VLOOKUP(G129,'Kategori Asset'!$B$3:$E$35,4,FALSE)</f>
        <v>9</v>
      </c>
      <c r="J129">
        <v>24</v>
      </c>
      <c r="K129" t="str">
        <f t="shared" si="1"/>
        <v>insert into kmt_asset_master (id_item, code_asset, id_shop, id_cabang, id_category_asset, id_unit, asset_name, nilai_buku, status, keterangan, user_update) values (NULL,'MSBK/VCMCL/NN', 2388, 0, 9, 24, 'VACUUM CLEANER', 0, 'Active', NULL, 0);</v>
      </c>
    </row>
    <row r="130" ht="15" spans="1:11">
      <c r="A130" s="11"/>
      <c r="B130" s="11" t="s">
        <v>630</v>
      </c>
      <c r="C130" s="12" t="s">
        <v>631</v>
      </c>
      <c r="D130" s="12" t="s">
        <v>629</v>
      </c>
      <c r="E130" s="12" t="s">
        <v>632</v>
      </c>
      <c r="F130" s="12"/>
      <c r="G130" s="11" t="s">
        <v>193</v>
      </c>
      <c r="H130" s="20"/>
      <c r="I130" s="21">
        <f>VLOOKUP(G130,'Kategori Asset'!$B$3:$E$35,4,FALSE)</f>
        <v>9</v>
      </c>
      <c r="J130">
        <v>24</v>
      </c>
      <c r="K130" t="str">
        <f t="shared" si="1"/>
        <v>insert into kmt_asset_master (id_item, code_asset, id_shop, id_cabang, id_category_asset, id_unit, asset_name, nilai_buku, status, keterangan, user_update) values (NULL,'MSBK/VCMCL/KARCHER', 2388, 0, 9, 24, 'VACUUM CLEANER KARCHER', 0, 'Active', NULL, 0);</v>
      </c>
    </row>
    <row r="131" ht="15" spans="1:11">
      <c r="A131" s="11"/>
      <c r="B131" s="11" t="s">
        <v>633</v>
      </c>
      <c r="C131" s="12" t="s">
        <v>634</v>
      </c>
      <c r="D131" s="12" t="s">
        <v>629</v>
      </c>
      <c r="E131" s="12" t="s">
        <v>632</v>
      </c>
      <c r="F131" s="12" t="s">
        <v>635</v>
      </c>
      <c r="G131" s="11" t="s">
        <v>193</v>
      </c>
      <c r="H131" s="20"/>
      <c r="I131" s="21">
        <f>VLOOKUP(G131,'Kategori Asset'!$B$3:$E$35,4,FALSE)</f>
        <v>9</v>
      </c>
      <c r="J131">
        <v>24</v>
      </c>
      <c r="K131" t="str">
        <f t="shared" ref="K131:K194" si="2">"insert into kmt_asset_master (id_item, code_asset, id_shop, id_cabang, id_category_asset, id_unit, asset_name, nilai_buku, status, keterangan, user_update) values (NULL,'"&amp;B131&amp;"', 2388, 0, "&amp;I131&amp;", "&amp;J131&amp;", '"&amp;C131&amp;"', 0, 'Active', NULL, 0);"</f>
        <v>insert into kmt_asset_master (id_item, code_asset, id_shop, id_cabang, id_category_asset, id_unit, asset_name, nilai_buku, status, keterangan, user_update) values (NULL,'MSBK/VCMCL/KARCHER/MT201', 2388, 0, 9, 24, 'VACUUM CLEANER KARCHER MT 20/1', 0, 'Active', NULL, 0);</v>
      </c>
    </row>
    <row r="132" ht="15" spans="1:11">
      <c r="A132" s="11"/>
      <c r="B132" s="11" t="s">
        <v>636</v>
      </c>
      <c r="C132" s="12" t="s">
        <v>637</v>
      </c>
      <c r="D132" s="12" t="s">
        <v>629</v>
      </c>
      <c r="E132" s="12" t="s">
        <v>638</v>
      </c>
      <c r="F132" s="12"/>
      <c r="G132" s="11" t="s">
        <v>193</v>
      </c>
      <c r="H132" s="20"/>
      <c r="I132" s="21">
        <f>VLOOKUP(G132,'Kategori Asset'!$B$3:$E$35,4,FALSE)</f>
        <v>9</v>
      </c>
      <c r="J132">
        <v>24</v>
      </c>
      <c r="K132" t="str">
        <f t="shared" si="2"/>
        <v>insert into kmt_asset_master (id_item, code_asset, id_shop, id_cabang, id_category_asset, id_unit, asset_name, nilai_buku, status, keterangan, user_update) values (NULL,'MSBK/VCMCL/BOSCH', 2388, 0, 9, 24, 'VACUUM CLEANER BOSCH', 0, 'Active', NULL, 0);</v>
      </c>
    </row>
    <row r="133" ht="15" spans="1:11">
      <c r="A133" s="11"/>
      <c r="B133" s="11" t="s">
        <v>639</v>
      </c>
      <c r="C133" s="12" t="s">
        <v>640</v>
      </c>
      <c r="D133" s="12" t="s">
        <v>629</v>
      </c>
      <c r="E133" s="12" t="s">
        <v>638</v>
      </c>
      <c r="F133" s="22" t="s">
        <v>641</v>
      </c>
      <c r="G133" s="11" t="s">
        <v>193</v>
      </c>
      <c r="H133" s="20"/>
      <c r="I133" s="21">
        <f>VLOOKUP(G133,'Kategori Asset'!$B$3:$E$35,4,FALSE)</f>
        <v>9</v>
      </c>
      <c r="J133">
        <v>24</v>
      </c>
      <c r="K133" t="str">
        <f t="shared" si="2"/>
        <v>insert into kmt_asset_master (id_item, code_asset, id_shop, id_cabang, id_category_asset, id_unit, asset_name, nilai_buku, status, keterangan, user_update) values (NULL,'MSBK/VCMCL/BOSCH/GAS153601', 2388, 0, 9, 24, 'VACUUM CLEANER BOSCH GAS 153601', 0, 'Active', NULL, 0);</v>
      </c>
    </row>
    <row r="134" ht="15" spans="1:11">
      <c r="A134" s="11"/>
      <c r="B134" s="11" t="s">
        <v>642</v>
      </c>
      <c r="C134" s="12" t="s">
        <v>643</v>
      </c>
      <c r="D134" s="12" t="s">
        <v>644</v>
      </c>
      <c r="E134" s="12" t="s">
        <v>645</v>
      </c>
      <c r="F134" s="12"/>
      <c r="G134" s="11" t="s">
        <v>193</v>
      </c>
      <c r="H134" s="20"/>
      <c r="I134" s="21">
        <f>VLOOKUP(G134,'Kategori Asset'!$B$3:$E$35,4,FALSE)</f>
        <v>9</v>
      </c>
      <c r="J134">
        <v>24</v>
      </c>
      <c r="K134" t="str">
        <f t="shared" si="2"/>
        <v>insert into kmt_asset_master (id_item, code_asset, id_shop, id_cabang, id_category_asset, id_unit, asset_name, nilai_buku, status, keterangan, user_update) values (NULL,'MSBK/MSSPR/HUNTERHAWKEYE', 2388, 0, 9, 24, 'MESIN SPOORING HUNTER HAWKEYE', 0, 'Active', NULL, 0);</v>
      </c>
    </row>
    <row r="135" ht="15" spans="1:11">
      <c r="A135" s="11"/>
      <c r="B135" s="11" t="s">
        <v>646</v>
      </c>
      <c r="C135" s="12" t="s">
        <v>647</v>
      </c>
      <c r="D135" s="12" t="s">
        <v>644</v>
      </c>
      <c r="E135" s="12" t="s">
        <v>645</v>
      </c>
      <c r="F135" s="12" t="s">
        <v>648</v>
      </c>
      <c r="G135" s="11" t="s">
        <v>193</v>
      </c>
      <c r="H135" s="20"/>
      <c r="I135" s="21">
        <f>VLOOKUP(G135,'Kategori Asset'!$B$3:$E$35,4,FALSE)</f>
        <v>9</v>
      </c>
      <c r="J135">
        <v>24</v>
      </c>
      <c r="K135" t="str">
        <f t="shared" si="2"/>
        <v>insert into kmt_asset_master (id_item, code_asset, id_shop, id_cabang, id_category_asset, id_unit, asset_name, nilai_buku, status, keterangan, user_update) values (NULL,'MSBK/MSSPR/HUNTERHAWKEYE/WA130', 2388, 0, 9, 24, 'MESIN SPOORING HUNTER HAWKEYE WA130', 0, 'Active', NULL, 0);</v>
      </c>
    </row>
    <row r="136" ht="15" spans="1:11">
      <c r="A136" s="11"/>
      <c r="B136" s="11" t="s">
        <v>649</v>
      </c>
      <c r="C136" s="12" t="s">
        <v>650</v>
      </c>
      <c r="D136" s="12" t="s">
        <v>644</v>
      </c>
      <c r="E136" s="12" t="s">
        <v>645</v>
      </c>
      <c r="F136" s="12" t="s">
        <v>651</v>
      </c>
      <c r="G136" s="11" t="s">
        <v>193</v>
      </c>
      <c r="H136" s="20"/>
      <c r="I136" s="21">
        <f>VLOOKUP(G136,'Kategori Asset'!$B$3:$E$35,4,FALSE)</f>
        <v>9</v>
      </c>
      <c r="J136">
        <v>24</v>
      </c>
      <c r="K136" t="str">
        <f t="shared" si="2"/>
        <v>insert into kmt_asset_master (id_item, code_asset, id_shop, id_cabang, id_category_asset, id_unit, asset_name, nilai_buku, status, keterangan, user_update) values (NULL,'MSBK/MSSPR/HUNTERHAWKEYE/WA230', 2388, 0, 9, 24, 'MESIN SPOORING HUNTER HAWKEYE WA230', 0, 'Active', NULL, 0);</v>
      </c>
    </row>
    <row r="137" ht="15" spans="1:11">
      <c r="A137" s="11"/>
      <c r="B137" s="11" t="s">
        <v>652</v>
      </c>
      <c r="C137" s="12" t="s">
        <v>653</v>
      </c>
      <c r="D137" s="12" t="s">
        <v>654</v>
      </c>
      <c r="E137" s="12" t="s">
        <v>655</v>
      </c>
      <c r="F137" s="12"/>
      <c r="G137" s="11" t="s">
        <v>193</v>
      </c>
      <c r="H137" s="20"/>
      <c r="I137" s="21">
        <f>VLOOKUP(G137,'Kategori Asset'!$B$3:$E$35,4,FALSE)</f>
        <v>9</v>
      </c>
      <c r="J137">
        <v>24</v>
      </c>
      <c r="K137" t="str">
        <f t="shared" si="2"/>
        <v>insert into kmt_asset_master (id_item, code_asset, id_shop, id_cabang, id_category_asset, id_unit, asset_name, nilai_buku, status, keterangan, user_update) values (NULL,'MSBK/SCRLF/HESBON', 2388, 0, 9, 24, 'SCISSOR LIFT HESBON', 0, 'Active', NULL, 0);</v>
      </c>
    </row>
    <row r="138" ht="15" spans="1:11">
      <c r="A138" s="11"/>
      <c r="B138" s="11" t="s">
        <v>656</v>
      </c>
      <c r="C138" s="12" t="s">
        <v>657</v>
      </c>
      <c r="D138" s="12" t="s">
        <v>654</v>
      </c>
      <c r="E138" s="12" t="s">
        <v>655</v>
      </c>
      <c r="F138" s="12" t="s">
        <v>658</v>
      </c>
      <c r="G138" s="11" t="s">
        <v>193</v>
      </c>
      <c r="H138" s="20"/>
      <c r="I138" s="21">
        <f>VLOOKUP(G138,'Kategori Asset'!$B$3:$E$35,4,FALSE)</f>
        <v>9</v>
      </c>
      <c r="J138">
        <v>24</v>
      </c>
      <c r="K138" t="str">
        <f t="shared" si="2"/>
        <v>insert into kmt_asset_master (id_item, code_asset, id_shop, id_cabang, id_category_asset, id_unit, asset_name, nilai_buku, status, keterangan, user_update) values (NULL,'MSBK/SCRLF/HESBON/HL516', 2388, 0, 9, 24, 'SCISSOR LIFT HESBON HL516', 0, 'Active', NULL, 0);</v>
      </c>
    </row>
    <row r="139" ht="15" spans="1:11">
      <c r="A139" s="11"/>
      <c r="B139" s="11" t="s">
        <v>659</v>
      </c>
      <c r="C139" s="12" t="s">
        <v>660</v>
      </c>
      <c r="D139" s="12" t="s">
        <v>654</v>
      </c>
      <c r="E139" s="12" t="s">
        <v>661</v>
      </c>
      <c r="F139" s="12" t="s">
        <v>662</v>
      </c>
      <c r="G139" s="11" t="s">
        <v>193</v>
      </c>
      <c r="H139" s="20"/>
      <c r="I139" s="21">
        <f>VLOOKUP(G139,'Kategori Asset'!$B$3:$E$35,4,FALSE)</f>
        <v>9</v>
      </c>
      <c r="J139">
        <v>24</v>
      </c>
      <c r="K139" t="str">
        <f t="shared" si="2"/>
        <v>insert into kmt_asset_master (id_item, code_asset, id_shop, id_cabang, id_category_asset, id_unit, asset_name, nilai_buku, status, keterangan, user_update) values (NULL,'MSBK/SCRLF/EURASIA/C492WA', 2388, 0, 9, 24, 'SCISSOR LIFT EURASIA C492WA', 0, 'Active', NULL, 0);</v>
      </c>
    </row>
    <row r="140" ht="15" spans="1:11">
      <c r="A140" s="11"/>
      <c r="B140" s="11" t="s">
        <v>663</v>
      </c>
      <c r="C140" s="12" t="s">
        <v>664</v>
      </c>
      <c r="D140" s="12" t="s">
        <v>654</v>
      </c>
      <c r="E140" s="12" t="s">
        <v>661</v>
      </c>
      <c r="F140" s="12" t="s">
        <v>665</v>
      </c>
      <c r="G140" s="11" t="s">
        <v>193</v>
      </c>
      <c r="H140" s="20"/>
      <c r="I140" s="21">
        <f>VLOOKUP(G140,'Kategori Asset'!$B$3:$E$35,4,FALSE)</f>
        <v>9</v>
      </c>
      <c r="J140">
        <v>24</v>
      </c>
      <c r="K140" t="str">
        <f t="shared" si="2"/>
        <v>insert into kmt_asset_master (id_item, code_asset, id_shop, id_cabang, id_category_asset, id_unit, asset_name, nilai_buku, status, keterangan, user_update) values (NULL,'MSBK/SCRLF/EURASIA/C490WA', 2388, 0, 9, 24, 'SCISSOR LIFT EURASIA C490WA', 0, 'Active', NULL, 0);</v>
      </c>
    </row>
    <row r="141" ht="15" spans="1:11">
      <c r="A141" s="11"/>
      <c r="B141" s="11" t="s">
        <v>666</v>
      </c>
      <c r="C141" s="12" t="s">
        <v>667</v>
      </c>
      <c r="D141" s="12" t="s">
        <v>654</v>
      </c>
      <c r="E141" s="12" t="s">
        <v>661</v>
      </c>
      <c r="F141" s="12"/>
      <c r="G141" s="11" t="s">
        <v>193</v>
      </c>
      <c r="H141" s="20"/>
      <c r="I141" s="21">
        <f>VLOOKUP(G141,'Kategori Asset'!$B$3:$E$35,4,FALSE)</f>
        <v>9</v>
      </c>
      <c r="J141">
        <v>24</v>
      </c>
      <c r="K141" t="str">
        <f t="shared" si="2"/>
        <v>insert into kmt_asset_master (id_item, code_asset, id_shop, id_cabang, id_category_asset, id_unit, asset_name, nilai_buku, status, keterangan, user_update) values (NULL,'MSBK/SCRLF/EURASIA', 2388, 0, 9, 24, 'SCISSOR LIFT EURASIA', 0, 'Active', NULL, 0);</v>
      </c>
    </row>
    <row r="142" ht="15" spans="1:11">
      <c r="A142" s="11"/>
      <c r="B142" s="11" t="s">
        <v>668</v>
      </c>
      <c r="C142" s="12" t="s">
        <v>669</v>
      </c>
      <c r="D142" s="12" t="s">
        <v>670</v>
      </c>
      <c r="E142" s="12" t="s">
        <v>655</v>
      </c>
      <c r="F142" s="12"/>
      <c r="G142" s="11" t="s">
        <v>193</v>
      </c>
      <c r="H142" s="20"/>
      <c r="I142" s="21">
        <f>VLOOKUP(G142,'Kategori Asset'!$B$3:$E$35,4,FALSE)</f>
        <v>9</v>
      </c>
      <c r="J142">
        <v>24</v>
      </c>
      <c r="K142" t="str">
        <f t="shared" si="2"/>
        <v>insert into kmt_asset_master (id_item, code_asset, id_shop, id_cabang, id_category_asset, id_unit, asset_name, nilai_buku, status, keterangan, user_update) values (NULL,'MSBK/TYRCH/HESBON', 2388, 0, 9, 24, 'TYRE CHANGER HESBON', 0, 'Active', NULL, 0);</v>
      </c>
    </row>
    <row r="143" ht="15" spans="1:11">
      <c r="A143" s="11"/>
      <c r="B143" s="11" t="s">
        <v>671</v>
      </c>
      <c r="C143" s="12" t="s">
        <v>672</v>
      </c>
      <c r="D143" s="12" t="s">
        <v>670</v>
      </c>
      <c r="E143" s="12" t="s">
        <v>655</v>
      </c>
      <c r="F143" s="12" t="s">
        <v>673</v>
      </c>
      <c r="G143" s="11" t="s">
        <v>193</v>
      </c>
      <c r="H143" s="20"/>
      <c r="I143" s="21">
        <f>VLOOKUP(G143,'Kategori Asset'!$B$3:$E$35,4,FALSE)</f>
        <v>9</v>
      </c>
      <c r="J143">
        <v>24</v>
      </c>
      <c r="K143" t="str">
        <f t="shared" si="2"/>
        <v>insert into kmt_asset_master (id_item, code_asset, id_shop, id_cabang, id_category_asset, id_unit, asset_name, nilai_buku, status, keterangan, user_update) values (NULL,'MSBK/TYRCH/HESBON/HT230', 2388, 0, 9, 24, 'TYRE CHANGER HESBON HT-230', 0, 'Active', NULL, 0);</v>
      </c>
    </row>
    <row r="144" ht="15" spans="1:11">
      <c r="A144" s="11"/>
      <c r="B144" s="11" t="s">
        <v>674</v>
      </c>
      <c r="C144" s="12" t="s">
        <v>675</v>
      </c>
      <c r="D144" s="12" t="s">
        <v>670</v>
      </c>
      <c r="E144" s="12" t="s">
        <v>655</v>
      </c>
      <c r="F144" s="12" t="s">
        <v>676</v>
      </c>
      <c r="G144" s="11" t="s">
        <v>193</v>
      </c>
      <c r="H144" s="20"/>
      <c r="I144" s="21">
        <f>VLOOKUP(G144,'Kategori Asset'!$B$3:$E$35,4,FALSE)</f>
        <v>9</v>
      </c>
      <c r="J144">
        <v>24</v>
      </c>
      <c r="K144" t="str">
        <f t="shared" si="2"/>
        <v>insert into kmt_asset_master (id_item, code_asset, id_shop, id_cabang, id_category_asset, id_unit, asset_name, nilai_buku, status, keterangan, user_update) values (NULL,'MSBK/TYRCH/HESBON/HT200', 2388, 0, 9, 24, 'TYRE CHANGER HESBON HT-200', 0, 'Active', NULL, 0);</v>
      </c>
    </row>
    <row r="145" ht="15" spans="1:11">
      <c r="A145" s="11"/>
      <c r="B145" s="11" t="s">
        <v>677</v>
      </c>
      <c r="C145" s="12" t="s">
        <v>678</v>
      </c>
      <c r="D145" s="12" t="s">
        <v>670</v>
      </c>
      <c r="E145" s="12" t="s">
        <v>679</v>
      </c>
      <c r="F145" s="12" t="s">
        <v>680</v>
      </c>
      <c r="G145" s="11" t="s">
        <v>193</v>
      </c>
      <c r="H145" s="20"/>
      <c r="I145" s="21">
        <f>VLOOKUP(G145,'Kategori Asset'!$B$3:$E$35,4,FALSE)</f>
        <v>9</v>
      </c>
      <c r="J145">
        <v>24</v>
      </c>
      <c r="K145" t="str">
        <f t="shared" si="2"/>
        <v>insert into kmt_asset_master (id_item, code_asset, id_shop, id_cabang, id_category_asset, id_unit, asset_name, nilai_buku, status, keterangan, user_update) values (NULL,'MSBK/TYRCH/CORGHI/A2005', 2388, 0, 9, 24, 'TYRE CHANGER CORGHI A2005', 0, 'Active', NULL, 0);</v>
      </c>
    </row>
    <row r="146" ht="15" spans="1:11">
      <c r="A146" s="11"/>
      <c r="B146" s="11" t="s">
        <v>681</v>
      </c>
      <c r="C146" s="12" t="s">
        <v>682</v>
      </c>
      <c r="D146" s="12" t="s">
        <v>670</v>
      </c>
      <c r="E146" s="12" t="s">
        <v>679</v>
      </c>
      <c r="F146" s="12"/>
      <c r="G146" s="11" t="s">
        <v>193</v>
      </c>
      <c r="H146" s="20"/>
      <c r="I146" s="21">
        <f>VLOOKUP(G146,'Kategori Asset'!$B$3:$E$35,4,FALSE)</f>
        <v>9</v>
      </c>
      <c r="J146">
        <v>24</v>
      </c>
      <c r="K146" t="str">
        <f t="shared" si="2"/>
        <v>insert into kmt_asset_master (id_item, code_asset, id_shop, id_cabang, id_category_asset, id_unit, asset_name, nilai_buku, status, keterangan, user_update) values (NULL,'MSBK/TYRCH/CORGHI', 2388, 0, 9, 24, 'TYRE CHANGER CORGHI', 0, 'Active', NULL, 0);</v>
      </c>
    </row>
    <row r="147" ht="15" spans="1:11">
      <c r="A147" s="11"/>
      <c r="B147" s="11" t="s">
        <v>683</v>
      </c>
      <c r="C147" s="12" t="s">
        <v>684</v>
      </c>
      <c r="D147" s="12" t="s">
        <v>670</v>
      </c>
      <c r="E147" s="12" t="s">
        <v>679</v>
      </c>
      <c r="F147" s="12" t="s">
        <v>685</v>
      </c>
      <c r="G147" s="11" t="s">
        <v>193</v>
      </c>
      <c r="H147" s="20"/>
      <c r="I147" s="21">
        <f>VLOOKUP(G147,'Kategori Asset'!$B$3:$E$35,4,FALSE)</f>
        <v>9</v>
      </c>
      <c r="J147">
        <v>24</v>
      </c>
      <c r="K147" t="str">
        <f t="shared" si="2"/>
        <v>insert into kmt_asset_master (id_item, code_asset, id_shop, id_cabang, id_category_asset, id_unit, asset_name, nilai_buku, status, keterangan, user_update) values (NULL,'MSBK/TYRCH/CORGHI/PROLINE322', 2388, 0, 9, 24, 'TYRE CHANGER CORGHI PRO LINE 322', 0, 'Active', NULL, 0);</v>
      </c>
    </row>
    <row r="148" ht="15" spans="1:11">
      <c r="A148" s="11"/>
      <c r="B148" s="11" t="s">
        <v>686</v>
      </c>
      <c r="C148" s="12" t="s">
        <v>687</v>
      </c>
      <c r="D148" s="12" t="s">
        <v>688</v>
      </c>
      <c r="E148" s="12" t="s">
        <v>679</v>
      </c>
      <c r="F148" s="12" t="s">
        <v>689</v>
      </c>
      <c r="G148" s="11" t="s">
        <v>193</v>
      </c>
      <c r="H148" s="20"/>
      <c r="I148" s="21">
        <f>VLOOKUP(G148,'Kategori Asset'!$B$3:$E$35,4,FALSE)</f>
        <v>9</v>
      </c>
      <c r="J148">
        <v>24</v>
      </c>
      <c r="K148" t="str">
        <f t="shared" si="2"/>
        <v>insert into kmt_asset_master (id_item, code_asset, id_shop, id_cabang, id_category_asset, id_unit, asset_name, nilai_buku, status, keterangan, user_update) values (NULL,'MSBK/MSBLC/CORGHI/EM7280', 2388, 0, 9, 24, 'MESIN BALANCING CORGHI EM7280', 0, 'Active', NULL, 0);</v>
      </c>
    </row>
    <row r="149" ht="15" spans="1:11">
      <c r="A149" s="11"/>
      <c r="B149" s="11" t="s">
        <v>690</v>
      </c>
      <c r="C149" s="12" t="s">
        <v>691</v>
      </c>
      <c r="D149" s="12" t="s">
        <v>688</v>
      </c>
      <c r="E149" s="12" t="s">
        <v>679</v>
      </c>
      <c r="F149" s="12" t="s">
        <v>692</v>
      </c>
      <c r="G149" s="11" t="s">
        <v>193</v>
      </c>
      <c r="H149" s="20"/>
      <c r="I149" s="21">
        <f>VLOOKUP(G149,'Kategori Asset'!$B$3:$E$35,4,FALSE)</f>
        <v>9</v>
      </c>
      <c r="J149">
        <v>24</v>
      </c>
      <c r="K149" t="str">
        <f t="shared" si="2"/>
        <v>insert into kmt_asset_master (id_item, code_asset, id_shop, id_cabang, id_category_asset, id_unit, asset_name, nilai_buku, status, keterangan, user_update) values (NULL,'MSBK/MSBLC/CORGHI/EM9280', 2388, 0, 9, 24, 'MESIN BALANCING CORGHI EM9280', 0, 'Active', NULL, 0);</v>
      </c>
    </row>
    <row r="150" ht="15" spans="1:11">
      <c r="A150" s="11"/>
      <c r="B150" s="11" t="s">
        <v>693</v>
      </c>
      <c r="C150" s="12" t="s">
        <v>694</v>
      </c>
      <c r="D150" s="12" t="s">
        <v>688</v>
      </c>
      <c r="E150" s="12" t="s">
        <v>695</v>
      </c>
      <c r="F150" s="12" t="s">
        <v>696</v>
      </c>
      <c r="G150" s="11" t="s">
        <v>193</v>
      </c>
      <c r="H150" s="20"/>
      <c r="I150" s="21">
        <f>VLOOKUP(G150,'Kategori Asset'!$B$3:$E$35,4,FALSE)</f>
        <v>9</v>
      </c>
      <c r="J150">
        <v>24</v>
      </c>
      <c r="K150" t="str">
        <f t="shared" si="2"/>
        <v>insert into kmt_asset_master (id_item, code_asset, id_shop, id_cabang, id_category_asset, id_unit, asset_name, nilai_buku, status, keterangan, user_update) values (NULL,'MSBK/MSBLC/HPA/B325', 2388, 0, 9, 24, 'MESIN BALANCING HPA B325', 0, 'Active', NULL, 0);</v>
      </c>
    </row>
    <row r="151" ht="15" spans="1:11">
      <c r="A151" s="11"/>
      <c r="B151" s="11" t="s">
        <v>697</v>
      </c>
      <c r="C151" s="12" t="s">
        <v>698</v>
      </c>
      <c r="D151" s="12" t="s">
        <v>688</v>
      </c>
      <c r="E151" s="12" t="s">
        <v>679</v>
      </c>
      <c r="F151" s="12"/>
      <c r="G151" s="11" t="s">
        <v>193</v>
      </c>
      <c r="H151" s="20"/>
      <c r="I151" s="21">
        <f>VLOOKUP(G151,'Kategori Asset'!$B$3:$E$35,4,FALSE)</f>
        <v>9</v>
      </c>
      <c r="J151">
        <v>24</v>
      </c>
      <c r="K151" t="str">
        <f t="shared" si="2"/>
        <v>insert into kmt_asset_master (id_item, code_asset, id_shop, id_cabang, id_category_asset, id_unit, asset_name, nilai_buku, status, keterangan, user_update) values (NULL,'MSBK/MSBLC/CORGHI', 2388, 0, 9, 24, 'MESIN BALANCING CORGHI', 0, 'Active', NULL, 0);</v>
      </c>
    </row>
    <row r="152" ht="15" spans="1:11">
      <c r="A152" s="11"/>
      <c r="B152" s="11" t="s">
        <v>699</v>
      </c>
      <c r="C152" s="12" t="s">
        <v>700</v>
      </c>
      <c r="D152" s="12" t="s">
        <v>701</v>
      </c>
      <c r="E152" s="12" t="s">
        <v>702</v>
      </c>
      <c r="F152" s="12"/>
      <c r="G152" s="11" t="s">
        <v>193</v>
      </c>
      <c r="H152" s="20"/>
      <c r="I152" s="21">
        <f>VLOOKUP(G152,'Kategori Asset'!$B$3:$E$35,4,FALSE)</f>
        <v>9</v>
      </c>
      <c r="J152">
        <v>24</v>
      </c>
      <c r="K152" t="str">
        <f t="shared" si="2"/>
        <v>insert into kmt_asset_master (id_item, code_asset, id_shop, id_cabang, id_category_asset, id_unit, asset_name, nilai_buku, status, keterangan, user_update) values (NULL,'MSBK/AICOM/HITACHIBEBICON', 2388, 0, 9, 24, 'AIR COMPRESSOR HITACHI BEBICON', 0, 'Active', NULL, 0);</v>
      </c>
    </row>
    <row r="153" ht="15" spans="1:11">
      <c r="A153" s="11"/>
      <c r="B153" s="11" t="s">
        <v>703</v>
      </c>
      <c r="C153" s="12" t="s">
        <v>704</v>
      </c>
      <c r="D153" s="12" t="s">
        <v>701</v>
      </c>
      <c r="E153" s="12" t="s">
        <v>705</v>
      </c>
      <c r="F153" s="12" t="s">
        <v>706</v>
      </c>
      <c r="G153" s="11" t="s">
        <v>193</v>
      </c>
      <c r="H153" s="20"/>
      <c r="I153" s="21">
        <f>VLOOKUP(G153,'Kategori Asset'!$B$3:$E$35,4,FALSE)</f>
        <v>9</v>
      </c>
      <c r="J153">
        <v>24</v>
      </c>
      <c r="K153" t="str">
        <f t="shared" si="2"/>
        <v>insert into kmt_asset_master (id_item, code_asset, id_shop, id_cabang, id_category_asset, id_unit, asset_name, nilai_buku, status, keterangan, user_update) values (NULL,'MSBK/AICOM/SWAN/SWP307', 2388, 0, 9, 24, 'AIR COMPRESSOR SWAN SWP-307', 0, 'Active', NULL, 0);</v>
      </c>
    </row>
    <row r="154" ht="15" spans="1:11">
      <c r="A154" s="11"/>
      <c r="B154" s="11" t="s">
        <v>707</v>
      </c>
      <c r="C154" s="12" t="s">
        <v>708</v>
      </c>
      <c r="D154" s="12" t="s">
        <v>701</v>
      </c>
      <c r="E154" s="12" t="s">
        <v>709</v>
      </c>
      <c r="F154" s="12"/>
      <c r="G154" s="11" t="s">
        <v>193</v>
      </c>
      <c r="H154" s="20"/>
      <c r="I154" s="21">
        <f>VLOOKUP(G154,'Kategori Asset'!$B$3:$E$35,4,FALSE)</f>
        <v>9</v>
      </c>
      <c r="J154">
        <v>24</v>
      </c>
      <c r="K154" t="str">
        <f t="shared" si="2"/>
        <v>insert into kmt_asset_master (id_item, code_asset, id_shop, id_cabang, id_category_asset, id_unit, asset_name, nilai_buku, status, keterangan, user_update) values (NULL,'MSBK/AICOM/SWAN/SUPERPOWER', 2388, 0, 9, 24, 'AIR COMPRESSOR SUPER POWER', 0, 'Active', NULL, 0);</v>
      </c>
    </row>
    <row r="155" ht="15" spans="1:11">
      <c r="A155" s="11"/>
      <c r="B155" s="11" t="s">
        <v>710</v>
      </c>
      <c r="C155" s="12" t="s">
        <v>711</v>
      </c>
      <c r="D155" s="12" t="s">
        <v>712</v>
      </c>
      <c r="E155" s="12" t="s">
        <v>713</v>
      </c>
      <c r="F155" s="12" t="s">
        <v>714</v>
      </c>
      <c r="G155" s="11" t="s">
        <v>193</v>
      </c>
      <c r="H155" s="20"/>
      <c r="I155" s="21">
        <f>VLOOKUP(G155,'Kategori Asset'!$B$3:$E$35,4,FALSE)</f>
        <v>9</v>
      </c>
      <c r="J155">
        <v>24</v>
      </c>
      <c r="K155" t="str">
        <f t="shared" si="2"/>
        <v>insert into kmt_asset_master (id_item, code_asset, id_shop, id_cabang, id_category_asset, id_unit, asset_name, nilai_buku, status, keterangan, user_update) values (NULL,'MSBK/MSNIT/FLYEAGLE/FS4000L', 2388, 0, 9, 24, 'MESIN NITROGEN FLY EAGLE FS4000L', 0, 'Active', NULL, 0);</v>
      </c>
    </row>
    <row r="156" ht="15" spans="1:11">
      <c r="A156" s="11"/>
      <c r="B156" s="11" t="s">
        <v>715</v>
      </c>
      <c r="C156" s="12" t="s">
        <v>716</v>
      </c>
      <c r="D156" s="12" t="s">
        <v>712</v>
      </c>
      <c r="E156" s="12" t="s">
        <v>717</v>
      </c>
      <c r="F156" s="12" t="s">
        <v>714</v>
      </c>
      <c r="G156" s="11" t="s">
        <v>193</v>
      </c>
      <c r="H156" s="20"/>
      <c r="I156" s="21">
        <f>VLOOKUP(G156,'Kategori Asset'!$B$3:$E$35,4,FALSE)</f>
        <v>9</v>
      </c>
      <c r="J156">
        <v>24</v>
      </c>
      <c r="K156" t="str">
        <f t="shared" si="2"/>
        <v>insert into kmt_asset_master (id_item, code_asset, id_shop, id_cabang, id_category_asset, id_unit, asset_name, nilai_buku, status, keterangan, user_update) values (NULL,'MSBK/MSNIT/FLYSPEED/FS4000L', 2388, 0, 9, 24, 'MESIN NITROGEN FLY SPEED FS4000L', 0, 'Active', NULL, 0);</v>
      </c>
    </row>
    <row r="157" ht="15" spans="1:11">
      <c r="A157" s="11"/>
      <c r="B157" s="11" t="s">
        <v>718</v>
      </c>
      <c r="C157" s="12" t="s">
        <v>719</v>
      </c>
      <c r="D157" s="12" t="s">
        <v>712</v>
      </c>
      <c r="E157" s="12" t="s">
        <v>720</v>
      </c>
      <c r="F157" s="12" t="s">
        <v>721</v>
      </c>
      <c r="G157" s="11" t="s">
        <v>193</v>
      </c>
      <c r="H157" s="20"/>
      <c r="I157" s="21">
        <f>VLOOKUP(G157,'Kategori Asset'!$B$3:$E$35,4,FALSE)</f>
        <v>9</v>
      </c>
      <c r="J157">
        <v>24</v>
      </c>
      <c r="K157" t="str">
        <f t="shared" si="2"/>
        <v>insert into kmt_asset_master (id_item, code_asset, id_shop, id_cabang, id_category_asset, id_unit, asset_name, nilai_buku, status, keterangan, user_update) values (NULL,'MSBK/MSNIT/NITROMAN/N4500', 2388, 0, 9, 24, 'MESIN NITROGEN NITROMAN N4500', 0, 'Active', NULL, 0);</v>
      </c>
    </row>
    <row r="158" ht="15" spans="1:11">
      <c r="A158" s="11"/>
      <c r="B158" s="11" t="s">
        <v>722</v>
      </c>
      <c r="C158" s="12" t="s">
        <v>723</v>
      </c>
      <c r="D158" s="12" t="s">
        <v>724</v>
      </c>
      <c r="E158" s="12" t="s">
        <v>725</v>
      </c>
      <c r="F158" s="12"/>
      <c r="G158" s="11" t="s">
        <v>193</v>
      </c>
      <c r="H158" s="20"/>
      <c r="I158" s="21">
        <f>VLOOKUP(G158,'Kategori Asset'!$B$3:$E$35,4,FALSE)</f>
        <v>9</v>
      </c>
      <c r="J158">
        <v>24</v>
      </c>
      <c r="K158" t="str">
        <f t="shared" si="2"/>
        <v>insert into kmt_asset_master (id_item, code_asset, id_shop, id_cabang, id_category_asset, id_unit, asset_name, nilai_buku, status, keterangan, user_update) values (NULL,'MSBK/TWPOS/BENDPAK', 2388, 0, 9, 24, 'TWO POST LIFT BENDPAK', 0, 'Active', NULL, 0);</v>
      </c>
    </row>
    <row r="159" ht="15" spans="1:11">
      <c r="A159" s="11"/>
      <c r="B159" s="11" t="s">
        <v>726</v>
      </c>
      <c r="C159" s="12" t="s">
        <v>727</v>
      </c>
      <c r="D159" s="12" t="s">
        <v>724</v>
      </c>
      <c r="E159" s="12" t="s">
        <v>728</v>
      </c>
      <c r="F159" s="12" t="s">
        <v>729</v>
      </c>
      <c r="G159" s="11" t="s">
        <v>193</v>
      </c>
      <c r="H159" s="20"/>
      <c r="I159" s="21">
        <f>VLOOKUP(G159,'Kategori Asset'!$B$3:$E$35,4,FALSE)</f>
        <v>9</v>
      </c>
      <c r="J159">
        <v>24</v>
      </c>
      <c r="K159" t="str">
        <f t="shared" si="2"/>
        <v>insert into kmt_asset_master (id_item, code_asset, id_shop, id_cabang, id_category_asset, id_unit, asset_name, nilai_buku, status, keterangan, user_update) values (NULL,'MSBK/TWPOS/HOFMANN/BTE3500', 2388, 0, 9, 24, 'TWO POST LIFT HOFMANN', 0, 'Active', NULL, 0);</v>
      </c>
    </row>
    <row r="160" ht="15" spans="1:11">
      <c r="A160" s="11"/>
      <c r="B160" s="11" t="s">
        <v>730</v>
      </c>
      <c r="C160" s="12" t="s">
        <v>727</v>
      </c>
      <c r="D160" s="12" t="s">
        <v>724</v>
      </c>
      <c r="E160" s="12" t="s">
        <v>728</v>
      </c>
      <c r="F160" s="12"/>
      <c r="G160" s="11" t="s">
        <v>193</v>
      </c>
      <c r="H160" s="20"/>
      <c r="I160" s="21">
        <f>VLOOKUP(G160,'Kategori Asset'!$B$3:$E$35,4,FALSE)</f>
        <v>9</v>
      </c>
      <c r="J160">
        <v>24</v>
      </c>
      <c r="K160" t="str">
        <f t="shared" si="2"/>
        <v>insert into kmt_asset_master (id_item, code_asset, id_shop, id_cabang, id_category_asset, id_unit, asset_name, nilai_buku, status, keterangan, user_update) values (NULL,'MSBK/TWPOS/HOFMANN', 2388, 0, 9, 24, 'TWO POST LIFT HOFMANN', 0, 'Active', NULL, 0);</v>
      </c>
    </row>
    <row r="161" ht="15" spans="1:11">
      <c r="A161" s="11"/>
      <c r="B161" s="11" t="s">
        <v>731</v>
      </c>
      <c r="C161" s="12" t="s">
        <v>732</v>
      </c>
      <c r="D161" s="12" t="s">
        <v>724</v>
      </c>
      <c r="E161" s="12" t="s">
        <v>733</v>
      </c>
      <c r="F161" s="12" t="s">
        <v>734</v>
      </c>
      <c r="G161" s="11" t="s">
        <v>193</v>
      </c>
      <c r="H161" s="20"/>
      <c r="I161" s="21">
        <f>VLOOKUP(G161,'Kategori Asset'!$B$3:$E$35,4,FALSE)</f>
        <v>9</v>
      </c>
      <c r="J161">
        <v>24</v>
      </c>
      <c r="K161" t="str">
        <f t="shared" si="2"/>
        <v>insert into kmt_asset_master (id_item, code_asset, id_shop, id_cabang, id_category_asset, id_unit, asset_name, nilai_buku, status, keterangan, user_update) values (NULL,'MSBK/TWPOS/LAUNCH/TLT240SCA', 2388, 0, 9, 24, 'TWO POST LIFT LAUNCH TLT 240 SCA', 0, 'Active', NULL, 0);</v>
      </c>
    </row>
    <row r="162" ht="15" spans="1:11">
      <c r="A162" s="11"/>
      <c r="B162" s="11" t="s">
        <v>735</v>
      </c>
      <c r="C162" s="12" t="s">
        <v>736</v>
      </c>
      <c r="D162" s="12" t="s">
        <v>724</v>
      </c>
      <c r="E162" s="12" t="s">
        <v>733</v>
      </c>
      <c r="F162" s="12"/>
      <c r="G162" s="11" t="s">
        <v>193</v>
      </c>
      <c r="H162" s="20"/>
      <c r="I162" s="21">
        <f>VLOOKUP(G162,'Kategori Asset'!$B$3:$E$35,4,FALSE)</f>
        <v>9</v>
      </c>
      <c r="J162">
        <v>24</v>
      </c>
      <c r="K162" t="str">
        <f t="shared" si="2"/>
        <v>insert into kmt_asset_master (id_item, code_asset, id_shop, id_cabang, id_category_asset, id_unit, asset_name, nilai_buku, status, keterangan, user_update) values (NULL,'MSBK/TWPOS/LAUNCH', 2388, 0, 9, 24, 'TWO POST LIFT LAUNCH', 0, 'Active', NULL, 0);</v>
      </c>
    </row>
    <row r="163" ht="15" spans="1:11">
      <c r="A163" s="11"/>
      <c r="B163" s="11" t="s">
        <v>737</v>
      </c>
      <c r="C163" s="12" t="s">
        <v>738</v>
      </c>
      <c r="D163" s="12" t="s">
        <v>724</v>
      </c>
      <c r="E163" s="12" t="s">
        <v>739</v>
      </c>
      <c r="F163" s="12"/>
      <c r="G163" s="11" t="s">
        <v>193</v>
      </c>
      <c r="H163" s="20"/>
      <c r="I163" s="21">
        <f>VLOOKUP(G163,'Kategori Asset'!$B$3:$E$35,4,FALSE)</f>
        <v>9</v>
      </c>
      <c r="J163">
        <v>24</v>
      </c>
      <c r="K163" t="str">
        <f t="shared" si="2"/>
        <v>insert into kmt_asset_master (id_item, code_asset, id_shop, id_cabang, id_category_asset, id_unit, asset_name, nilai_buku, status, keterangan, user_update) values (NULL,'MSBK/TWPOS/BUTLER', 2388, 0, 9, 24, 'TWO POST LIFT BUTLER', 0, 'Active', NULL, 0);</v>
      </c>
    </row>
    <row r="164" ht="15" spans="1:11">
      <c r="A164" s="11"/>
      <c r="B164" s="11" t="s">
        <v>740</v>
      </c>
      <c r="C164" s="12" t="s">
        <v>741</v>
      </c>
      <c r="D164" s="12" t="s">
        <v>742</v>
      </c>
      <c r="E164" s="12" t="s">
        <v>733</v>
      </c>
      <c r="F164" s="12" t="s">
        <v>743</v>
      </c>
      <c r="G164" s="11" t="s">
        <v>195</v>
      </c>
      <c r="H164" s="20"/>
      <c r="I164" s="21">
        <f>VLOOKUP(G164,'Kategori Asset'!$B$3:$E$35,4,FALSE)</f>
        <v>5</v>
      </c>
      <c r="J164">
        <v>24</v>
      </c>
      <c r="K164" t="str">
        <f t="shared" si="2"/>
        <v>insert into kmt_asset_master (id_item, code_asset, id_shop, id_cabang, id_category_asset, id_unit, asset_name, nilai_buku, status, keterangan, user_update) values (NULL,'MSBK/ENSCR/LAUNCH/X431PRO', 2388, 0, 5, 24, 'ENGINE SCANNER LAUNCH X 431 PRO', 0, 'Active', NULL, 0);</v>
      </c>
    </row>
    <row r="165" ht="15" spans="1:11">
      <c r="A165" s="11"/>
      <c r="B165" s="11" t="s">
        <v>744</v>
      </c>
      <c r="C165" s="12" t="s">
        <v>745</v>
      </c>
      <c r="D165" s="12" t="s">
        <v>742</v>
      </c>
      <c r="E165" s="12" t="s">
        <v>746</v>
      </c>
      <c r="F165" s="12"/>
      <c r="G165" s="11" t="s">
        <v>195</v>
      </c>
      <c r="H165" s="20"/>
      <c r="I165" s="21">
        <f>VLOOKUP(G165,'Kategori Asset'!$B$3:$E$35,4,FALSE)</f>
        <v>5</v>
      </c>
      <c r="J165">
        <v>24</v>
      </c>
      <c r="K165" t="str">
        <f t="shared" si="2"/>
        <v>insert into kmt_asset_master (id_item, code_asset, id_shop, id_cabang, id_category_asset, id_unit, asset_name, nilai_buku, status, keterangan, user_update) values (NULL,'MSBK/ENSCR/LAUNCH/AUTOBOSS', 2388, 0, 5, 24, 'ENGINE SCANNER AUTOBOSS', 0, 'Active', NULL, 0);</v>
      </c>
    </row>
    <row r="166" ht="15" spans="1:11">
      <c r="A166" s="11"/>
      <c r="B166" s="11" t="s">
        <v>747</v>
      </c>
      <c r="C166" s="12" t="s">
        <v>748</v>
      </c>
      <c r="D166" s="12" t="s">
        <v>749</v>
      </c>
      <c r="E166" s="12" t="s">
        <v>733</v>
      </c>
      <c r="F166" s="12" t="s">
        <v>750</v>
      </c>
      <c r="G166" s="11" t="s">
        <v>193</v>
      </c>
      <c r="H166" s="20"/>
      <c r="I166" s="21">
        <f>VLOOKUP(G166,'Kategori Asset'!$B$3:$E$35,4,FALSE)</f>
        <v>9</v>
      </c>
      <c r="J166">
        <v>24</v>
      </c>
      <c r="K166" t="str">
        <f t="shared" si="2"/>
        <v>insert into kmt_asset_master (id_item, code_asset, id_shop, id_cabang, id_category_asset, id_unit, asset_name, nilai_buku, status, keterangan, user_update) values (NULL,'MSBK/ATFCH/LAUNCH/CAT501S', 2388, 0, 9, 24, 'ATF CHANGER LAUNCH CAT 501 S', 0, 'Active', NULL, 0);</v>
      </c>
    </row>
    <row r="167" ht="15" spans="1:11">
      <c r="A167" s="11"/>
      <c r="B167" s="11" t="s">
        <v>751</v>
      </c>
      <c r="C167" s="12" t="s">
        <v>752</v>
      </c>
      <c r="D167" s="12" t="s">
        <v>749</v>
      </c>
      <c r="E167" s="12" t="s">
        <v>733</v>
      </c>
      <c r="F167" s="12" t="s">
        <v>753</v>
      </c>
      <c r="G167" s="11" t="s">
        <v>193</v>
      </c>
      <c r="H167" s="20"/>
      <c r="I167" s="21">
        <f>VLOOKUP(G167,'Kategori Asset'!$B$3:$E$35,4,FALSE)</f>
        <v>9</v>
      </c>
      <c r="J167">
        <v>24</v>
      </c>
      <c r="K167" t="str">
        <f t="shared" si="2"/>
        <v>insert into kmt_asset_master (id_item, code_asset, id_shop, id_cabang, id_category_asset, id_unit, asset_name, nilai_buku, status, keterangan, user_update) values (NULL,'MSBK/ATFCH/LAUNCH/CAT401S', 2388, 0, 9, 24, 'ATF CHANGER LAUNCH CAT 401 S', 0, 'Active', NULL, 0);</v>
      </c>
    </row>
    <row r="168" ht="15" spans="1:11">
      <c r="A168" s="11"/>
      <c r="B168" s="11" t="s">
        <v>754</v>
      </c>
      <c r="C168" s="12" t="s">
        <v>755</v>
      </c>
      <c r="D168" s="12" t="s">
        <v>749</v>
      </c>
      <c r="E168" s="12" t="s">
        <v>756</v>
      </c>
      <c r="F168" s="12"/>
      <c r="G168" s="11" t="s">
        <v>193</v>
      </c>
      <c r="H168" s="20"/>
      <c r="I168" s="21">
        <f>VLOOKUP(G168,'Kategori Asset'!$B$3:$E$35,4,FALSE)</f>
        <v>9</v>
      </c>
      <c r="J168">
        <v>24</v>
      </c>
      <c r="K168" t="str">
        <f t="shared" si="2"/>
        <v>insert into kmt_asset_master (id_item, code_asset, id_shop, id_cabang, id_category_asset, id_unit, asset_name, nilai_buku, status, keterangan, user_update) values (NULL,'MSBK/ATFCH/HESHBON', 2388, 0, 9, 24, 'ATF CHANGER HESHBON', 0, 'Active', NULL, 0);</v>
      </c>
    </row>
    <row r="169" ht="15" spans="1:11">
      <c r="A169" s="11"/>
      <c r="B169" s="11" t="s">
        <v>757</v>
      </c>
      <c r="C169" s="12" t="s">
        <v>758</v>
      </c>
      <c r="D169" s="12" t="s">
        <v>759</v>
      </c>
      <c r="E169" s="12"/>
      <c r="F169" s="12"/>
      <c r="G169" s="11" t="s">
        <v>193</v>
      </c>
      <c r="H169" s="20"/>
      <c r="I169" s="21">
        <f>VLOOKUP(G169,'Kategori Asset'!$B$3:$E$35,4,FALSE)</f>
        <v>9</v>
      </c>
      <c r="J169">
        <v>24</v>
      </c>
      <c r="K169" t="str">
        <f t="shared" si="2"/>
        <v>insert into kmt_asset_master (id_item, code_asset, id_shop, id_cabang, id_category_asset, id_unit, asset_name, nilai_buku, status, keterangan, user_update) values (NULL,'MSBK/SGPLC/NN', 2388, 0, 9, 24, 'SINGLE POST LIFT CUCI', 0, 'Active', NULL, 0);</v>
      </c>
    </row>
    <row r="170" ht="15" spans="1:11">
      <c r="A170" s="11"/>
      <c r="B170" s="11" t="s">
        <v>760</v>
      </c>
      <c r="C170" s="12" t="s">
        <v>761</v>
      </c>
      <c r="D170" s="12" t="s">
        <v>762</v>
      </c>
      <c r="E170" s="12"/>
      <c r="F170" s="12"/>
      <c r="G170" s="11" t="s">
        <v>193</v>
      </c>
      <c r="H170" s="20"/>
      <c r="I170" s="21">
        <f>VLOOKUP(G170,'Kategori Asset'!$B$3:$E$35,4,FALSE)</f>
        <v>9</v>
      </c>
      <c r="J170">
        <v>24</v>
      </c>
      <c r="K170" t="str">
        <f t="shared" si="2"/>
        <v>insert into kmt_asset_master (id_item, code_asset, id_shop, id_cabang, id_category_asset, id_unit, asset_name, nilai_buku, status, keterangan, user_update) values (NULL,'MSBK/JETWS/NN', 2388, 0, 9, 24, 'JET WASHER', 0, 'Active', NULL, 0);</v>
      </c>
    </row>
    <row r="171" ht="15" spans="1:11">
      <c r="A171" s="11"/>
      <c r="B171" s="11" t="s">
        <v>763</v>
      </c>
      <c r="C171" s="12" t="s">
        <v>764</v>
      </c>
      <c r="D171" s="12" t="s">
        <v>762</v>
      </c>
      <c r="E171" s="12" t="s">
        <v>765</v>
      </c>
      <c r="F171" s="12" t="s">
        <v>766</v>
      </c>
      <c r="G171" s="11" t="s">
        <v>193</v>
      </c>
      <c r="H171" s="20"/>
      <c r="I171" s="21">
        <f>VLOOKUP(G171,'Kategori Asset'!$B$3:$E$35,4,FALSE)</f>
        <v>9</v>
      </c>
      <c r="J171">
        <v>24</v>
      </c>
      <c r="K171" t="str">
        <f t="shared" si="2"/>
        <v>insert into kmt_asset_master (id_item, code_asset, id_shop, id_cabang, id_category_asset, id_unit, asset_name, nilai_buku, status, keterangan, user_update) values (NULL,'MSBK/JETWS/VEGA/C120F', 2388, 0, 9, 24, 'JET WASHER VEGA C120F', 0, 'Active', NULL, 0);</v>
      </c>
    </row>
    <row r="172" ht="15" spans="1:11">
      <c r="A172" s="11"/>
      <c r="B172" s="11" t="s">
        <v>767</v>
      </c>
      <c r="C172" s="12" t="s">
        <v>768</v>
      </c>
      <c r="D172" s="12" t="s">
        <v>762</v>
      </c>
      <c r="E172" s="12" t="s">
        <v>769</v>
      </c>
      <c r="F172" s="12" t="s">
        <v>770</v>
      </c>
      <c r="G172" s="11" t="s">
        <v>193</v>
      </c>
      <c r="H172" s="20"/>
      <c r="I172" s="21">
        <f>VLOOKUP(G172,'Kategori Asset'!$B$3:$E$35,4,FALSE)</f>
        <v>9</v>
      </c>
      <c r="J172">
        <v>24</v>
      </c>
      <c r="K172" t="str">
        <f t="shared" si="2"/>
        <v>insert into kmt_asset_master (id_item, code_asset, id_shop, id_cabang, id_category_asset, id_unit, asset_name, nilai_buku, status, keterangan, user_update) values (NULL,'MSBK/JETWS/FURUKAWA/FVPS-22', 2388, 0, 9, 24, 'JET WASHER FURUKAWA FVPS-22', 0, 'Active', NULL, 0);</v>
      </c>
    </row>
    <row r="173" ht="15" spans="1:11">
      <c r="A173" s="11"/>
      <c r="B173" s="11" t="s">
        <v>771</v>
      </c>
      <c r="C173" s="12" t="s">
        <v>772</v>
      </c>
      <c r="D173" s="12" t="s">
        <v>762</v>
      </c>
      <c r="E173" s="12" t="s">
        <v>769</v>
      </c>
      <c r="F173" s="12" t="s">
        <v>773</v>
      </c>
      <c r="G173" s="11" t="s">
        <v>193</v>
      </c>
      <c r="H173" s="20"/>
      <c r="I173" s="21">
        <f>VLOOKUP(G173,'Kategori Asset'!$B$3:$E$35,4,FALSE)</f>
        <v>9</v>
      </c>
      <c r="J173">
        <v>24</v>
      </c>
      <c r="K173" t="str">
        <f t="shared" si="2"/>
        <v>insert into kmt_asset_master (id_item, code_asset, id_shop, id_cabang, id_category_asset, id_unit, asset_name, nilai_buku, status, keterangan, user_update) values (NULL,'MSBK/JETWS/FURUKAWA/FD122', 2388, 0, 9, 24, 'JET WASHER FURUKAWA', 0, 'Active', NULL, 0);</v>
      </c>
    </row>
    <row r="174" ht="15" spans="1:11">
      <c r="A174" s="11"/>
      <c r="B174" s="11" t="s">
        <v>774</v>
      </c>
      <c r="C174" s="12" t="s">
        <v>775</v>
      </c>
      <c r="D174" s="12" t="s">
        <v>776</v>
      </c>
      <c r="E174" s="12"/>
      <c r="F174" s="12"/>
      <c r="G174" s="11" t="s">
        <v>193</v>
      </c>
      <c r="H174" s="20"/>
      <c r="I174" s="21">
        <f>VLOOKUP(G174,'Kategori Asset'!$B$3:$E$35,4,FALSE)</f>
        <v>9</v>
      </c>
      <c r="J174">
        <v>24</v>
      </c>
      <c r="K174" t="str">
        <f t="shared" si="2"/>
        <v>insert into kmt_asset_master (id_item, code_asset, id_shop, id_cabang, id_category_asset, id_unit, asset_name, nilai_buku, status, keterangan, user_update) values (NULL,'MSBK/TBSNW/NN', 2388, 0, 9, 24, 'TABUNG SNOW WASH', 0, 'Active', NULL, 0);</v>
      </c>
    </row>
    <row r="175" ht="15" spans="1:11">
      <c r="A175" s="11"/>
      <c r="B175" s="11" t="s">
        <v>777</v>
      </c>
      <c r="C175" s="12" t="s">
        <v>778</v>
      </c>
      <c r="D175" s="12" t="s">
        <v>776</v>
      </c>
      <c r="E175" s="12" t="s">
        <v>779</v>
      </c>
      <c r="F175" s="12"/>
      <c r="G175" s="11" t="s">
        <v>193</v>
      </c>
      <c r="H175" s="20"/>
      <c r="I175" s="21">
        <f>VLOOKUP(G175,'Kategori Asset'!$B$3:$E$35,4,FALSE)</f>
        <v>9</v>
      </c>
      <c r="J175">
        <v>24</v>
      </c>
      <c r="K175" t="str">
        <f t="shared" si="2"/>
        <v>insert into kmt_asset_master (id_item, code_asset, id_shop, id_cabang, id_category_asset, id_unit, asset_name, nilai_buku, status, keterangan, user_update) values (NULL,'MSBK/TBSNW/FUJI', 2388, 0, 9, 24, 'TABUNG SNOW WASH FUJI', 0, 'Active', NULL, 0);</v>
      </c>
    </row>
    <row r="176" ht="15" spans="1:11">
      <c r="A176" s="11"/>
      <c r="B176" s="11" t="s">
        <v>780</v>
      </c>
      <c r="C176" s="12" t="s">
        <v>781</v>
      </c>
      <c r="D176" s="12" t="s">
        <v>782</v>
      </c>
      <c r="E176" s="12" t="s">
        <v>783</v>
      </c>
      <c r="F176" s="12"/>
      <c r="G176" s="11" t="s">
        <v>195</v>
      </c>
      <c r="H176" s="20"/>
      <c r="I176" s="21">
        <f>VLOOKUP(G176,'Kategori Asset'!$B$3:$E$35,4,FALSE)</f>
        <v>5</v>
      </c>
      <c r="J176">
        <v>24</v>
      </c>
      <c r="K176" t="str">
        <f t="shared" si="2"/>
        <v>insert into kmt_asset_master (id_item, code_asset, id_shop, id_cabang, id_category_asset, id_unit, asset_name, nilai_buku, status, keterangan, user_update) values (NULL,'PLBK/DONBY/NAGASAKI', 2388, 0, 5, 24, 'HEAVY DUTY HYDRAULIC FLOOR JACK 3 TON NAGASAKI', 0, 'Active', NULL, 0);</v>
      </c>
    </row>
    <row r="177" ht="15" spans="1:11">
      <c r="A177" s="11"/>
      <c r="B177" s="11" t="s">
        <v>784</v>
      </c>
      <c r="C177" s="12" t="s">
        <v>781</v>
      </c>
      <c r="D177" s="12" t="s">
        <v>782</v>
      </c>
      <c r="E177" s="12" t="s">
        <v>783</v>
      </c>
      <c r="F177" s="12" t="s">
        <v>785</v>
      </c>
      <c r="G177" s="11" t="s">
        <v>195</v>
      </c>
      <c r="H177" s="20"/>
      <c r="I177" s="21">
        <f>VLOOKUP(G177,'Kategori Asset'!$B$3:$E$35,4,FALSE)</f>
        <v>5</v>
      </c>
      <c r="J177">
        <v>24</v>
      </c>
      <c r="K177" t="str">
        <f t="shared" si="2"/>
        <v>insert into kmt_asset_master (id_item, code_asset, id_shop, id_cabang, id_category_asset, id_unit, asset_name, nilai_buku, status, keterangan, user_update) values (NULL,'PLBK/DONBY/NAGASAKI/NSG3', 2388, 0, 5, 24, 'HEAVY DUTY HYDRAULIC FLOOR JACK 3 TON NAGASAKI', 0, 'Active', NULL, 0);</v>
      </c>
    </row>
    <row r="178" ht="15" spans="1:11">
      <c r="A178" s="11"/>
      <c r="B178" s="11" t="s">
        <v>786</v>
      </c>
      <c r="C178" s="12" t="s">
        <v>787</v>
      </c>
      <c r="D178" s="12" t="s">
        <v>782</v>
      </c>
      <c r="E178" s="12" t="s">
        <v>788</v>
      </c>
      <c r="F178" s="12"/>
      <c r="G178" s="11" t="s">
        <v>195</v>
      </c>
      <c r="H178" s="20"/>
      <c r="I178" s="21">
        <f>VLOOKUP(G178,'Kategori Asset'!$B$3:$E$35,4,FALSE)</f>
        <v>5</v>
      </c>
      <c r="J178">
        <v>24</v>
      </c>
      <c r="K178" t="str">
        <f t="shared" si="2"/>
        <v>insert into kmt_asset_master (id_item, code_asset, id_shop, id_cabang, id_category_asset, id_unit, asset_name, nilai_buku, status, keterangan, user_update) values (NULL,'PLBK/DONBY/KERNEL', 2388, 0, 5, 24, 'HYDRAULIC FLOOR JACK 3 TON KERNEL', 0, 'Active', NULL, 0);</v>
      </c>
    </row>
    <row r="179" ht="15" spans="1:11">
      <c r="A179" s="11"/>
      <c r="B179" s="11" t="s">
        <v>789</v>
      </c>
      <c r="C179" s="12" t="s">
        <v>790</v>
      </c>
      <c r="D179" s="12" t="s">
        <v>782</v>
      </c>
      <c r="E179" s="12" t="s">
        <v>791</v>
      </c>
      <c r="F179" s="12"/>
      <c r="G179" s="11" t="s">
        <v>195</v>
      </c>
      <c r="H179" s="20"/>
      <c r="I179" s="21">
        <f>VLOOKUP(G179,'Kategori Asset'!$B$3:$E$35,4,FALSE)</f>
        <v>5</v>
      </c>
      <c r="J179">
        <v>24</v>
      </c>
      <c r="K179" t="str">
        <f t="shared" si="2"/>
        <v>insert into kmt_asset_master (id_item, code_asset, id_shop, id_cabang, id_category_asset, id_unit, asset_name, nilai_buku, status, keterangan, user_update) values (NULL,'PLBK/DONBY/TEKIRO', 2388, 0, 5, 24, 'HYDRAULIC FLOOR JACK 3 TON TEKIRO', 0, 'Active', NULL, 0);</v>
      </c>
    </row>
    <row r="180" ht="15" spans="1:11">
      <c r="A180" s="11"/>
      <c r="B180" s="11" t="s">
        <v>792</v>
      </c>
      <c r="C180" s="12" t="s">
        <v>793</v>
      </c>
      <c r="D180" s="12" t="s">
        <v>782</v>
      </c>
      <c r="E180" s="12" t="s">
        <v>794</v>
      </c>
      <c r="F180" s="12"/>
      <c r="G180" s="11" t="s">
        <v>195</v>
      </c>
      <c r="H180" s="20"/>
      <c r="I180" s="21">
        <f>VLOOKUP(G180,'Kategori Asset'!$B$3:$E$35,4,FALSE)</f>
        <v>5</v>
      </c>
      <c r="J180">
        <v>24</v>
      </c>
      <c r="K180" t="str">
        <f t="shared" si="2"/>
        <v>insert into kmt_asset_master (id_item, code_asset, id_shop, id_cabang, id_category_asset, id_unit, asset_name, nilai_buku, status, keterangan, user_update) values (NULL,'PLBK/DONBY/EAGLEPRO', 2388, 0, 5, 24, 'HYDRAULIC FLOOR JACK 3 TON EAGLE PRO', 0, 'Active', NULL, 0);</v>
      </c>
    </row>
    <row r="181" ht="15" spans="1:11">
      <c r="A181" s="11"/>
      <c r="B181" s="11" t="s">
        <v>795</v>
      </c>
      <c r="C181" s="12" t="s">
        <v>796</v>
      </c>
      <c r="D181" s="12" t="s">
        <v>782</v>
      </c>
      <c r="E181" s="12"/>
      <c r="F181" s="12"/>
      <c r="G181" s="11" t="s">
        <v>195</v>
      </c>
      <c r="H181" s="20"/>
      <c r="I181" s="21">
        <f>VLOOKUP(G181,'Kategori Asset'!$B$3:$E$35,4,FALSE)</f>
        <v>5</v>
      </c>
      <c r="J181">
        <v>24</v>
      </c>
      <c r="K181" t="str">
        <f t="shared" si="2"/>
        <v>insert into kmt_asset_master (id_item, code_asset, id_shop, id_cabang, id_category_asset, id_unit, asset_name, nilai_buku, status, keterangan, user_update) values (NULL,'PLBK/DONBY/NN', 2388, 0, 5, 24, 'HYDRAULIC FLOOR JACK 3 TON', 0, 'Active', NULL, 0);</v>
      </c>
    </row>
    <row r="182" ht="15" spans="1:11">
      <c r="A182" s="11"/>
      <c r="B182" s="11" t="s">
        <v>797</v>
      </c>
      <c r="C182" s="12" t="s">
        <v>798</v>
      </c>
      <c r="D182" s="12" t="s">
        <v>799</v>
      </c>
      <c r="E182" s="12" t="s">
        <v>800</v>
      </c>
      <c r="F182" s="12"/>
      <c r="G182" s="11" t="s">
        <v>197</v>
      </c>
      <c r="H182" s="20"/>
      <c r="I182" s="21">
        <f>VLOOKUP(G182,'Kategori Asset'!$B$3:$E$35,4,FALSE)</f>
        <v>10</v>
      </c>
      <c r="J182">
        <v>24</v>
      </c>
      <c r="K182" t="str">
        <f t="shared" si="2"/>
        <v>insert into kmt_asset_master (id_item, code_asset, id_shop, id_cabang, id_category_asset, id_unit, asset_name, nilai_buku, status, keterangan, user_update) values (NULL,'PLAD/MJCST/MALCA', 2388, 0, 10, 24, 'MEJA CUSTOMER SERVICE MALCA', 0, 'Active', NULL, 0);</v>
      </c>
    </row>
    <row r="183" ht="15" spans="1:11">
      <c r="A183" s="11"/>
      <c r="B183" s="11" t="s">
        <v>801</v>
      </c>
      <c r="C183" s="12" t="s">
        <v>802</v>
      </c>
      <c r="D183" s="12" t="s">
        <v>799</v>
      </c>
      <c r="E183" s="12"/>
      <c r="F183" s="12"/>
      <c r="G183" s="11" t="s">
        <v>197</v>
      </c>
      <c r="H183" s="20"/>
      <c r="I183" s="21">
        <f>VLOOKUP(G183,'Kategori Asset'!$B$3:$E$35,4,FALSE)</f>
        <v>10</v>
      </c>
      <c r="J183">
        <v>24</v>
      </c>
      <c r="K183" t="str">
        <f t="shared" si="2"/>
        <v>insert into kmt_asset_master (id_item, code_asset, id_shop, id_cabang, id_category_asset, id_unit, asset_name, nilai_buku, status, keterangan, user_update) values (NULL,'PLAD/MJCST/NN', 2388, 0, 10, 24, 'MEJA CUSTOMER SERVICE', 0, 'Active', NULL, 0);</v>
      </c>
    </row>
    <row r="184" ht="15" spans="1:11">
      <c r="A184" s="11"/>
      <c r="B184" s="11" t="s">
        <v>803</v>
      </c>
      <c r="C184" s="12" t="s">
        <v>804</v>
      </c>
      <c r="D184" s="12" t="s">
        <v>799</v>
      </c>
      <c r="E184" s="12" t="s">
        <v>805</v>
      </c>
      <c r="F184" s="12"/>
      <c r="G184" s="11" t="s">
        <v>197</v>
      </c>
      <c r="H184" s="20"/>
      <c r="I184" s="21">
        <f>VLOOKUP(G184,'Kategori Asset'!$B$3:$E$35,4,FALSE)</f>
        <v>10</v>
      </c>
      <c r="J184">
        <v>24</v>
      </c>
      <c r="K184" t="str">
        <f t="shared" si="2"/>
        <v>insert into kmt_asset_master (id_item, code_asset, id_shop, id_cabang, id_category_asset, id_unit, asset_name, nilai_buku, status, keterangan, user_update) values (NULL,'PLAD/MJCST/INFORMA', 2388, 0, 10, 24, 'MEJA CUSTOMER SERVICE INFORMA', 0, 'Active', NULL, 0);</v>
      </c>
    </row>
    <row r="185" ht="15" spans="1:11">
      <c r="A185" s="11"/>
      <c r="B185" s="11" t="s">
        <v>806</v>
      </c>
      <c r="C185" s="12" t="s">
        <v>807</v>
      </c>
      <c r="D185" s="12" t="s">
        <v>808</v>
      </c>
      <c r="E185" s="12"/>
      <c r="F185" s="12"/>
      <c r="G185" s="11" t="s">
        <v>197</v>
      </c>
      <c r="H185" s="20"/>
      <c r="I185" s="21">
        <f>VLOOKUP(G185,'Kategori Asset'!$B$3:$E$35,4,FALSE)</f>
        <v>10</v>
      </c>
      <c r="J185">
        <v>24</v>
      </c>
      <c r="K185" t="str">
        <f t="shared" si="2"/>
        <v>insert into kmt_asset_master (id_item, code_asset, id_shop, id_cabang, id_category_asset, id_unit, asset_name, nilai_buku, status, keterangan, user_update) values (NULL,'PLAD/MJKOM/NN', 2388, 0, 10, 24, 'MEJA KOMPUTER', 0, 'Active', NULL, 0);</v>
      </c>
    </row>
    <row r="186" ht="15" spans="1:11">
      <c r="A186" s="11"/>
      <c r="B186" s="11" t="s">
        <v>809</v>
      </c>
      <c r="C186" s="12" t="s">
        <v>810</v>
      </c>
      <c r="D186" s="12" t="s">
        <v>808</v>
      </c>
      <c r="E186" s="12" t="s">
        <v>811</v>
      </c>
      <c r="F186" s="12"/>
      <c r="G186" s="11" t="s">
        <v>197</v>
      </c>
      <c r="H186" s="20"/>
      <c r="I186" s="21">
        <f>VLOOKUP(G186,'Kategori Asset'!$B$3:$E$35,4,FALSE)</f>
        <v>10</v>
      </c>
      <c r="J186">
        <v>24</v>
      </c>
      <c r="K186" t="str">
        <f t="shared" si="2"/>
        <v>insert into kmt_asset_master (id_item, code_asset, id_shop, id_cabang, id_category_asset, id_unit, asset_name, nilai_buku, status, keterangan, user_update) values (NULL,'PLAD/MJKOM/ADITECH', 2388, 0, 10, 24, 'MEJA KOMPUTER ADITECH', 0, 'Active', NULL, 0);</v>
      </c>
    </row>
    <row r="187" ht="15" spans="1:11">
      <c r="A187" s="11"/>
      <c r="B187" s="11" t="s">
        <v>812</v>
      </c>
      <c r="C187" s="12" t="s">
        <v>813</v>
      </c>
      <c r="D187" s="12" t="s">
        <v>808</v>
      </c>
      <c r="E187" s="12" t="s">
        <v>814</v>
      </c>
      <c r="F187" s="12"/>
      <c r="G187" s="11" t="s">
        <v>197</v>
      </c>
      <c r="H187" s="20"/>
      <c r="I187" s="21">
        <f>VLOOKUP(G187,'Kategori Asset'!$B$3:$E$35,4,FALSE)</f>
        <v>10</v>
      </c>
      <c r="J187">
        <v>24</v>
      </c>
      <c r="K187" t="str">
        <f t="shared" si="2"/>
        <v>insert into kmt_asset_master (id_item, code_asset, id_shop, id_cabang, id_category_asset, id_unit, asset_name, nilai_buku, status, keterangan, user_update) values (NULL,'PLAD/MJKOM/ACEHARDWARE', 2388, 0, 10, 24, 'MEJA KOMPUTER ACE HARDWARE', 0, 'Active', NULL, 0);</v>
      </c>
    </row>
    <row r="188" ht="15" spans="1:11">
      <c r="A188" s="11"/>
      <c r="B188" s="11" t="s">
        <v>815</v>
      </c>
      <c r="C188" s="12" t="s">
        <v>816</v>
      </c>
      <c r="D188" s="12" t="s">
        <v>817</v>
      </c>
      <c r="E188" s="12"/>
      <c r="F188" s="12"/>
      <c r="G188" s="11" t="s">
        <v>197</v>
      </c>
      <c r="H188" s="20"/>
      <c r="I188" s="21">
        <f>VLOOKUP(G188,'Kategori Asset'!$B$3:$E$35,4,FALSE)</f>
        <v>10</v>
      </c>
      <c r="J188">
        <v>24</v>
      </c>
      <c r="K188" t="str">
        <f t="shared" si="2"/>
        <v>insert into kmt_asset_master (id_item, code_asset, id_shop, id_cabang, id_category_asset, id_unit, asset_name, nilai_buku, status, keterangan, user_update) values (NULL,'PLAD/MJTAM/NN', 2388, 0, 10, 24, 'MEJA TAMU', 0, 'Active', NULL, 0);</v>
      </c>
    </row>
    <row r="189" ht="15" spans="1:11">
      <c r="A189" s="11"/>
      <c r="B189" s="11" t="s">
        <v>818</v>
      </c>
      <c r="C189" s="12" t="s">
        <v>819</v>
      </c>
      <c r="D189" s="12" t="s">
        <v>817</v>
      </c>
      <c r="E189" s="12" t="s">
        <v>805</v>
      </c>
      <c r="F189" s="12"/>
      <c r="G189" s="11" t="s">
        <v>197</v>
      </c>
      <c r="H189" s="20"/>
      <c r="I189" s="21">
        <f>VLOOKUP(G189,'Kategori Asset'!$B$3:$E$35,4,FALSE)</f>
        <v>10</v>
      </c>
      <c r="J189">
        <v>24</v>
      </c>
      <c r="K189" t="str">
        <f t="shared" si="2"/>
        <v>insert into kmt_asset_master (id_item, code_asset, id_shop, id_cabang, id_category_asset, id_unit, asset_name, nilai_buku, status, keterangan, user_update) values (NULL,'PLAD/MJTAM/INFORMA', 2388, 0, 10, 24, 'MEJA TAMU INFORMA', 0, 'Active', NULL, 0);</v>
      </c>
    </row>
    <row r="190" ht="15" customHeight="1" spans="1:11">
      <c r="A190" s="11"/>
      <c r="B190" s="11" t="s">
        <v>820</v>
      </c>
      <c r="C190" s="12" t="s">
        <v>821</v>
      </c>
      <c r="D190" s="12" t="s">
        <v>817</v>
      </c>
      <c r="E190" s="12" t="s">
        <v>822</v>
      </c>
      <c r="F190" s="12"/>
      <c r="G190" s="11" t="s">
        <v>197</v>
      </c>
      <c r="H190" s="20"/>
      <c r="I190" s="21">
        <f>VLOOKUP(G190,'Kategori Asset'!$B$3:$E$35,4,FALSE)</f>
        <v>10</v>
      </c>
      <c r="J190">
        <v>24</v>
      </c>
      <c r="K190" t="str">
        <f t="shared" si="2"/>
        <v>insert into kmt_asset_master (id_item, code_asset, id_shop, id_cabang, id_category_asset, id_unit, asset_name, nilai_buku, status, keterangan, user_update) values (NULL,'PLAD/MJTAM/EXPO', 2388, 0, 10, 24, 'MEJA TAMU EXPO', 0, 'Active', NULL, 0);</v>
      </c>
    </row>
    <row r="191" ht="15" spans="1:11">
      <c r="A191" s="11"/>
      <c r="B191" s="11" t="s">
        <v>823</v>
      </c>
      <c r="C191" s="12" t="s">
        <v>824</v>
      </c>
      <c r="D191" s="12" t="s">
        <v>825</v>
      </c>
      <c r="E191" s="12"/>
      <c r="F191" s="12"/>
      <c r="G191" s="11" t="s">
        <v>197</v>
      </c>
      <c r="H191" s="20"/>
      <c r="I191" s="21">
        <f>VLOOKUP(G191,'Kategori Asset'!$B$3:$E$35,4,FALSE)</f>
        <v>10</v>
      </c>
      <c r="J191">
        <v>24</v>
      </c>
      <c r="K191" t="str">
        <f t="shared" si="2"/>
        <v>insert into kmt_asset_master (id_item, code_asset, id_shop, id_cabang, id_category_asset, id_unit, asset_name, nilai_buku, status, keterangan, user_update) values (NULL,'PLAD/MJKBG/NN', 2388, 0, 10, 24, 'MEJA KEPALA BENGKEL', 0, 'Active', NULL, 0);</v>
      </c>
    </row>
    <row r="192" ht="15" spans="1:11">
      <c r="A192" s="11"/>
      <c r="B192" s="11" t="s">
        <v>826</v>
      </c>
      <c r="C192" s="12" t="s">
        <v>827</v>
      </c>
      <c r="D192" s="12" t="s">
        <v>825</v>
      </c>
      <c r="E192" s="12" t="s">
        <v>811</v>
      </c>
      <c r="F192" s="12"/>
      <c r="G192" s="11" t="s">
        <v>197</v>
      </c>
      <c r="H192" s="20"/>
      <c r="I192" s="21">
        <f>VLOOKUP(G192,'Kategori Asset'!$B$3:$E$35,4,FALSE)</f>
        <v>10</v>
      </c>
      <c r="J192">
        <v>24</v>
      </c>
      <c r="K192" t="str">
        <f t="shared" si="2"/>
        <v>insert into kmt_asset_master (id_item, code_asset, id_shop, id_cabang, id_category_asset, id_unit, asset_name, nilai_buku, status, keterangan, user_update) values (NULL,'PLAD/MJKBG/ADITECH', 2388, 0, 10, 24, 'MEJA KEPALA BENGKEL ADITECH', 0, 'Active', NULL, 0);</v>
      </c>
    </row>
    <row r="193" ht="15" spans="1:11">
      <c r="A193" s="11"/>
      <c r="B193" s="11" t="s">
        <v>828</v>
      </c>
      <c r="C193" s="12" t="s">
        <v>829</v>
      </c>
      <c r="D193" s="12" t="s">
        <v>825</v>
      </c>
      <c r="E193" s="12" t="s">
        <v>805</v>
      </c>
      <c r="F193" s="12"/>
      <c r="G193" s="11" t="s">
        <v>197</v>
      </c>
      <c r="H193" s="20"/>
      <c r="I193" s="21">
        <f>VLOOKUP(G193,'Kategori Asset'!$B$3:$E$35,4,FALSE)</f>
        <v>10</v>
      </c>
      <c r="J193">
        <v>24</v>
      </c>
      <c r="K193" t="str">
        <f t="shared" si="2"/>
        <v>insert into kmt_asset_master (id_item, code_asset, id_shop, id_cabang, id_category_asset, id_unit, asset_name, nilai_buku, status, keterangan, user_update) values (NULL,'PLAD/MJKBG/INFORMA', 2388, 0, 10, 24, 'MEJA KEPALA BENGKEL INFORMA', 0, 'Active', NULL, 0);</v>
      </c>
    </row>
    <row r="194" ht="15" spans="1:11">
      <c r="A194" s="11"/>
      <c r="B194" s="11" t="s">
        <v>830</v>
      </c>
      <c r="C194" s="12" t="s">
        <v>831</v>
      </c>
      <c r="D194" s="12" t="s">
        <v>825</v>
      </c>
      <c r="E194" s="12" t="s">
        <v>800</v>
      </c>
      <c r="F194" s="12"/>
      <c r="G194" s="11" t="s">
        <v>197</v>
      </c>
      <c r="H194" s="20"/>
      <c r="I194" s="21">
        <f>VLOOKUP(G194,'Kategori Asset'!$B$3:$E$35,4,FALSE)</f>
        <v>10</v>
      </c>
      <c r="J194">
        <v>24</v>
      </c>
      <c r="K194" t="str">
        <f t="shared" si="2"/>
        <v>insert into kmt_asset_master (id_item, code_asset, id_shop, id_cabang, id_category_asset, id_unit, asset_name, nilai_buku, status, keterangan, user_update) values (NULL,'PLAD/MJKBG/MALCA', 2388, 0, 10, 24, 'MEJA KEPALA BENGKEL MALCA', 0, 'Active', NULL, 0);</v>
      </c>
    </row>
    <row r="195" ht="15" spans="1:11">
      <c r="A195" s="11"/>
      <c r="B195" s="11" t="s">
        <v>832</v>
      </c>
      <c r="C195" s="12" t="s">
        <v>833</v>
      </c>
      <c r="D195" s="12" t="s">
        <v>834</v>
      </c>
      <c r="E195" s="12"/>
      <c r="F195" s="12"/>
      <c r="G195" s="11" t="s">
        <v>197</v>
      </c>
      <c r="H195" s="20"/>
      <c r="I195" s="21">
        <f>VLOOKUP(G195,'Kategori Asset'!$B$3:$E$35,4,FALSE)</f>
        <v>10</v>
      </c>
      <c r="J195">
        <v>24</v>
      </c>
      <c r="K195" t="str">
        <f t="shared" ref="K195:K258" si="3">"insert into kmt_asset_master (id_item, code_asset, id_shop, id_cabang, id_category_asset, id_unit, asset_name, nilai_buku, status, keterangan, user_update) values (NULL,'"&amp;B195&amp;"', 2388, 0, "&amp;I195&amp;", "&amp;J195&amp;", '"&amp;C195&amp;"', 0, 'Active', NULL, 0);"</f>
        <v>insert into kmt_asset_master (id_item, code_asset, id_shop, id_cabang, id_category_asset, id_unit, asset_name, nilai_buku, status, keterangan, user_update) values (NULL,'PLAD/KSADM/NN', 2388, 0, 10, 24, 'KURSI ADMIN RODA', 0, 'Active', NULL, 0);</v>
      </c>
    </row>
    <row r="196" ht="15" spans="1:11">
      <c r="A196" s="11"/>
      <c r="B196" s="11" t="s">
        <v>835</v>
      </c>
      <c r="C196" s="12" t="s">
        <v>836</v>
      </c>
      <c r="D196" s="12" t="s">
        <v>834</v>
      </c>
      <c r="E196" s="12" t="s">
        <v>837</v>
      </c>
      <c r="F196" s="12"/>
      <c r="G196" s="11" t="s">
        <v>197</v>
      </c>
      <c r="H196" s="20"/>
      <c r="I196" s="21">
        <f>VLOOKUP(G196,'Kategori Asset'!$B$3:$E$35,4,FALSE)</f>
        <v>10</v>
      </c>
      <c r="J196">
        <v>24</v>
      </c>
      <c r="K196" t="str">
        <f t="shared" si="3"/>
        <v>insert into kmt_asset_master (id_item, code_asset, id_shop, id_cabang, id_category_asset, id_unit, asset_name, nilai_buku, status, keterangan, user_update) values (NULL,'PLAD/KSADM/SAVELLO', 2388, 0, 10, 24, 'KURSI ADMIN RODA SAVELLO', 0, 'Active', NULL, 0);</v>
      </c>
    </row>
    <row r="197" ht="15" spans="1:11">
      <c r="A197" s="11"/>
      <c r="B197" s="11" t="s">
        <v>838</v>
      </c>
      <c r="C197" s="12" t="s">
        <v>839</v>
      </c>
      <c r="D197" s="12" t="s">
        <v>834</v>
      </c>
      <c r="E197" s="12" t="s">
        <v>840</v>
      </c>
      <c r="F197" s="12"/>
      <c r="G197" s="11" t="s">
        <v>197</v>
      </c>
      <c r="H197" s="20"/>
      <c r="I197" s="21">
        <f>VLOOKUP(G197,'Kategori Asset'!$B$3:$E$35,4,FALSE)</f>
        <v>10</v>
      </c>
      <c r="J197">
        <v>24</v>
      </c>
      <c r="K197" t="str">
        <f t="shared" si="3"/>
        <v>insert into kmt_asset_master (id_item, code_asset, id_shop, id_cabang, id_category_asset, id_unit, asset_name, nilai_buku, status, keterangan, user_update) values (NULL,'PLAD/KSADM/FANTONI', 2388, 0, 10, 24, 'KURSI ADMIN RODA FANTONI', 0, 'Active', NULL, 0);</v>
      </c>
    </row>
    <row r="198" ht="15" spans="1:11">
      <c r="A198" s="11"/>
      <c r="B198" s="11" t="s">
        <v>841</v>
      </c>
      <c r="C198" s="12" t="s">
        <v>842</v>
      </c>
      <c r="D198" s="12" t="s">
        <v>834</v>
      </c>
      <c r="E198" s="12" t="s">
        <v>805</v>
      </c>
      <c r="F198" s="12"/>
      <c r="G198" s="11" t="s">
        <v>197</v>
      </c>
      <c r="H198" s="20"/>
      <c r="I198" s="21">
        <f>VLOOKUP(G198,'Kategori Asset'!$B$3:$E$35,4,FALSE)</f>
        <v>10</v>
      </c>
      <c r="J198">
        <v>24</v>
      </c>
      <c r="K198" t="str">
        <f t="shared" si="3"/>
        <v>insert into kmt_asset_master (id_item, code_asset, id_shop, id_cabang, id_category_asset, id_unit, asset_name, nilai_buku, status, keterangan, user_update) values (NULL,'PLAD/KSADM/INFORMA', 2388, 0, 10, 24, 'KURSI ADMIN RODA INFORMA', 0, 'Active', NULL, 0);</v>
      </c>
    </row>
    <row r="199" ht="15" spans="1:11">
      <c r="A199" s="11"/>
      <c r="B199" s="11" t="s">
        <v>843</v>
      </c>
      <c r="C199" s="12" t="s">
        <v>844</v>
      </c>
      <c r="D199" s="12" t="s">
        <v>845</v>
      </c>
      <c r="E199" s="12" t="s">
        <v>805</v>
      </c>
      <c r="F199" s="12"/>
      <c r="G199" s="11" t="s">
        <v>197</v>
      </c>
      <c r="H199" s="20"/>
      <c r="I199" s="21">
        <f>VLOOKUP(G199,'Kategori Asset'!$B$3:$E$35,4,FALSE)</f>
        <v>10</v>
      </c>
      <c r="J199">
        <v>24</v>
      </c>
      <c r="K199" t="str">
        <f t="shared" si="3"/>
        <v>insert into kmt_asset_master (id_item, code_asset, id_shop, id_cabang, id_category_asset, id_unit, asset_name, nilai_buku, status, keterangan, user_update) values (NULL,'PLAD/KSCUST/INFORMA', 2388, 0, 10, 24, 'KURSI CUSTOMER INFORMA', 0, 'Active', NULL, 0);</v>
      </c>
    </row>
    <row r="200" ht="15" spans="1:11">
      <c r="A200" s="11"/>
      <c r="B200" s="11" t="s">
        <v>846</v>
      </c>
      <c r="C200" s="12" t="s">
        <v>847</v>
      </c>
      <c r="D200" s="12" t="s">
        <v>845</v>
      </c>
      <c r="E200" s="12"/>
      <c r="F200" s="12"/>
      <c r="G200" s="11" t="s">
        <v>197</v>
      </c>
      <c r="H200" s="20"/>
      <c r="I200" s="21">
        <f>VLOOKUP(G200,'Kategori Asset'!$B$3:$E$35,4,FALSE)</f>
        <v>10</v>
      </c>
      <c r="J200">
        <v>24</v>
      </c>
      <c r="K200" t="str">
        <f t="shared" si="3"/>
        <v>insert into kmt_asset_master (id_item, code_asset, id_shop, id_cabang, id_category_asset, id_unit, asset_name, nilai_buku, status, keterangan, user_update) values (NULL,'PLAD/KSCUST/NN', 2388, 0, 10, 24, 'KURSI CUSTOMER', 0, 'Active', NULL, 0);</v>
      </c>
    </row>
    <row r="201" ht="15" spans="1:11">
      <c r="A201" s="11"/>
      <c r="B201" s="11" t="s">
        <v>848</v>
      </c>
      <c r="C201" s="12" t="s">
        <v>849</v>
      </c>
      <c r="D201" s="12" t="s">
        <v>845</v>
      </c>
      <c r="E201" s="12" t="s">
        <v>850</v>
      </c>
      <c r="F201" s="12"/>
      <c r="G201" s="11" t="s">
        <v>197</v>
      </c>
      <c r="H201" s="20"/>
      <c r="I201" s="21">
        <f>VLOOKUP(G201,'Kategori Asset'!$B$3:$E$35,4,FALSE)</f>
        <v>10</v>
      </c>
      <c r="J201">
        <v>24</v>
      </c>
      <c r="K201" t="str">
        <f t="shared" si="3"/>
        <v>insert into kmt_asset_master (id_item, code_asset, id_shop, id_cabang, id_category_asset, id_unit, asset_name, nilai_buku, status, keterangan, user_update) values (NULL,'PLAD/KSCUST/CHAIRMAN', 2388, 0, 10, 24, 'KURSI CUSTOMER CHAIRMAN', 0, 'Active', NULL, 0);</v>
      </c>
    </row>
    <row r="202" ht="15" spans="1:11">
      <c r="A202" s="11"/>
      <c r="B202" s="11" t="s">
        <v>851</v>
      </c>
      <c r="C202" s="12" t="s">
        <v>852</v>
      </c>
      <c r="D202" s="12" t="s">
        <v>845</v>
      </c>
      <c r="E202" s="12" t="s">
        <v>853</v>
      </c>
      <c r="F202" s="12"/>
      <c r="G202" s="11" t="s">
        <v>197</v>
      </c>
      <c r="H202" s="20"/>
      <c r="I202" s="21">
        <f>VLOOKUP(G202,'Kategori Asset'!$B$3:$E$35,4,FALSE)</f>
        <v>10</v>
      </c>
      <c r="J202">
        <v>24</v>
      </c>
      <c r="K202" t="str">
        <f t="shared" si="3"/>
        <v>insert into kmt_asset_master (id_item, code_asset, id_shop, id_cabang, id_category_asset, id_unit, asset_name, nilai_buku, status, keterangan, user_update) values (NULL,'PLAD/KSCUST/RAOTEC', 2388, 0, 10, 24, 'KURSI CUSTOMER RAOTEC', 0, 'Active', NULL, 0);</v>
      </c>
    </row>
    <row r="203" ht="15" spans="1:11">
      <c r="A203" s="11"/>
      <c r="B203" s="11" t="s">
        <v>854</v>
      </c>
      <c r="C203" s="12" t="s">
        <v>855</v>
      </c>
      <c r="D203" s="12" t="s">
        <v>856</v>
      </c>
      <c r="E203" s="12" t="s">
        <v>850</v>
      </c>
      <c r="F203" s="12"/>
      <c r="G203" s="11" t="s">
        <v>197</v>
      </c>
      <c r="H203" s="20"/>
      <c r="I203" s="21">
        <f>VLOOKUP(G203,'Kategori Asset'!$B$3:$E$35,4,FALSE)</f>
        <v>10</v>
      </c>
      <c r="J203">
        <v>24</v>
      </c>
      <c r="K203" t="str">
        <f t="shared" si="3"/>
        <v>insert into kmt_asset_master (id_item, code_asset, id_shop, id_cabang, id_category_asset, id_unit, asset_name, nilai_buku, status, keterangan, user_update) values (NULL,'PLAD/KSTPJ/CHAIRMAN', 2388, 0, 10, 24, 'KURSI TAMU PANJANG CHAIRMAN', 0, 'Active', NULL, 0);</v>
      </c>
    </row>
    <row r="204" ht="15" spans="1:11">
      <c r="A204" s="11"/>
      <c r="B204" s="11" t="s">
        <v>857</v>
      </c>
      <c r="C204" s="12" t="s">
        <v>858</v>
      </c>
      <c r="D204" s="12" t="s">
        <v>856</v>
      </c>
      <c r="E204" s="12" t="s">
        <v>805</v>
      </c>
      <c r="F204" s="12"/>
      <c r="G204" s="11" t="s">
        <v>197</v>
      </c>
      <c r="H204" s="20"/>
      <c r="I204" s="21">
        <f>VLOOKUP(G204,'Kategori Asset'!$B$3:$E$35,4,FALSE)</f>
        <v>10</v>
      </c>
      <c r="J204">
        <v>24</v>
      </c>
      <c r="K204" t="str">
        <f t="shared" si="3"/>
        <v>insert into kmt_asset_master (id_item, code_asset, id_shop, id_cabang, id_category_asset, id_unit, asset_name, nilai_buku, status, keterangan, user_update) values (NULL,'PLAD/KSTPJ/INFORMA', 2388, 0, 10, 24, 'KURSI TAMU PANJANG', 0, 'Active', NULL, 0);</v>
      </c>
    </row>
    <row r="205" ht="15" spans="1:11">
      <c r="A205" s="11"/>
      <c r="B205" s="11" t="s">
        <v>859</v>
      </c>
      <c r="C205" s="12" t="s">
        <v>860</v>
      </c>
      <c r="D205" s="12" t="s">
        <v>856</v>
      </c>
      <c r="E205" s="12" t="s">
        <v>861</v>
      </c>
      <c r="F205" s="12"/>
      <c r="G205" s="11" t="s">
        <v>197</v>
      </c>
      <c r="H205" s="20"/>
      <c r="I205" s="21">
        <f>VLOOKUP(G205,'Kategori Asset'!$B$3:$E$35,4,FALSE)</f>
        <v>10</v>
      </c>
      <c r="J205">
        <v>24</v>
      </c>
      <c r="K205" t="str">
        <f t="shared" si="3"/>
        <v>insert into kmt_asset_master (id_item, code_asset, id_shop, id_cabang, id_category_asset, id_unit, asset_name, nilai_buku, status, keterangan, user_update) values (NULL,'PLAD/KSTPJ/INFORD', 2388, 0, 10, 24, 'KURSI TAMU PANJANG INFORD', 0, 'Active', NULL, 0);</v>
      </c>
    </row>
    <row r="206" ht="15" spans="1:11">
      <c r="A206" s="11"/>
      <c r="B206" s="11" t="s">
        <v>862</v>
      </c>
      <c r="C206" s="12" t="s">
        <v>858</v>
      </c>
      <c r="D206" s="12" t="s">
        <v>856</v>
      </c>
      <c r="E206" s="12"/>
      <c r="F206" s="12"/>
      <c r="G206" s="11" t="s">
        <v>197</v>
      </c>
      <c r="H206" s="20"/>
      <c r="I206" s="21">
        <f>VLOOKUP(G206,'Kategori Asset'!$B$3:$E$35,4,FALSE)</f>
        <v>10</v>
      </c>
      <c r="J206">
        <v>24</v>
      </c>
      <c r="K206" t="str">
        <f t="shared" si="3"/>
        <v>insert into kmt_asset_master (id_item, code_asset, id_shop, id_cabang, id_category_asset, id_unit, asset_name, nilai_buku, status, keterangan, user_update) values (NULL,'PLAD/KSTPJ/NN', 2388, 0, 10, 24, 'KURSI TAMU PANJANG', 0, 'Active', NULL, 0);</v>
      </c>
    </row>
    <row r="207" ht="15" spans="1:11">
      <c r="A207" s="11"/>
      <c r="B207" s="11" t="s">
        <v>863</v>
      </c>
      <c r="C207" s="12" t="s">
        <v>864</v>
      </c>
      <c r="D207" s="12" t="s">
        <v>856</v>
      </c>
      <c r="E207" s="12" t="s">
        <v>840</v>
      </c>
      <c r="F207" s="12"/>
      <c r="G207" s="11" t="s">
        <v>197</v>
      </c>
      <c r="H207" s="20"/>
      <c r="I207" s="21">
        <f>VLOOKUP(G207,'Kategori Asset'!$B$3:$E$35,4,FALSE)</f>
        <v>10</v>
      </c>
      <c r="J207">
        <v>24</v>
      </c>
      <c r="K207" t="str">
        <f t="shared" si="3"/>
        <v>insert into kmt_asset_master (id_item, code_asset, id_shop, id_cabang, id_category_asset, id_unit, asset_name, nilai_buku, status, keterangan, user_update) values (NULL,'PLAD/KSTPJ/FANTONI', 2388, 0, 10, 24, 'KURSI TAMU PANJANG FANTONI', 0, 'Active', NULL, 0);</v>
      </c>
    </row>
    <row r="208" ht="15" spans="1:11">
      <c r="A208" s="11"/>
      <c r="B208" s="11" t="s">
        <v>865</v>
      </c>
      <c r="C208" s="12" t="s">
        <v>866</v>
      </c>
      <c r="D208" s="12" t="s">
        <v>856</v>
      </c>
      <c r="E208" s="12" t="s">
        <v>814</v>
      </c>
      <c r="F208" s="12"/>
      <c r="G208" s="11" t="s">
        <v>197</v>
      </c>
      <c r="H208" s="20"/>
      <c r="I208" s="21">
        <f>VLOOKUP(G208,'Kategori Asset'!$B$3:$E$35,4,FALSE)</f>
        <v>10</v>
      </c>
      <c r="J208">
        <v>24</v>
      </c>
      <c r="K208" t="str">
        <f t="shared" si="3"/>
        <v>insert into kmt_asset_master (id_item, code_asset, id_shop, id_cabang, id_category_asset, id_unit, asset_name, nilai_buku, status, keterangan, user_update) values (NULL,'PLAD/KSTPJ/ACEHARDWARE', 2388, 0, 10, 24, 'KURSI TAMU PANJANG ACE HARDWARE', 0, 'Active', NULL, 0);</v>
      </c>
    </row>
    <row r="209" ht="15" spans="1:11">
      <c r="A209" s="11"/>
      <c r="B209" s="11" t="s">
        <v>867</v>
      </c>
      <c r="C209" s="12" t="s">
        <v>868</v>
      </c>
      <c r="D209" s="12" t="s">
        <v>869</v>
      </c>
      <c r="E209" s="12" t="s">
        <v>800</v>
      </c>
      <c r="F209" s="12"/>
      <c r="G209" s="11" t="s">
        <v>197</v>
      </c>
      <c r="H209" s="20"/>
      <c r="I209" s="21">
        <f>VLOOKUP(G209,'Kategori Asset'!$B$3:$E$35,4,FALSE)</f>
        <v>10</v>
      </c>
      <c r="J209">
        <v>24</v>
      </c>
      <c r="K209" t="str">
        <f t="shared" si="3"/>
        <v>insert into kmt_asset_master (id_item, code_asset, id_shop, id_cabang, id_category_asset, id_unit, asset_name, nilai_buku, status, keterangan, user_update) values (NULL,'PLAD/LMRFL/MALCA', 2388, 0, 10, 24, 'LEMARI FILE MALCA', 0, 'Active', NULL, 0);</v>
      </c>
    </row>
    <row r="210" ht="15" spans="1:11">
      <c r="A210" s="11"/>
      <c r="B210" s="11" t="s">
        <v>870</v>
      </c>
      <c r="C210" s="12" t="s">
        <v>871</v>
      </c>
      <c r="D210" s="12" t="s">
        <v>869</v>
      </c>
      <c r="E210" s="12" t="s">
        <v>805</v>
      </c>
      <c r="F210" s="12"/>
      <c r="G210" s="11" t="s">
        <v>197</v>
      </c>
      <c r="H210" s="20"/>
      <c r="I210" s="21">
        <f>VLOOKUP(G210,'Kategori Asset'!$B$3:$E$35,4,FALSE)</f>
        <v>10</v>
      </c>
      <c r="J210">
        <v>24</v>
      </c>
      <c r="K210" t="str">
        <f t="shared" si="3"/>
        <v>insert into kmt_asset_master (id_item, code_asset, id_shop, id_cabang, id_category_asset, id_unit, asset_name, nilai_buku, status, keterangan, user_update) values (NULL,'PLAD/LMRFL/INFORMA', 2388, 0, 10, 24, 'LEMARI FILE INFORMA', 0, 'Active', NULL, 0);</v>
      </c>
    </row>
    <row r="211" ht="15" spans="1:11">
      <c r="A211" s="11"/>
      <c r="B211" s="11" t="s">
        <v>872</v>
      </c>
      <c r="C211" s="12" t="s">
        <v>873</v>
      </c>
      <c r="D211" s="12" t="s">
        <v>869</v>
      </c>
      <c r="E211" s="12" t="s">
        <v>874</v>
      </c>
      <c r="F211" s="12"/>
      <c r="G211" s="11" t="s">
        <v>197</v>
      </c>
      <c r="H211" s="20"/>
      <c r="I211" s="21">
        <f>VLOOKUP(G211,'Kategori Asset'!$B$3:$E$35,4,FALSE)</f>
        <v>10</v>
      </c>
      <c r="J211">
        <v>24</v>
      </c>
      <c r="K211" t="str">
        <f t="shared" si="3"/>
        <v>insert into kmt_asset_master (id_item, code_asset, id_shop, id_cabang, id_category_asset, id_unit, asset_name, nilai_buku, status, keterangan, user_update) values (NULL,'PLAD/LMRFL/SIEBEN', 2388, 0, 10, 24, 'LEMARI FILE SIEBEN', 0, 'Active', NULL, 0);</v>
      </c>
    </row>
    <row r="212" ht="15" spans="1:11">
      <c r="A212" s="11"/>
      <c r="B212" s="11" t="s">
        <v>875</v>
      </c>
      <c r="C212" s="12" t="s">
        <v>876</v>
      </c>
      <c r="D212" s="12" t="s">
        <v>869</v>
      </c>
      <c r="E212" s="12"/>
      <c r="F212" s="12"/>
      <c r="G212" s="11" t="s">
        <v>197</v>
      </c>
      <c r="H212" s="20"/>
      <c r="I212" s="21">
        <f>VLOOKUP(G212,'Kategori Asset'!$B$3:$E$35,4,FALSE)</f>
        <v>10</v>
      </c>
      <c r="J212">
        <v>24</v>
      </c>
      <c r="K212" t="str">
        <f t="shared" si="3"/>
        <v>insert into kmt_asset_master (id_item, code_asset, id_shop, id_cabang, id_category_asset, id_unit, asset_name, nilai_buku, status, keterangan, user_update) values (NULL,'PLAD/LMRFL/NN', 2388, 0, 10, 24, 'LEMARI FILE', 0, 'Active', NULL, 0);</v>
      </c>
    </row>
    <row r="213" ht="15" spans="1:11">
      <c r="A213" s="11"/>
      <c r="B213" s="11" t="s">
        <v>877</v>
      </c>
      <c r="C213" s="12" t="s">
        <v>878</v>
      </c>
      <c r="D213" s="12" t="s">
        <v>869</v>
      </c>
      <c r="E213" s="12" t="s">
        <v>811</v>
      </c>
      <c r="F213" s="12"/>
      <c r="G213" s="11" t="s">
        <v>197</v>
      </c>
      <c r="H213" s="20"/>
      <c r="I213" s="21">
        <f>VLOOKUP(G213,'Kategori Asset'!$B$3:$E$35,4,FALSE)</f>
        <v>10</v>
      </c>
      <c r="J213">
        <v>24</v>
      </c>
      <c r="K213" t="str">
        <f t="shared" si="3"/>
        <v>insert into kmt_asset_master (id_item, code_asset, id_shop, id_cabang, id_category_asset, id_unit, asset_name, nilai_buku, status, keterangan, user_update) values (NULL,'PLAD/LMRFL/ADITECH', 2388, 0, 10, 24, 'LEMARI FILE ADITECH', 0, 'Active', NULL, 0);</v>
      </c>
    </row>
    <row r="214" ht="15" spans="1:11">
      <c r="A214" s="11"/>
      <c r="B214" s="11" t="s">
        <v>879</v>
      </c>
      <c r="C214" s="12" t="s">
        <v>880</v>
      </c>
      <c r="D214" s="12" t="s">
        <v>881</v>
      </c>
      <c r="E214" s="12"/>
      <c r="F214" s="12"/>
      <c r="G214" s="11" t="s">
        <v>197</v>
      </c>
      <c r="H214" s="20"/>
      <c r="I214" s="21">
        <f>VLOOKUP(G214,'Kategori Asset'!$B$3:$E$35,4,FALSE)</f>
        <v>10</v>
      </c>
      <c r="J214">
        <v>24</v>
      </c>
      <c r="K214" t="str">
        <f t="shared" si="3"/>
        <v>insert into kmt_asset_master (id_item, code_asset, id_shop, id_cabang, id_category_asset, id_unit, asset_name, nilai_buku, status, keterangan, user_update) values (NULL,'PLAD/RODPL/NN', 2388, 0, 10, 24, 'RAK OLI DISPLAY', 0, 'Active', NULL, 0);</v>
      </c>
    </row>
    <row r="215" ht="15" spans="1:11">
      <c r="A215" s="11"/>
      <c r="B215" s="11" t="s">
        <v>882</v>
      </c>
      <c r="C215" s="12" t="s">
        <v>883</v>
      </c>
      <c r="D215" s="12" t="s">
        <v>884</v>
      </c>
      <c r="E215" s="12"/>
      <c r="F215" s="12"/>
      <c r="G215" s="11" t="s">
        <v>197</v>
      </c>
      <c r="H215" s="20"/>
      <c r="I215" s="21">
        <f>VLOOKUP(G215,'Kategori Asset'!$B$3:$E$35,4,FALSE)</f>
        <v>10</v>
      </c>
      <c r="J215">
        <v>24</v>
      </c>
      <c r="K215" t="str">
        <f t="shared" si="3"/>
        <v>insert into kmt_asset_master (id_item, code_asset, id_shop, id_cabang, id_category_asset, id_unit, asset_name, nilai_buku, status, keterangan, user_update) values (NULL,'PLAD/RBGDG/NN', 2388, 0, 10, 24, 'RAK BESI GUDANG', 0, 'Active', NULL, 0);</v>
      </c>
    </row>
    <row r="216" ht="15" spans="1:11">
      <c r="A216" s="11"/>
      <c r="B216" s="11" t="s">
        <v>885</v>
      </c>
      <c r="C216" s="12" t="s">
        <v>886</v>
      </c>
      <c r="D216" s="12" t="s">
        <v>887</v>
      </c>
      <c r="E216" s="12" t="s">
        <v>888</v>
      </c>
      <c r="F216" s="12" t="s">
        <v>889</v>
      </c>
      <c r="G216" s="11" t="s">
        <v>189</v>
      </c>
      <c r="H216" s="20"/>
      <c r="I216" s="21">
        <f>VLOOKUP(G216,'Kategori Asset'!$B$3:$E$35,4,FALSE)</f>
        <v>4</v>
      </c>
      <c r="J216">
        <v>24</v>
      </c>
      <c r="K216" t="str">
        <f t="shared" si="3"/>
        <v>insert into kmt_asset_master (id_item, code_asset, id_shop, id_cabang, id_category_asset, id_unit, asset_name, nilai_buku, status, keterangan, user_update) values (NULL,'KNDR/MOTOR/HONDA/REVO', 2388, 0, 4, 24, 'MOTOR HONDA REVO', 0, 'Active', NULL, 0);</v>
      </c>
    </row>
    <row r="217" ht="15" spans="1:11">
      <c r="A217" s="11"/>
      <c r="B217" s="11" t="s">
        <v>890</v>
      </c>
      <c r="C217" s="12" t="s">
        <v>891</v>
      </c>
      <c r="D217" s="12" t="s">
        <v>887</v>
      </c>
      <c r="E217" s="12" t="s">
        <v>892</v>
      </c>
      <c r="F217" s="12" t="s">
        <v>893</v>
      </c>
      <c r="G217" s="11" t="s">
        <v>189</v>
      </c>
      <c r="H217" s="20"/>
      <c r="I217" s="21">
        <f>VLOOKUP(G217,'Kategori Asset'!$B$3:$E$35,4,FALSE)</f>
        <v>4</v>
      </c>
      <c r="J217">
        <v>24</v>
      </c>
      <c r="K217" t="str">
        <f t="shared" si="3"/>
        <v>insert into kmt_asset_master (id_item, code_asset, id_shop, id_cabang, id_category_asset, id_unit, asset_name, nilai_buku, status, keterangan, user_update) values (NULL,'KNDR/MOTOR/YAMAHA/MIO', 2388, 0, 4, 24, 'MOTOR YAMAHA MIO', 0, 'Active', NULL, 0);</v>
      </c>
    </row>
    <row r="218" ht="15" spans="1:11">
      <c r="A218" s="11"/>
      <c r="B218" s="11" t="s">
        <v>894</v>
      </c>
      <c r="C218" s="12" t="s">
        <v>895</v>
      </c>
      <c r="D218" s="12" t="s">
        <v>887</v>
      </c>
      <c r="E218" s="12" t="s">
        <v>888</v>
      </c>
      <c r="F218" s="12" t="s">
        <v>896</v>
      </c>
      <c r="G218" s="11" t="s">
        <v>189</v>
      </c>
      <c r="H218" s="20"/>
      <c r="I218" s="21">
        <f>VLOOKUP(G218,'Kategori Asset'!$B$3:$E$35,4,FALSE)</f>
        <v>4</v>
      </c>
      <c r="J218">
        <v>24</v>
      </c>
      <c r="K218" t="str">
        <f t="shared" si="3"/>
        <v>insert into kmt_asset_master (id_item, code_asset, id_shop, id_cabang, id_category_asset, id_unit, asset_name, nilai_buku, status, keterangan, user_update) values (NULL,'KNDR/MOTOR/HONDA/BLADE', 2388, 0, 4, 24, 'MOTOR HONDA BLADE', 0, 'Active', NULL, 0);</v>
      </c>
    </row>
    <row r="219" ht="15" spans="1:11">
      <c r="A219" s="11"/>
      <c r="B219" s="11" t="s">
        <v>897</v>
      </c>
      <c r="C219" s="12" t="s">
        <v>898</v>
      </c>
      <c r="D219" s="12" t="s">
        <v>899</v>
      </c>
      <c r="E219" s="12" t="s">
        <v>900</v>
      </c>
      <c r="F219" s="12">
        <v>120</v>
      </c>
      <c r="G219" s="11" t="s">
        <v>189</v>
      </c>
      <c r="H219" s="20"/>
      <c r="I219" s="21">
        <f>VLOOKUP(G219,'Kategori Asset'!$B$3:$E$35,4,FALSE)</f>
        <v>4</v>
      </c>
      <c r="J219">
        <v>24</v>
      </c>
      <c r="K219" t="str">
        <f t="shared" si="3"/>
        <v>insert into kmt_asset_master (id_item, code_asset, id_shop, id_cabang, id_category_asset, id_unit, asset_name, nilai_buku, status, keterangan, user_update) values (NULL,'KNDR/MOBIL/COLT/120', 2388, 0, 4, 24, 'MOBIL COLT DIESEL 120', 0, 'Active', NULL, 0);</v>
      </c>
    </row>
    <row r="220" ht="15" spans="1:11">
      <c r="A220" s="11"/>
      <c r="B220" s="11" t="s">
        <v>901</v>
      </c>
      <c r="C220" s="12" t="s">
        <v>902</v>
      </c>
      <c r="D220" s="12" t="s">
        <v>899</v>
      </c>
      <c r="E220" s="12" t="s">
        <v>900</v>
      </c>
      <c r="F220" s="12" t="s">
        <v>903</v>
      </c>
      <c r="G220" s="11" t="s">
        <v>189</v>
      </c>
      <c r="H220" s="20"/>
      <c r="I220" s="21">
        <f>VLOOKUP(G220,'Kategori Asset'!$B$3:$E$35,4,FALSE)</f>
        <v>4</v>
      </c>
      <c r="J220">
        <v>24</v>
      </c>
      <c r="K220" t="str">
        <f t="shared" si="3"/>
        <v>insert into kmt_asset_master (id_item, code_asset, id_shop, id_cabang, id_category_asset, id_unit, asset_name, nilai_buku, status, keterangan, user_update) values (NULL,'KNDR/MOBIL/COLT/L300', 2388, 0, 4, 24, 'MOBIL COLT DIESEL L-300', 0, 'Active', NULL, 0);</v>
      </c>
    </row>
    <row r="221" ht="15" spans="1:11">
      <c r="A221" s="11"/>
      <c r="B221" s="11" t="s">
        <v>904</v>
      </c>
      <c r="C221" s="12" t="s">
        <v>905</v>
      </c>
      <c r="D221" s="12" t="s">
        <v>906</v>
      </c>
      <c r="E221" s="12" t="s">
        <v>907</v>
      </c>
      <c r="F221" s="12"/>
      <c r="G221" s="11" t="s">
        <v>195</v>
      </c>
      <c r="H221" s="20"/>
      <c r="I221" s="21">
        <f>VLOOKUP(G221,'Kategori Asset'!$B$3:$E$35,4,FALSE)</f>
        <v>5</v>
      </c>
      <c r="J221">
        <v>24</v>
      </c>
      <c r="K221" t="str">
        <f t="shared" si="3"/>
        <v>insert into kmt_asset_master (id_item, code_asset, id_shop, id_cabang, id_category_asset, id_unit, asset_name, nilai_buku, status, keterangan, user_update) values (NULL,'PLBK/AIRGN/ATS', 2388, 0, 5, 24, 'AIRGUN ATS', 0, 'Active', NULL, 0);</v>
      </c>
    </row>
    <row r="222" ht="15" spans="1:11">
      <c r="A222" s="11"/>
      <c r="B222" s="11" t="s">
        <v>908</v>
      </c>
      <c r="C222" s="12" t="s">
        <v>909</v>
      </c>
      <c r="D222" s="12" t="s">
        <v>906</v>
      </c>
      <c r="E222" s="12" t="s">
        <v>910</v>
      </c>
      <c r="F222" s="12"/>
      <c r="G222" s="11" t="s">
        <v>195</v>
      </c>
      <c r="H222" s="20"/>
      <c r="I222" s="21">
        <f>VLOOKUP(G222,'Kategori Asset'!$B$3:$E$35,4,FALSE)</f>
        <v>5</v>
      </c>
      <c r="J222">
        <v>24</v>
      </c>
      <c r="K222" t="str">
        <f t="shared" si="3"/>
        <v>insert into kmt_asset_master (id_item, code_asset, id_shop, id_cabang, id_category_asset, id_unit, asset_name, nilai_buku, status, keterangan, user_update) values (NULL,'PLBK/AIRGN/KTC', 2388, 0, 5, 24, 'AIRGUN KTC', 0, 'Active', NULL, 0);</v>
      </c>
    </row>
    <row r="223" ht="15" spans="1:11">
      <c r="A223" s="11"/>
      <c r="B223" s="11" t="s">
        <v>911</v>
      </c>
      <c r="C223" s="12" t="s">
        <v>912</v>
      </c>
      <c r="D223" s="12" t="s">
        <v>906</v>
      </c>
      <c r="E223" s="12" t="s">
        <v>511</v>
      </c>
      <c r="F223" s="12"/>
      <c r="G223" s="11" t="s">
        <v>195</v>
      </c>
      <c r="H223" s="20"/>
      <c r="I223" s="21">
        <f>VLOOKUP(G223,'Kategori Asset'!$B$3:$E$35,4,FALSE)</f>
        <v>5</v>
      </c>
      <c r="J223">
        <v>24</v>
      </c>
      <c r="K223" t="str">
        <f t="shared" si="3"/>
        <v>insert into kmt_asset_master (id_item, code_asset, id_shop, id_cabang, id_category_asset, id_unit, asset_name, nilai_buku, status, keterangan, user_update) values (NULL,'PLBK/AIRGN/KRISBOW', 2388, 0, 5, 24, 'AIRGUN KRISBOW', 0, 'Active', NULL, 0);</v>
      </c>
    </row>
    <row r="224" ht="15" spans="1:11">
      <c r="A224" s="11"/>
      <c r="B224" s="11" t="s">
        <v>913</v>
      </c>
      <c r="C224" s="12" t="s">
        <v>914</v>
      </c>
      <c r="D224" s="12" t="s">
        <v>906</v>
      </c>
      <c r="E224" s="12" t="s">
        <v>915</v>
      </c>
      <c r="F224" s="12"/>
      <c r="G224" s="11" t="s">
        <v>195</v>
      </c>
      <c r="H224" s="20"/>
      <c r="I224" s="21">
        <f>VLOOKUP(G224,'Kategori Asset'!$B$3:$E$35,4,FALSE)</f>
        <v>5</v>
      </c>
      <c r="J224">
        <v>24</v>
      </c>
      <c r="K224" t="str">
        <f t="shared" si="3"/>
        <v>insert into kmt_asset_master (id_item, code_asset, id_shop, id_cabang, id_category_asset, id_unit, asset_name, nilai_buku, status, keterangan, user_update) values (NULL,'PLBK/AIRGN/CP', 2388, 0, 5, 24, 'AIRGUN CP', 0, 'Active', NULL, 0);</v>
      </c>
    </row>
    <row r="225" ht="15" spans="1:11">
      <c r="A225" s="11"/>
      <c r="B225" s="11" t="s">
        <v>916</v>
      </c>
      <c r="C225" s="12" t="s">
        <v>917</v>
      </c>
      <c r="D225" s="12" t="s">
        <v>906</v>
      </c>
      <c r="E225" s="12" t="s">
        <v>791</v>
      </c>
      <c r="F225" s="12"/>
      <c r="G225" s="11" t="s">
        <v>195</v>
      </c>
      <c r="H225" s="20"/>
      <c r="I225" s="21">
        <f>VLOOKUP(G225,'Kategori Asset'!$B$3:$E$35,4,FALSE)</f>
        <v>5</v>
      </c>
      <c r="J225">
        <v>24</v>
      </c>
      <c r="K225" t="str">
        <f t="shared" si="3"/>
        <v>insert into kmt_asset_master (id_item, code_asset, id_shop, id_cabang, id_category_asset, id_unit, asset_name, nilai_buku, status, keterangan, user_update) values (NULL,'PLBK/AIRGN/TEKIRO', 2388, 0, 5, 24, 'AIRGUN TEKIRO', 0, 'Active', NULL, 0);</v>
      </c>
    </row>
    <row r="226" ht="15" spans="1:11">
      <c r="A226" s="11"/>
      <c r="B226" s="11" t="s">
        <v>918</v>
      </c>
      <c r="C226" s="12" t="s">
        <v>919</v>
      </c>
      <c r="D226" s="12" t="s">
        <v>906</v>
      </c>
      <c r="E226" s="12" t="s">
        <v>920</v>
      </c>
      <c r="F226" s="12"/>
      <c r="G226" s="11" t="s">
        <v>195</v>
      </c>
      <c r="H226" s="20"/>
      <c r="I226" s="21">
        <f>VLOOKUP(G226,'Kategori Asset'!$B$3:$E$35,4,FALSE)</f>
        <v>5</v>
      </c>
      <c r="J226">
        <v>24</v>
      </c>
      <c r="K226" t="str">
        <f t="shared" si="3"/>
        <v>insert into kmt_asset_master (id_item, code_asset, id_shop, id_cabang, id_category_asset, id_unit, asset_name, nilai_buku, status, keterangan, user_update) values (NULL,'PLBK/AIRGN/TACHI', 2388, 0, 5, 24, 'AIRGUN TACHI', 0, 'Active', NULL, 0);</v>
      </c>
    </row>
    <row r="227" ht="15" spans="1:11">
      <c r="A227" s="11"/>
      <c r="B227" s="11" t="s">
        <v>921</v>
      </c>
      <c r="C227" s="12" t="s">
        <v>922</v>
      </c>
      <c r="D227" s="12" t="s">
        <v>906</v>
      </c>
      <c r="E227" s="12" t="s">
        <v>923</v>
      </c>
      <c r="F227" s="12"/>
      <c r="G227" s="11" t="s">
        <v>195</v>
      </c>
      <c r="H227" s="20"/>
      <c r="I227" s="21">
        <f>VLOOKUP(G227,'Kategori Asset'!$B$3:$E$35,4,FALSE)</f>
        <v>5</v>
      </c>
      <c r="J227">
        <v>24</v>
      </c>
      <c r="K227" t="str">
        <f t="shared" si="3"/>
        <v>insert into kmt_asset_master (id_item, code_asset, id_shop, id_cabang, id_category_asset, id_unit, asset_name, nilai_buku, status, keterangan, user_update) values (NULL,'PLBK/AIRGN/MEIJI', 2388, 0, 5, 24, 'AIRGUN MEIJI', 0, 'Active', NULL, 0);</v>
      </c>
    </row>
    <row r="228" ht="15" spans="1:11">
      <c r="A228" s="11"/>
      <c r="B228" s="11" t="s">
        <v>924</v>
      </c>
      <c r="C228" s="12" t="s">
        <v>925</v>
      </c>
      <c r="D228" s="12" t="s">
        <v>906</v>
      </c>
      <c r="E228" s="12" t="s">
        <v>926</v>
      </c>
      <c r="F228" s="12"/>
      <c r="G228" s="11" t="s">
        <v>195</v>
      </c>
      <c r="H228" s="20"/>
      <c r="I228" s="21">
        <f>VLOOKUP(G228,'Kategori Asset'!$B$3:$E$35,4,FALSE)</f>
        <v>5</v>
      </c>
      <c r="J228">
        <v>24</v>
      </c>
      <c r="K228" t="str">
        <f t="shared" si="3"/>
        <v>insert into kmt_asset_master (id_item, code_asset, id_shop, id_cabang, id_category_asset, id_unit, asset_name, nilai_buku, status, keterangan, user_update) values (NULL,'PLBK/AIRGN/APPLE', 2388, 0, 5, 24, 'AIRGUN APPLE', 0, 'Active', NULL, 0);</v>
      </c>
    </row>
    <row r="229" ht="15" spans="1:11">
      <c r="A229" s="11"/>
      <c r="B229" s="11" t="s">
        <v>927</v>
      </c>
      <c r="C229" s="12" t="s">
        <v>928</v>
      </c>
      <c r="D229" s="12" t="s">
        <v>906</v>
      </c>
      <c r="E229" s="12"/>
      <c r="F229" s="12"/>
      <c r="G229" s="11" t="s">
        <v>195</v>
      </c>
      <c r="H229" s="20"/>
      <c r="I229" s="21">
        <f>VLOOKUP(G229,'Kategori Asset'!$B$3:$E$35,4,FALSE)</f>
        <v>5</v>
      </c>
      <c r="J229">
        <v>24</v>
      </c>
      <c r="K229" t="str">
        <f t="shared" si="3"/>
        <v>insert into kmt_asset_master (id_item, code_asset, id_shop, id_cabang, id_category_asset, id_unit, asset_name, nilai_buku, status, keterangan, user_update) values (NULL,'PLBK/AIRGN/NN', 2388, 0, 5, 24, 'AIRGUN', 0, 'Active', NULL, 0);</v>
      </c>
    </row>
    <row r="230" ht="15" spans="1:11">
      <c r="A230" s="11"/>
      <c r="B230" s="11" t="s">
        <v>929</v>
      </c>
      <c r="C230" s="12" t="s">
        <v>930</v>
      </c>
      <c r="D230" s="12" t="s">
        <v>931</v>
      </c>
      <c r="E230" s="12" t="s">
        <v>932</v>
      </c>
      <c r="F230" s="12"/>
      <c r="G230" s="11" t="s">
        <v>195</v>
      </c>
      <c r="H230" s="20"/>
      <c r="I230" s="21">
        <f>VLOOKUP(G230,'Kategori Asset'!$B$3:$E$35,4,FALSE)</f>
        <v>5</v>
      </c>
      <c r="J230">
        <v>24</v>
      </c>
      <c r="K230" t="str">
        <f t="shared" si="3"/>
        <v>insert into kmt_asset_master (id_item, code_asset, id_shop, id_cabang, id_category_asset, id_unit, asset_name, nilai_buku, status, keterangan, user_update) values (NULL,'PLBK/SCRRE/MARUNI', 2388, 0, 5, 24, 'SCREW REAMER MARUNI', 0, 'Active', NULL, 0);</v>
      </c>
    </row>
    <row r="231" ht="15" spans="1:11">
      <c r="A231" s="11"/>
      <c r="B231" s="11" t="s">
        <v>933</v>
      </c>
      <c r="C231" s="12" t="s">
        <v>934</v>
      </c>
      <c r="D231" s="12" t="s">
        <v>931</v>
      </c>
      <c r="E231" s="12" t="s">
        <v>932</v>
      </c>
      <c r="F231" s="12"/>
      <c r="G231" s="11" t="s">
        <v>195</v>
      </c>
      <c r="H231" s="20"/>
      <c r="I231" s="21">
        <f>VLOOKUP(G231,'Kategori Asset'!$B$3:$E$35,4,FALSE)</f>
        <v>5</v>
      </c>
      <c r="J231">
        <v>24</v>
      </c>
      <c r="K231" t="str">
        <f t="shared" si="3"/>
        <v>insert into kmt_asset_master (id_item, code_asset, id_shop, id_cabang, id_category_asset, id_unit, asset_name, nilai_buku, status, keterangan, user_update) values (NULL,'PLBK/INSND/MARUNI', 2388, 0, 5, 24, 'INSERT NEEDLE MARUNI', 0, 'Active', NULL, 0);</v>
      </c>
    </row>
    <row r="232" ht="15" spans="1:11">
      <c r="A232" s="11"/>
      <c r="B232" s="11" t="s">
        <v>935</v>
      </c>
      <c r="C232" s="12" t="s">
        <v>936</v>
      </c>
      <c r="D232" s="12" t="s">
        <v>931</v>
      </c>
      <c r="E232" s="12"/>
      <c r="F232" s="12"/>
      <c r="G232" s="11" t="s">
        <v>195</v>
      </c>
      <c r="H232" s="20"/>
      <c r="I232" s="21">
        <f>VLOOKUP(G232,'Kategori Asset'!$B$3:$E$35,4,FALSE)</f>
        <v>5</v>
      </c>
      <c r="J232">
        <v>24</v>
      </c>
      <c r="K232" t="str">
        <f t="shared" si="3"/>
        <v>insert into kmt_asset_master (id_item, code_asset, id_shop, id_cabang, id_category_asset, id_unit, asset_name, nilai_buku, status, keterangan, user_update) values (NULL,'PLBK/INSND/NN', 2388, 0, 5, 24, 'INSERT NEEDLE', 0, 'Active', NULL, 0);</v>
      </c>
    </row>
    <row r="233" ht="15" spans="1:11">
      <c r="A233" s="11"/>
      <c r="B233" s="11" t="s">
        <v>937</v>
      </c>
      <c r="C233" s="12" t="s">
        <v>938</v>
      </c>
      <c r="D233" s="12" t="s">
        <v>939</v>
      </c>
      <c r="E233" s="12"/>
      <c r="F233" s="12"/>
      <c r="G233" s="11" t="s">
        <v>195</v>
      </c>
      <c r="H233" s="20"/>
      <c r="I233" s="21">
        <f>VLOOKUP(G233,'Kategori Asset'!$B$3:$E$35,4,FALSE)</f>
        <v>5</v>
      </c>
      <c r="J233">
        <v>24</v>
      </c>
      <c r="K233" t="str">
        <f t="shared" si="3"/>
        <v>insert into kmt_asset_master (id_item, code_asset, id_shop, id_cabang, id_category_asset, id_unit, asset_name, nilai_buku, status, keterangan, user_update) values (NULL,'PLBK/ALSKK/BOS', 2388, 0, 5, 24, 'ALAS KAKI BOS', 0, 'Active', NULL, 0);</v>
      </c>
    </row>
    <row r="234" ht="15" spans="1:11">
      <c r="A234" s="11"/>
      <c r="B234" s="11" t="s">
        <v>940</v>
      </c>
      <c r="C234" s="12" t="s">
        <v>941</v>
      </c>
      <c r="D234" s="12" t="s">
        <v>240</v>
      </c>
      <c r="E234" s="12" t="s">
        <v>942</v>
      </c>
      <c r="F234" s="12" t="s">
        <v>943</v>
      </c>
      <c r="G234" s="11" t="s">
        <v>240</v>
      </c>
      <c r="H234" s="20"/>
      <c r="I234" s="21">
        <f>VLOOKUP(G234,'Kategori Asset'!$B$3:$E$35,4,FALSE)</f>
        <v>30</v>
      </c>
      <c r="J234">
        <v>24</v>
      </c>
      <c r="K234" t="str">
        <f t="shared" si="3"/>
        <v>insert into kmt_asset_master (id_item, code_asset, id_shop, id_cabang, id_category_asset, id_unit, asset_name, nilai_buku, status, keterangan, user_update) values (NULL,'APAR/APAR/VIKING/3.5', 2388, 0, 30, 24, 'APAR VIKING 3,5 KG', 0, 'Active', NULL, 0);</v>
      </c>
    </row>
    <row r="235" ht="15" spans="1:11">
      <c r="A235" s="11"/>
      <c r="B235" s="11" t="s">
        <v>944</v>
      </c>
      <c r="C235" s="12" t="s">
        <v>945</v>
      </c>
      <c r="D235" s="12" t="s">
        <v>240</v>
      </c>
      <c r="E235" s="12" t="s">
        <v>946</v>
      </c>
      <c r="F235" s="12" t="s">
        <v>943</v>
      </c>
      <c r="G235" s="11" t="s">
        <v>240</v>
      </c>
      <c r="H235" s="20"/>
      <c r="I235" s="21">
        <f>VLOOKUP(G235,'Kategori Asset'!$B$3:$E$35,4,FALSE)</f>
        <v>30</v>
      </c>
      <c r="J235">
        <v>24</v>
      </c>
      <c r="K235" t="str">
        <f t="shared" si="3"/>
        <v>insert into kmt_asset_master (id_item, code_asset, id_shop, id_cabang, id_category_asset, id_unit, asset_name, nilai_buku, status, keterangan, user_update) values (NULL,'APAR/APAR/VIKING/4.5', 2388, 0, 30, 24, 'APAR VIKING 4,5 KG', 0, 'Active', NULL, 0);</v>
      </c>
    </row>
    <row r="236" ht="15" spans="1:11">
      <c r="A236" s="11"/>
      <c r="B236" s="11" t="s">
        <v>947</v>
      </c>
      <c r="C236" s="12" t="s">
        <v>948</v>
      </c>
      <c r="D236" s="12" t="s">
        <v>240</v>
      </c>
      <c r="E236" s="12" t="s">
        <v>949</v>
      </c>
      <c r="F236" s="12" t="s">
        <v>943</v>
      </c>
      <c r="G236" s="11" t="s">
        <v>240</v>
      </c>
      <c r="H236" s="20"/>
      <c r="I236" s="21">
        <f>VLOOKUP(G236,'Kategori Asset'!$B$3:$E$35,4,FALSE)</f>
        <v>30</v>
      </c>
      <c r="J236">
        <v>24</v>
      </c>
      <c r="K236" t="str">
        <f t="shared" si="3"/>
        <v>insert into kmt_asset_master (id_item, code_asset, id_shop, id_cabang, id_category_asset, id_unit, asset_name, nilai_buku, status, keterangan, user_update) values (NULL,'APAR/APAR/VIKING/05', 2388, 0, 30, 24, 'APAR VIKING 5 KG', 0, 'Active', NULL, 0);</v>
      </c>
    </row>
    <row r="237" ht="15" spans="1:11">
      <c r="A237" s="11"/>
      <c r="B237" s="11" t="s">
        <v>950</v>
      </c>
      <c r="C237" s="12" t="s">
        <v>951</v>
      </c>
      <c r="D237" s="12" t="s">
        <v>240</v>
      </c>
      <c r="E237" s="12" t="s">
        <v>952</v>
      </c>
      <c r="F237" s="12" t="s">
        <v>943</v>
      </c>
      <c r="G237" s="11" t="s">
        <v>240</v>
      </c>
      <c r="H237" s="20"/>
      <c r="I237" s="21">
        <f>VLOOKUP(G237,'Kategori Asset'!$B$3:$E$35,4,FALSE)</f>
        <v>30</v>
      </c>
      <c r="J237">
        <v>24</v>
      </c>
      <c r="K237" t="str">
        <f t="shared" si="3"/>
        <v>insert into kmt_asset_master (id_item, code_asset, id_shop, id_cabang, id_category_asset, id_unit, asset_name, nilai_buku, status, keterangan, user_update) values (NULL,'APAR/APAR/VIKING/06', 2388, 0, 30, 24, 'APAR VIKING 6 KG', 0, 'Active', NULL, 0);</v>
      </c>
    </row>
    <row r="238" ht="15" spans="1:11">
      <c r="A238" s="11"/>
      <c r="B238" s="11" t="s">
        <v>953</v>
      </c>
      <c r="C238" s="12" t="s">
        <v>954</v>
      </c>
      <c r="D238" s="12" t="s">
        <v>240</v>
      </c>
      <c r="E238" s="12" t="s">
        <v>955</v>
      </c>
      <c r="F238" s="12" t="s">
        <v>943</v>
      </c>
      <c r="G238" s="11" t="s">
        <v>240</v>
      </c>
      <c r="H238" s="20"/>
      <c r="I238" s="21">
        <f>VLOOKUP(G238,'Kategori Asset'!$B$3:$E$35,4,FALSE)</f>
        <v>30</v>
      </c>
      <c r="J238">
        <v>24</v>
      </c>
      <c r="K238" t="str">
        <f t="shared" si="3"/>
        <v>insert into kmt_asset_master (id_item, code_asset, id_shop, id_cabang, id_category_asset, id_unit, asset_name, nilai_buku, status, keterangan, user_update) values (NULL,'APAR/APAR/BINUS/3.5', 2388, 0, 30, 24, 'APAR BINUS PROTECT 3,5 KG', 0, 'Active', NULL, 0);</v>
      </c>
    </row>
    <row r="239" ht="15" spans="1:11">
      <c r="A239" s="11"/>
      <c r="B239" s="11" t="s">
        <v>956</v>
      </c>
      <c r="C239" s="12" t="s">
        <v>957</v>
      </c>
      <c r="D239" s="12" t="s">
        <v>240</v>
      </c>
      <c r="E239" s="12" t="s">
        <v>958</v>
      </c>
      <c r="F239" s="12"/>
      <c r="G239" s="11" t="s">
        <v>240</v>
      </c>
      <c r="H239" s="20"/>
      <c r="I239" s="21">
        <f>VLOOKUP(G239,'Kategori Asset'!$B$3:$E$35,4,FALSE)</f>
        <v>30</v>
      </c>
      <c r="J239">
        <v>24</v>
      </c>
      <c r="K239" t="str">
        <f t="shared" si="3"/>
        <v>insert into kmt_asset_master (id_item, code_asset, id_shop, id_cabang, id_category_asset, id_unit, asset_name, nilai_buku, status, keterangan, user_update) values (NULL,'APAR/APAR/FIREPROTECT/5.5', 2388, 0, 30, 24, 'APAR FIRE PROTECT 5,5 KG', 0, 'Active', NULL, 0);</v>
      </c>
    </row>
    <row r="240" ht="15" spans="1:11">
      <c r="A240" s="11"/>
      <c r="B240" s="11" t="s">
        <v>959</v>
      </c>
      <c r="C240" s="12" t="s">
        <v>960</v>
      </c>
      <c r="D240" s="12" t="s">
        <v>240</v>
      </c>
      <c r="E240" s="12" t="s">
        <v>961</v>
      </c>
      <c r="F240" s="12" t="s">
        <v>943</v>
      </c>
      <c r="G240" s="11" t="s">
        <v>240</v>
      </c>
      <c r="H240" s="20"/>
      <c r="I240" s="21">
        <f>VLOOKUP(G240,'Kategori Asset'!$B$3:$E$35,4,FALSE)</f>
        <v>30</v>
      </c>
      <c r="J240">
        <v>24</v>
      </c>
      <c r="K240" t="str">
        <f t="shared" si="3"/>
        <v>insert into kmt_asset_master (id_item, code_asset, id_shop, id_cabang, id_category_asset, id_unit, asset_name, nilai_buku, status, keterangan, user_update) values (NULL,'APAR/APAR/SINGLAR/3.5', 2388, 0, 30, 24, 'APAR SINGLAR 3,5 KG', 0, 'Active', NULL, 0);</v>
      </c>
    </row>
    <row r="241" ht="15" spans="1:11">
      <c r="A241" s="11"/>
      <c r="B241" s="11" t="s">
        <v>962</v>
      </c>
      <c r="C241" s="12" t="s">
        <v>963</v>
      </c>
      <c r="D241" s="12" t="s">
        <v>240</v>
      </c>
      <c r="E241" s="12" t="s">
        <v>964</v>
      </c>
      <c r="F241" s="12" t="s">
        <v>943</v>
      </c>
      <c r="G241" s="11" t="s">
        <v>240</v>
      </c>
      <c r="H241" s="20"/>
      <c r="I241" s="21">
        <f>VLOOKUP(G241,'Kategori Asset'!$B$3:$E$35,4,FALSE)</f>
        <v>30</v>
      </c>
      <c r="J241">
        <v>24</v>
      </c>
      <c r="K241" t="str">
        <f t="shared" si="3"/>
        <v>insert into kmt_asset_master (id_item, code_asset, id_shop, id_cabang, id_category_asset, id_unit, asset_name, nilai_buku, status, keterangan, user_update) values (NULL,'APAR/APAR/GUNNEBO/03', 2388, 0, 30, 24, 'APAR GUNNEBO 3 KG', 0, 'Active', NULL, 0);</v>
      </c>
    </row>
    <row r="242" ht="15" spans="1:11">
      <c r="A242" s="11"/>
      <c r="B242" s="11" t="s">
        <v>965</v>
      </c>
      <c r="C242" s="12" t="s">
        <v>966</v>
      </c>
      <c r="D242" s="12" t="s">
        <v>240</v>
      </c>
      <c r="E242" s="12" t="s">
        <v>967</v>
      </c>
      <c r="F242" s="12"/>
      <c r="G242" s="11" t="s">
        <v>240</v>
      </c>
      <c r="H242" s="20"/>
      <c r="I242" s="21">
        <f>VLOOKUP(G242,'Kategori Asset'!$B$3:$E$35,4,FALSE)</f>
        <v>30</v>
      </c>
      <c r="J242">
        <v>24</v>
      </c>
      <c r="K242" t="str">
        <f t="shared" si="3"/>
        <v>insert into kmt_asset_master (id_item, code_asset, id_shop, id_cabang, id_category_asset, id_unit, asset_name, nilai_buku, status, keterangan, user_update) values (NULL,'APAR/APAR/PROTECT/01', 2388, 0, 30, 24, 'APAR PROTECT 1 KG', 0, 'Active', NULL, 0);</v>
      </c>
    </row>
    <row r="243" ht="15" spans="1:11">
      <c r="A243" s="11"/>
      <c r="B243" s="11" t="s">
        <v>968</v>
      </c>
      <c r="C243" s="12" t="s">
        <v>969</v>
      </c>
      <c r="D243" s="12" t="s">
        <v>240</v>
      </c>
      <c r="E243" s="12" t="s">
        <v>970</v>
      </c>
      <c r="F243" s="12" t="s">
        <v>971</v>
      </c>
      <c r="G243" s="11" t="s">
        <v>240</v>
      </c>
      <c r="H243" s="20"/>
      <c r="I243" s="21">
        <f>VLOOKUP(G243,'Kategori Asset'!$B$3:$E$35,4,FALSE)</f>
        <v>30</v>
      </c>
      <c r="J243">
        <v>24</v>
      </c>
      <c r="K243" t="str">
        <f t="shared" si="3"/>
        <v>insert into kmt_asset_master (id_item, code_asset, id_shop, id_cabang, id_category_asset, id_unit, asset_name, nilai_buku, status, keterangan, user_update) values (NULL,'APAR/APAR/PROTECT/MFZ3', 2388, 0, 30, 24, 'APAR PROTECT 3 KG MFZ 3', 0, 'Active', NULL, 0);</v>
      </c>
    </row>
    <row r="244" ht="15" spans="1:11">
      <c r="A244" s="11"/>
      <c r="B244" s="11" t="s">
        <v>972</v>
      </c>
      <c r="C244" s="12" t="s">
        <v>973</v>
      </c>
      <c r="D244" s="12" t="s">
        <v>240</v>
      </c>
      <c r="E244" s="12" t="s">
        <v>974</v>
      </c>
      <c r="F244" s="12"/>
      <c r="G244" s="11" t="s">
        <v>240</v>
      </c>
      <c r="H244" s="20"/>
      <c r="I244" s="21">
        <f>VLOOKUP(G244,'Kategori Asset'!$B$3:$E$35,4,FALSE)</f>
        <v>30</v>
      </c>
      <c r="J244">
        <v>24</v>
      </c>
      <c r="K244" t="str">
        <f t="shared" si="3"/>
        <v>insert into kmt_asset_master (id_item, code_asset, id_shop, id_cabang, id_category_asset, id_unit, asset_name, nilai_buku, status, keterangan, user_update) values (NULL,'APAR/APAR/PROTECT/2.5', 2388, 0, 30, 24, 'APAR PROTECT 2,5 KG', 0, 'Active', NULL, 0);</v>
      </c>
    </row>
    <row r="245" ht="15" spans="1:11">
      <c r="A245" s="11"/>
      <c r="B245" s="11" t="s">
        <v>975</v>
      </c>
      <c r="C245" s="12" t="s">
        <v>976</v>
      </c>
      <c r="D245" s="12" t="s">
        <v>240</v>
      </c>
      <c r="E245" s="12" t="s">
        <v>977</v>
      </c>
      <c r="F245" s="12"/>
      <c r="G245" s="11" t="s">
        <v>240</v>
      </c>
      <c r="H245" s="20"/>
      <c r="I245" s="21">
        <f>VLOOKUP(G245,'Kategori Asset'!$B$3:$E$35,4,FALSE)</f>
        <v>30</v>
      </c>
      <c r="J245">
        <v>24</v>
      </c>
      <c r="K245" t="str">
        <f t="shared" si="3"/>
        <v>insert into kmt_asset_master (id_item, code_asset, id_shop, id_cabang, id_category_asset, id_unit, asset_name, nilai_buku, status, keterangan, user_update) values (NULL,'APAR/APAR/PROTECT/3.5', 2388, 0, 30, 24, 'APAR PROTECT 3,5 KG', 0, 'Active', NULL, 0);</v>
      </c>
    </row>
    <row r="246" ht="15" spans="1:11">
      <c r="A246" s="11"/>
      <c r="B246" s="11" t="s">
        <v>978</v>
      </c>
      <c r="C246" s="12" t="s">
        <v>979</v>
      </c>
      <c r="D246" s="12" t="s">
        <v>240</v>
      </c>
      <c r="E246" s="12" t="s">
        <v>980</v>
      </c>
      <c r="F246" s="12"/>
      <c r="G246" s="11" t="s">
        <v>240</v>
      </c>
      <c r="H246" s="20"/>
      <c r="I246" s="21">
        <f>VLOOKUP(G246,'Kategori Asset'!$B$3:$E$35,4,FALSE)</f>
        <v>30</v>
      </c>
      <c r="J246">
        <v>24</v>
      </c>
      <c r="K246" t="str">
        <f t="shared" si="3"/>
        <v>insert into kmt_asset_master (id_item, code_asset, id_shop, id_cabang, id_category_asset, id_unit, asset_name, nilai_buku, status, keterangan, user_update) values (NULL,'APAR/APAR/PROTECT/05', 2388, 0, 30, 24, 'APAR PROTECT 5 KG', 0, 'Active', NULL, 0);</v>
      </c>
    </row>
    <row r="247" ht="15" spans="1:11">
      <c r="A247" s="11"/>
      <c r="B247" s="11" t="s">
        <v>981</v>
      </c>
      <c r="C247" s="12" t="s">
        <v>982</v>
      </c>
      <c r="D247" s="12" t="s">
        <v>240</v>
      </c>
      <c r="E247" s="12" t="s">
        <v>983</v>
      </c>
      <c r="F247" s="12"/>
      <c r="G247" s="11" t="s">
        <v>240</v>
      </c>
      <c r="H247" s="20"/>
      <c r="I247" s="21">
        <f>VLOOKUP(G247,'Kategori Asset'!$B$3:$E$35,4,FALSE)</f>
        <v>30</v>
      </c>
      <c r="J247">
        <v>24</v>
      </c>
      <c r="K247" t="str">
        <f t="shared" si="3"/>
        <v>insert into kmt_asset_master (id_item, code_asset, id_shop, id_cabang, id_category_asset, id_unit, asset_name, nilai_buku, status, keterangan, user_update) values (NULL,'APAR/APAR/PROTECT/5.5', 2388, 0, 30, 24, 'APAR PROTECT 5,5 KG', 0, 'Active', NULL, 0);</v>
      </c>
    </row>
    <row r="248" ht="15" spans="1:11">
      <c r="A248" s="11"/>
      <c r="B248" s="11" t="s">
        <v>984</v>
      </c>
      <c r="C248" s="12" t="s">
        <v>985</v>
      </c>
      <c r="D248" s="12" t="s">
        <v>240</v>
      </c>
      <c r="E248" s="12" t="s">
        <v>986</v>
      </c>
      <c r="F248" s="12"/>
      <c r="G248" s="11" t="s">
        <v>240</v>
      </c>
      <c r="H248" s="20"/>
      <c r="I248" s="21">
        <f>VLOOKUP(G248,'Kategori Asset'!$B$3:$E$35,4,FALSE)</f>
        <v>30</v>
      </c>
      <c r="J248">
        <v>24</v>
      </c>
      <c r="K248" t="str">
        <f t="shared" si="3"/>
        <v>insert into kmt_asset_master (id_item, code_asset, id_shop, id_cabang, id_category_asset, id_unit, asset_name, nilai_buku, status, keterangan, user_update) values (NULL,'APAR/APAR/PROTECT/09', 2388, 0, 30, 24, 'APAR PROTECT 9 KG', 0, 'Active', NULL, 0);</v>
      </c>
    </row>
    <row r="249" ht="15" spans="1:11">
      <c r="A249" s="11"/>
      <c r="B249" s="11" t="s">
        <v>987</v>
      </c>
      <c r="C249" s="12" t="s">
        <v>988</v>
      </c>
      <c r="D249" s="12" t="s">
        <v>240</v>
      </c>
      <c r="E249" s="12" t="s">
        <v>989</v>
      </c>
      <c r="F249" s="12" t="s">
        <v>943</v>
      </c>
      <c r="G249" s="11" t="s">
        <v>240</v>
      </c>
      <c r="H249" s="20"/>
      <c r="I249" s="21">
        <f>VLOOKUP(G249,'Kategori Asset'!$B$3:$E$35,4,FALSE)</f>
        <v>30</v>
      </c>
      <c r="J249">
        <v>24</v>
      </c>
      <c r="K249" t="str">
        <f t="shared" si="3"/>
        <v>insert into kmt_asset_master (id_item, code_asset, id_shop, id_cabang, id_category_asset, id_unit, asset_name, nilai_buku, status, keterangan, user_update) values (NULL,'APAR/APAR/PYROSAFE/03', 2388, 0, 30, 24, 'APAR PYROSAFE 3 KG', 0, 'Active', NULL, 0);</v>
      </c>
    </row>
    <row r="250" ht="15" spans="1:11">
      <c r="A250" s="11"/>
      <c r="B250" s="11" t="s">
        <v>990</v>
      </c>
      <c r="C250" s="12" t="s">
        <v>991</v>
      </c>
      <c r="D250" s="12" t="s">
        <v>240</v>
      </c>
      <c r="E250" s="12" t="s">
        <v>992</v>
      </c>
      <c r="F250" s="12" t="s">
        <v>943</v>
      </c>
      <c r="G250" s="11" t="s">
        <v>240</v>
      </c>
      <c r="H250" s="20"/>
      <c r="I250" s="21">
        <f>VLOOKUP(G250,'Kategori Asset'!$B$3:$E$35,4,FALSE)</f>
        <v>30</v>
      </c>
      <c r="J250">
        <v>24</v>
      </c>
      <c r="K250" t="str">
        <f t="shared" si="3"/>
        <v>insert into kmt_asset_master (id_item, code_asset, id_shop, id_cabang, id_category_asset, id_unit, asset_name, nilai_buku, status, keterangan, user_update) values (NULL,'APAR/APAR/PYROSAFE/3.5', 2388, 0, 30, 24, 'APAR PYROSAFE 3,5 KG', 0, 'Active', NULL, 0);</v>
      </c>
    </row>
    <row r="251" ht="15" spans="1:11">
      <c r="A251" s="11"/>
      <c r="B251" s="11" t="s">
        <v>993</v>
      </c>
      <c r="C251" s="12" t="s">
        <v>994</v>
      </c>
      <c r="D251" s="12" t="s">
        <v>240</v>
      </c>
      <c r="E251" s="12" t="s">
        <v>995</v>
      </c>
      <c r="F251" s="12" t="s">
        <v>943</v>
      </c>
      <c r="G251" s="11" t="s">
        <v>240</v>
      </c>
      <c r="H251" s="20"/>
      <c r="I251" s="21">
        <f>VLOOKUP(G251,'Kategori Asset'!$B$3:$E$35,4,FALSE)</f>
        <v>30</v>
      </c>
      <c r="J251">
        <v>24</v>
      </c>
      <c r="K251" t="str">
        <f t="shared" si="3"/>
        <v>insert into kmt_asset_master (id_item, code_asset, id_shop, id_cabang, id_category_asset, id_unit, asset_name, nilai_buku, status, keterangan, user_update) values (NULL,'APAR/APAR/PYROSAFE/4.5', 2388, 0, 30, 24, 'APAR PYROSAFE 4,5 KG', 0, 'Active', NULL, 0);</v>
      </c>
    </row>
    <row r="252" ht="15" spans="1:11">
      <c r="A252" s="11"/>
      <c r="B252" s="11" t="s">
        <v>996</v>
      </c>
      <c r="C252" s="12" t="s">
        <v>997</v>
      </c>
      <c r="D252" s="12" t="s">
        <v>240</v>
      </c>
      <c r="E252" s="12" t="s">
        <v>998</v>
      </c>
      <c r="F252" s="12" t="s">
        <v>943</v>
      </c>
      <c r="G252" s="11" t="s">
        <v>240</v>
      </c>
      <c r="H252" s="20"/>
      <c r="I252" s="21">
        <f>VLOOKUP(G252,'Kategori Asset'!$B$3:$E$35,4,FALSE)</f>
        <v>30</v>
      </c>
      <c r="J252">
        <v>24</v>
      </c>
      <c r="K252" t="str">
        <f t="shared" si="3"/>
        <v>insert into kmt_asset_master (id_item, code_asset, id_shop, id_cabang, id_category_asset, id_unit, asset_name, nilai_buku, status, keterangan, user_update) values (NULL,'APAR/APAR/PYROSAFE/05', 2388, 0, 30, 24, 'APAR PYROSAFE 5 KG', 0, 'Active', NULL, 0);</v>
      </c>
    </row>
    <row r="253" ht="15" spans="1:11">
      <c r="A253" s="11"/>
      <c r="B253" s="11" t="s">
        <v>999</v>
      </c>
      <c r="C253" s="12" t="s">
        <v>1000</v>
      </c>
      <c r="D253" s="12" t="s">
        <v>240</v>
      </c>
      <c r="E253" s="12" t="s">
        <v>1001</v>
      </c>
      <c r="F253" s="12" t="s">
        <v>943</v>
      </c>
      <c r="G253" s="11" t="s">
        <v>240</v>
      </c>
      <c r="H253" s="20"/>
      <c r="I253" s="21">
        <f>VLOOKUP(G253,'Kategori Asset'!$B$3:$E$35,4,FALSE)</f>
        <v>30</v>
      </c>
      <c r="J253">
        <v>24</v>
      </c>
      <c r="K253" t="str">
        <f t="shared" si="3"/>
        <v>insert into kmt_asset_master (id_item, code_asset, id_shop, id_cabang, id_category_asset, id_unit, asset_name, nilai_buku, status, keterangan, user_update) values (NULL,'APAR/APAR/INDOKA/06', 2388, 0, 30, 24, 'APAR INDOKA 6 KG', 0, 'Active', NULL, 0);</v>
      </c>
    </row>
    <row r="254" ht="15" spans="1:11">
      <c r="A254" s="11"/>
      <c r="B254" s="11" t="s">
        <v>1002</v>
      </c>
      <c r="C254" s="12" t="s">
        <v>1003</v>
      </c>
      <c r="D254" s="12" t="s">
        <v>240</v>
      </c>
      <c r="E254" s="12" t="s">
        <v>1004</v>
      </c>
      <c r="F254" s="12" t="s">
        <v>943</v>
      </c>
      <c r="G254" s="11" t="s">
        <v>240</v>
      </c>
      <c r="H254" s="20"/>
      <c r="I254" s="21">
        <f>VLOOKUP(G254,'Kategori Asset'!$B$3:$E$35,4,FALSE)</f>
        <v>30</v>
      </c>
      <c r="J254">
        <v>24</v>
      </c>
      <c r="K254" t="str">
        <f t="shared" si="3"/>
        <v>insert into kmt_asset_master (id_item, code_asset, id_shop, id_cabang, id_category_asset, id_unit, asset_name, nilai_buku, status, keterangan, user_update) values (NULL,'APAR/APAR/KRAKATAU', 2388, 0, 30, 24, 'APAR KRAKATAU', 0, 'Active', NULL, 0);</v>
      </c>
    </row>
    <row r="255" ht="15" spans="1:11">
      <c r="A255" s="11"/>
      <c r="B255" s="11" t="s">
        <v>1005</v>
      </c>
      <c r="C255" s="12" t="s">
        <v>1006</v>
      </c>
      <c r="D255" s="12" t="s">
        <v>240</v>
      </c>
      <c r="E255" s="12" t="s">
        <v>1007</v>
      </c>
      <c r="F255" s="12" t="s">
        <v>943</v>
      </c>
      <c r="G255" s="11" t="s">
        <v>240</v>
      </c>
      <c r="H255" s="20"/>
      <c r="I255" s="21">
        <f>VLOOKUP(G255,'Kategori Asset'!$B$3:$E$35,4,FALSE)</f>
        <v>30</v>
      </c>
      <c r="J255">
        <v>24</v>
      </c>
      <c r="K255" t="str">
        <f t="shared" si="3"/>
        <v>insert into kmt_asset_master (id_item, code_asset, id_shop, id_cabang, id_category_asset, id_unit, asset_name, nilai_buku, status, keterangan, user_update) values (NULL,'APAR/APAR/QUICKFIRE/5.4', 2388, 0, 30, 24, 'APAR QUICKFIRE 5,4 KG', 0, 'Active', NULL, 0);</v>
      </c>
    </row>
    <row r="256" ht="15" spans="1:11">
      <c r="A256" s="11"/>
      <c r="B256" s="11" t="s">
        <v>1008</v>
      </c>
      <c r="C256" s="12" t="s">
        <v>1009</v>
      </c>
      <c r="D256" s="12" t="s">
        <v>240</v>
      </c>
      <c r="E256" s="12" t="s">
        <v>1010</v>
      </c>
      <c r="F256" s="12" t="s">
        <v>943</v>
      </c>
      <c r="G256" s="11" t="s">
        <v>240</v>
      </c>
      <c r="H256" s="20"/>
      <c r="I256" s="21">
        <f>VLOOKUP(G256,'Kategori Asset'!$B$3:$E$35,4,FALSE)</f>
        <v>30</v>
      </c>
      <c r="J256">
        <v>24</v>
      </c>
      <c r="K256" t="str">
        <f t="shared" si="3"/>
        <v>insert into kmt_asset_master (id_item, code_asset, id_shop, id_cabang, id_category_asset, id_unit, asset_name, nilai_buku, status, keterangan, user_update) values (NULL,'APAR/APAR/TOTALFIRE/06', 2388, 0, 30, 24, 'APAR TOTAL FIRE 6 KG', 0, 'Active', NULL, 0);</v>
      </c>
    </row>
    <row r="257" ht="15" spans="1:11">
      <c r="A257" s="11"/>
      <c r="B257" s="11" t="s">
        <v>1011</v>
      </c>
      <c r="C257" s="12" t="s">
        <v>1012</v>
      </c>
      <c r="D257" s="12" t="s">
        <v>240</v>
      </c>
      <c r="E257" s="12" t="s">
        <v>1013</v>
      </c>
      <c r="F257" s="12" t="s">
        <v>943</v>
      </c>
      <c r="G257" s="11" t="s">
        <v>240</v>
      </c>
      <c r="H257" s="20"/>
      <c r="I257" s="21">
        <f>VLOOKUP(G257,'Kategori Asset'!$B$3:$E$35,4,FALSE)</f>
        <v>30</v>
      </c>
      <c r="J257">
        <v>24</v>
      </c>
      <c r="K257" t="str">
        <f t="shared" si="3"/>
        <v>insert into kmt_asset_master (id_item, code_asset, id_shop, id_cabang, id_category_asset, id_unit, asset_name, nilai_buku, status, keterangan, user_update) values (NULL,'APAR/APAR/TOTALFIRE/05', 2388, 0, 30, 24, 'APAR TOTAL FIRE 5 KG', 0, 'Active', NULL, 0);</v>
      </c>
    </row>
    <row r="258" ht="15" spans="1:11">
      <c r="A258" s="11"/>
      <c r="B258" s="11" t="s">
        <v>1014</v>
      </c>
      <c r="C258" s="12" t="s">
        <v>1015</v>
      </c>
      <c r="D258" s="12" t="s">
        <v>240</v>
      </c>
      <c r="E258" s="12" t="s">
        <v>946</v>
      </c>
      <c r="F258" s="12" t="s">
        <v>943</v>
      </c>
      <c r="G258" s="11" t="s">
        <v>240</v>
      </c>
      <c r="H258" s="20"/>
      <c r="I258" s="21">
        <f>VLOOKUP(G258,'Kategori Asset'!$B$3:$E$35,4,FALSE)</f>
        <v>30</v>
      </c>
      <c r="J258">
        <v>24</v>
      </c>
      <c r="K258" t="str">
        <f t="shared" si="3"/>
        <v>insert into kmt_asset_master (id_item, code_asset, id_shop, id_cabang, id_category_asset, id_unit, asset_name, nilai_buku, status, keterangan, user_update) values (NULL,'APAR/APAR/TOTALFIRE/4.5', 2388, 0, 30, 24, 'APAR TOTAL FIRE 4,5 KG', 0, 'Active', NULL, 0);</v>
      </c>
    </row>
    <row r="259" ht="15" spans="1:11">
      <c r="A259" s="11"/>
      <c r="B259" s="11" t="s">
        <v>1016</v>
      </c>
      <c r="C259" s="12" t="s">
        <v>1017</v>
      </c>
      <c r="D259" s="12" t="s">
        <v>240</v>
      </c>
      <c r="E259" s="12" t="s">
        <v>1018</v>
      </c>
      <c r="F259" s="12" t="s">
        <v>943</v>
      </c>
      <c r="G259" s="11" t="s">
        <v>240</v>
      </c>
      <c r="H259" s="20"/>
      <c r="I259" s="21">
        <f>VLOOKUP(G259,'Kategori Asset'!$B$3:$E$35,4,FALSE)</f>
        <v>30</v>
      </c>
      <c r="J259">
        <v>24</v>
      </c>
      <c r="K259" t="str">
        <f t="shared" ref="K259:K322" si="4">"insert into kmt_asset_master (id_item, code_asset, id_shop, id_cabang, id_category_asset, id_unit, asset_name, nilai_buku, status, keterangan, user_update) values (NULL,'"&amp;B259&amp;"', 2388, 0, "&amp;I259&amp;", "&amp;J259&amp;", '"&amp;C259&amp;"', 0, 'Active', NULL, 0);"</f>
        <v>insert into kmt_asset_master (id_item, code_asset, id_shop, id_cabang, id_category_asset, id_unit, asset_name, nilai_buku, status, keterangan, user_update) values (NULL,'APAR/APAR/KURNIAJAYASAFETY', 2388, 0, 30, 24, 'APAR KURNIA JAYA SAFETY', 0, 'Active', NULL, 0);</v>
      </c>
    </row>
    <row r="260" ht="15" spans="1:11">
      <c r="A260" s="11"/>
      <c r="B260" s="11" t="s">
        <v>1019</v>
      </c>
      <c r="C260" s="12" t="s">
        <v>240</v>
      </c>
      <c r="D260" s="12" t="s">
        <v>240</v>
      </c>
      <c r="E260" s="12"/>
      <c r="F260" s="12"/>
      <c r="G260" s="11" t="s">
        <v>240</v>
      </c>
      <c r="H260" s="20"/>
      <c r="I260" s="21">
        <f>VLOOKUP(G260,'Kategori Asset'!$B$3:$E$35,4,FALSE)</f>
        <v>30</v>
      </c>
      <c r="J260">
        <v>24</v>
      </c>
      <c r="K260" t="str">
        <f t="shared" si="4"/>
        <v>insert into kmt_asset_master (id_item, code_asset, id_shop, id_cabang, id_category_asset, id_unit, asset_name, nilai_buku, status, keterangan, user_update) values (NULL,'APAR/APAR/NN', 2388, 0, 30, 24, 'APAR', 0, 'Active', NULL, 0);</v>
      </c>
    </row>
    <row r="261" ht="15" spans="1:11">
      <c r="A261" s="11"/>
      <c r="B261" s="11" t="s">
        <v>1020</v>
      </c>
      <c r="C261" s="12" t="s">
        <v>1021</v>
      </c>
      <c r="D261" s="12" t="s">
        <v>1022</v>
      </c>
      <c r="E261" s="12" t="s">
        <v>511</v>
      </c>
      <c r="F261" s="5" t="s">
        <v>1023</v>
      </c>
      <c r="G261" s="11" t="s">
        <v>193</v>
      </c>
      <c r="H261" s="20"/>
      <c r="I261" s="21">
        <f>VLOOKUP(G261,'Kategori Asset'!$B$3:$E$35,4,FALSE)</f>
        <v>9</v>
      </c>
      <c r="J261">
        <v>24</v>
      </c>
      <c r="K261" t="str">
        <f t="shared" si="4"/>
        <v>insert into kmt_asset_master (id_item, code_asset, id_shop, id_cabang, id_category_asset, id_unit, asset_name, nilai_buku, status, keterangan, user_update) values (NULL,'MSBK/BTCHG/KRISBOW/KW1900650', 2388, 0, 9, 24, 'BATTERY CHARGER KRISBOW KW1900650', 0, 'Active', NULL, 0);</v>
      </c>
    </row>
    <row r="262" ht="15" spans="1:11">
      <c r="A262" s="11"/>
      <c r="B262" s="11" t="s">
        <v>1024</v>
      </c>
      <c r="C262" s="12" t="s">
        <v>1025</v>
      </c>
      <c r="D262" s="12" t="s">
        <v>1026</v>
      </c>
      <c r="E262" s="12" t="s">
        <v>1027</v>
      </c>
      <c r="F262" s="12" t="s">
        <v>1028</v>
      </c>
      <c r="G262" s="11" t="s">
        <v>193</v>
      </c>
      <c r="H262" s="20"/>
      <c r="I262" s="21">
        <f>VLOOKUP(G262,'Kategori Asset'!$B$3:$E$35,4,FALSE)</f>
        <v>9</v>
      </c>
      <c r="J262">
        <v>24</v>
      </c>
      <c r="K262" t="str">
        <f t="shared" si="4"/>
        <v>insert into kmt_asset_master (id_item, code_asset, id_shop, id_cabang, id_category_asset, id_unit, asset_name, nilai_buku, status, keterangan, user_update) values (NULL,'MSBK/BTFCH/DELTA/BT121A', 2388, 0, 9, 24, 'BATTERY FAST CHARGER DELTA BT121A', 0, 'Active', NULL, 0);</v>
      </c>
    </row>
    <row r="263" ht="15" spans="1:11">
      <c r="A263" s="11"/>
      <c r="B263" s="11" t="s">
        <v>1029</v>
      </c>
      <c r="C263" s="12" t="s">
        <v>1030</v>
      </c>
      <c r="D263" s="12" t="s">
        <v>1026</v>
      </c>
      <c r="E263" s="12" t="s">
        <v>1031</v>
      </c>
      <c r="F263" s="12"/>
      <c r="G263" s="11" t="s">
        <v>193</v>
      </c>
      <c r="H263" s="20"/>
      <c r="I263" s="21">
        <f>VLOOKUP(G263,'Kategori Asset'!$B$3:$E$35,4,FALSE)</f>
        <v>9</v>
      </c>
      <c r="J263">
        <v>24</v>
      </c>
      <c r="K263" t="str">
        <f t="shared" si="4"/>
        <v>insert into kmt_asset_master (id_item, code_asset, id_shop, id_cabang, id_category_asset, id_unit, asset_name, nilai_buku, status, keterangan, user_update) values (NULL,'MSBK/BTFCH/MINDTRONIC', 2388, 0, 9, 24, 'BATTERY FAST CHARGER MINDTRONIC', 0, 'Active', NULL, 0);</v>
      </c>
    </row>
    <row r="264" ht="15" spans="1:11">
      <c r="A264" s="11"/>
      <c r="B264" s="11" t="s">
        <v>1032</v>
      </c>
      <c r="C264" s="12" t="s">
        <v>1033</v>
      </c>
      <c r="D264" s="12" t="s">
        <v>1034</v>
      </c>
      <c r="E264" s="12" t="s">
        <v>1035</v>
      </c>
      <c r="F264" s="12" t="s">
        <v>1036</v>
      </c>
      <c r="G264" s="11" t="s">
        <v>195</v>
      </c>
      <c r="H264" s="20"/>
      <c r="I264" s="21">
        <f>VLOOKUP(G264,'Kategori Asset'!$B$3:$E$35,4,FALSE)</f>
        <v>5</v>
      </c>
      <c r="J264">
        <v>24</v>
      </c>
      <c r="K264" t="str">
        <f t="shared" si="4"/>
        <v>insert into kmt_asset_master (id_item, code_asset, id_shop, id_cabang, id_category_asset, id_unit, asset_name, nilai_buku, status, keterangan, user_update) values (NULL,'PLBK/BAZOO/BEADBAZOOKA/BB9L', 2388, 0, 5, 24, 'BEAD BAZOOKA GAITHERS BB9L', 0, 'Active', NULL, 0);</v>
      </c>
    </row>
    <row r="265" ht="15" spans="1:11">
      <c r="A265" s="11"/>
      <c r="B265" s="11" t="s">
        <v>1037</v>
      </c>
      <c r="C265" s="12" t="s">
        <v>1038</v>
      </c>
      <c r="D265" s="12" t="s">
        <v>1034</v>
      </c>
      <c r="E265" s="12" t="s">
        <v>1039</v>
      </c>
      <c r="F265" s="12" t="s">
        <v>1040</v>
      </c>
      <c r="G265" s="11" t="s">
        <v>195</v>
      </c>
      <c r="H265" s="20"/>
      <c r="I265" s="21">
        <f>VLOOKUP(G265,'Kategori Asset'!$B$3:$E$35,4,FALSE)</f>
        <v>5</v>
      </c>
      <c r="J265">
        <v>24</v>
      </c>
      <c r="K265" t="str">
        <f t="shared" si="4"/>
        <v>insert into kmt_asset_master (id_item, code_asset, id_shop, id_cabang, id_category_asset, id_unit, asset_name, nilai_buku, status, keterangan, user_update) values (NULL,'PLBK/BAZOO/TECHNO/9L', 2388, 0, 5, 24, 'BAZOOKA TECHNO 9L', 0, 'Active', NULL, 0);</v>
      </c>
    </row>
    <row r="266" ht="15" spans="1:11">
      <c r="A266" s="11"/>
      <c r="B266" s="11" t="s">
        <v>1041</v>
      </c>
      <c r="C266" s="12" t="s">
        <v>1042</v>
      </c>
      <c r="D266" s="12" t="s">
        <v>1043</v>
      </c>
      <c r="E266" s="12"/>
      <c r="F266" s="5"/>
      <c r="G266" s="11" t="s">
        <v>195</v>
      </c>
      <c r="H266" s="20"/>
      <c r="I266" s="21">
        <f>VLOOKUP(G266,'Kategori Asset'!$B$3:$E$35,4,FALSE)</f>
        <v>5</v>
      </c>
      <c r="J266">
        <v>24</v>
      </c>
      <c r="K266" t="str">
        <f t="shared" si="4"/>
        <v>insert into kmt_asset_master (id_item, code_asset, id_shop, id_cabang, id_category_asset, id_unit, asset_name, nilai_buku, status, keterangan, user_update) values (NULL,'PLBK/BRDDK/NN', 2388, 0, 5, 24, 'BOR DUDUK', 0, 'Active', NULL, 0);</v>
      </c>
    </row>
    <row r="267" customHeight="1" spans="1:11">
      <c r="A267" s="11"/>
      <c r="B267" s="11" t="s">
        <v>1044</v>
      </c>
      <c r="C267" s="12" t="s">
        <v>1045</v>
      </c>
      <c r="D267" s="12" t="s">
        <v>1046</v>
      </c>
      <c r="E267" s="12" t="s">
        <v>1047</v>
      </c>
      <c r="F267" s="12" t="s">
        <v>1048</v>
      </c>
      <c r="G267" s="11" t="s">
        <v>195</v>
      </c>
      <c r="H267" s="20"/>
      <c r="I267" s="21">
        <f>VLOOKUP(G267,'Kategori Asset'!$B$3:$E$35,4,FALSE)</f>
        <v>5</v>
      </c>
      <c r="J267">
        <v>24</v>
      </c>
      <c r="K267" t="str">
        <f t="shared" si="4"/>
        <v>insert into kmt_asset_master (id_item, code_asset, id_shop, id_cabang, id_category_asset, id_unit, asset_name, nilai_buku, status, keterangan, user_update) values (NULL,'PLBK/BRTNG/RYOBI/D110VR', 2388, 0, 5, 24, 'BOR TANGAN RYOBI D 110 VR', 0, 'Active', NULL, 0);</v>
      </c>
    </row>
    <row r="268" customHeight="1" spans="1:11">
      <c r="A268" s="11"/>
      <c r="B268" s="11" t="s">
        <v>1049</v>
      </c>
      <c r="C268" s="12" t="s">
        <v>1050</v>
      </c>
      <c r="D268" s="12" t="s">
        <v>1046</v>
      </c>
      <c r="E268" s="12" t="s">
        <v>638</v>
      </c>
      <c r="F268" s="12"/>
      <c r="G268" s="11" t="s">
        <v>195</v>
      </c>
      <c r="H268" s="20"/>
      <c r="I268" s="21">
        <f>VLOOKUP(G268,'Kategori Asset'!$B$3:$E$35,4,FALSE)</f>
        <v>5</v>
      </c>
      <c r="J268">
        <v>24</v>
      </c>
      <c r="K268" t="str">
        <f t="shared" si="4"/>
        <v>insert into kmt_asset_master (id_item, code_asset, id_shop, id_cabang, id_category_asset, id_unit, asset_name, nilai_buku, status, keterangan, user_update) values (NULL,'PLBK/BRTNG/BOSCH', 2388, 0, 5, 24, 'BOR TANGAN BOSCH', 0, 'Active', NULL, 0);</v>
      </c>
    </row>
    <row r="269" ht="15" spans="1:11">
      <c r="A269" s="11"/>
      <c r="B269" s="11" t="s">
        <v>1051</v>
      </c>
      <c r="C269" s="12" t="s">
        <v>1052</v>
      </c>
      <c r="D269" s="12" t="s">
        <v>1046</v>
      </c>
      <c r="E269" s="12" t="s">
        <v>1053</v>
      </c>
      <c r="F269" s="12" t="s">
        <v>1054</v>
      </c>
      <c r="G269" s="11" t="s">
        <v>195</v>
      </c>
      <c r="H269" s="20"/>
      <c r="I269" s="21">
        <f>VLOOKUP(G269,'Kategori Asset'!$B$3:$E$35,4,FALSE)</f>
        <v>5</v>
      </c>
      <c r="J269">
        <v>24</v>
      </c>
      <c r="K269" t="str">
        <f t="shared" si="4"/>
        <v>insert into kmt_asset_master (id_item, code_asset, id_shop, id_cabang, id_category_asset, id_unit, asset_name, nilai_buku, status, keterangan, user_update) values (NULL,'PLBK/BRTNG/MODERN/M2100C', 2388, 0, 5, 24, 'BOR TANGAN MODERN M2100C', 0, 'Active', NULL, 0);</v>
      </c>
    </row>
    <row r="270" ht="15" spans="1:11">
      <c r="A270" s="11"/>
      <c r="B270" s="11" t="s">
        <v>1055</v>
      </c>
      <c r="C270" s="12" t="s">
        <v>1056</v>
      </c>
      <c r="D270" s="12" t="s">
        <v>1046</v>
      </c>
      <c r="E270" s="12" t="s">
        <v>1057</v>
      </c>
      <c r="G270" s="11" t="s">
        <v>195</v>
      </c>
      <c r="H270" s="20"/>
      <c r="I270" s="21">
        <f>VLOOKUP(G270,'Kategori Asset'!$B$3:$E$35,4,FALSE)</f>
        <v>5</v>
      </c>
      <c r="J270">
        <v>24</v>
      </c>
      <c r="K270" t="str">
        <f t="shared" si="4"/>
        <v>insert into kmt_asset_master (id_item, code_asset, id_shop, id_cabang, id_category_asset, id_unit, asset_name, nilai_buku, status, keterangan, user_update) values (NULL,'PLBK/BRTNG/MAKTEC', 2388, 0, 5, 24, 'BOR TANGAN MAKTEC', 0, 'Active', NULL, 0);</v>
      </c>
    </row>
    <row r="271" ht="15" spans="1:11">
      <c r="A271" s="11"/>
      <c r="B271" s="11" t="s">
        <v>1058</v>
      </c>
      <c r="C271" s="12" t="s">
        <v>1059</v>
      </c>
      <c r="D271" s="12" t="s">
        <v>1046</v>
      </c>
      <c r="E271" s="12"/>
      <c r="F271" s="12"/>
      <c r="G271" s="11" t="s">
        <v>195</v>
      </c>
      <c r="H271" s="20"/>
      <c r="I271" s="21">
        <f>VLOOKUP(G271,'Kategori Asset'!$B$3:$E$35,4,FALSE)</f>
        <v>5</v>
      </c>
      <c r="J271">
        <v>24</v>
      </c>
      <c r="K271" t="str">
        <f t="shared" si="4"/>
        <v>insert into kmt_asset_master (id_item, code_asset, id_shop, id_cabang, id_category_asset, id_unit, asset_name, nilai_buku, status, keterangan, user_update) values (NULL,'PLBK/BRTNG/NN', 2388, 0, 5, 24, 'BOR TANGAN', 0, 'Active', NULL, 0);</v>
      </c>
    </row>
    <row r="272" ht="15" spans="1:11">
      <c r="A272" s="11"/>
      <c r="B272" s="11" t="s">
        <v>1060</v>
      </c>
      <c r="C272" s="12" t="s">
        <v>1061</v>
      </c>
      <c r="D272" s="12" t="s">
        <v>1062</v>
      </c>
      <c r="E272" s="12"/>
      <c r="F272" s="12"/>
      <c r="G272" s="11" t="s">
        <v>195</v>
      </c>
      <c r="H272" s="20"/>
      <c r="I272" s="21">
        <f>VLOOKUP(G272,'Kategori Asset'!$B$3:$E$35,4,FALSE)</f>
        <v>5</v>
      </c>
      <c r="J272">
        <v>24</v>
      </c>
      <c r="K272" t="str">
        <f t="shared" si="4"/>
        <v>insert into kmt_asset_master (id_item, code_asset, id_shop, id_cabang, id_category_asset, id_unit, asset_name, nilai_buku, status, keterangan, user_update) values (NULL,'PLBK/BRFDT/NN', 2388, 0, 5, 24, 'BRAKE FLUID TESTER', 0, 'Active', NULL, 0);</v>
      </c>
    </row>
    <row r="273" ht="15" spans="1:11">
      <c r="A273" s="11"/>
      <c r="B273" s="11" t="s">
        <v>1063</v>
      </c>
      <c r="C273" s="12" t="s">
        <v>1064</v>
      </c>
      <c r="D273" s="12" t="s">
        <v>1065</v>
      </c>
      <c r="E273" s="12" t="s">
        <v>910</v>
      </c>
      <c r="F273" s="12"/>
      <c r="G273" s="11" t="s">
        <v>195</v>
      </c>
      <c r="H273" s="20"/>
      <c r="I273" s="21">
        <f>VLOOKUP(G273,'Kategori Asset'!$B$3:$E$35,4,FALSE)</f>
        <v>5</v>
      </c>
      <c r="J273">
        <v>24</v>
      </c>
      <c r="K273" t="str">
        <f t="shared" si="4"/>
        <v>insert into kmt_asset_master (id_item, code_asset, id_shop, id_cabang, id_category_asset, id_unit, asset_name, nilai_buku, status, keterangan, user_update) values (NULL,'PLBK/CTCLS/KTC', 2388, 0, 5, 24, 'CENTER CLUTCH SET KTC', 0, 'Active', NULL, 0);</v>
      </c>
    </row>
    <row r="274" ht="15" spans="1:11">
      <c r="A274" s="11"/>
      <c r="B274" s="11" t="s">
        <v>1066</v>
      </c>
      <c r="C274" s="12" t="s">
        <v>1067</v>
      </c>
      <c r="D274" s="12" t="s">
        <v>1068</v>
      </c>
      <c r="E274" s="12" t="s">
        <v>1069</v>
      </c>
      <c r="F274" s="12"/>
      <c r="G274" s="11" t="s">
        <v>195</v>
      </c>
      <c r="H274" s="20"/>
      <c r="I274" s="21">
        <f>VLOOKUP(G274,'Kategori Asset'!$B$3:$E$35,4,FALSE)</f>
        <v>5</v>
      </c>
      <c r="J274">
        <v>24</v>
      </c>
      <c r="K274" t="str">
        <f t="shared" si="4"/>
        <v>insert into kmt_asset_master (id_item, code_asset, id_shop, id_cabang, id_category_asset, id_unit, asset_name, nilai_buku, status, keterangan, user_update) values (NULL,'PLBK/COMGG/KD', 2388, 0, 5, 24, 'COMPRESSION GAUGE KD', 0, 'Active', NULL, 0);</v>
      </c>
    </row>
    <row r="275" ht="15" spans="1:11">
      <c r="A275" s="11"/>
      <c r="B275" s="11" t="s">
        <v>1070</v>
      </c>
      <c r="C275" s="12" t="s">
        <v>1071</v>
      </c>
      <c r="D275" s="12" t="s">
        <v>1072</v>
      </c>
      <c r="E275" s="12" t="s">
        <v>1073</v>
      </c>
      <c r="F275" s="12"/>
      <c r="G275" s="11" t="s">
        <v>195</v>
      </c>
      <c r="H275" s="20"/>
      <c r="I275" s="21">
        <f>VLOOKUP(G275,'Kategori Asset'!$B$3:$E$35,4,FALSE)</f>
        <v>5</v>
      </c>
      <c r="J275">
        <v>24</v>
      </c>
      <c r="K275" t="str">
        <f t="shared" si="4"/>
        <v>insert into kmt_asset_master (id_item, code_asset, id_shop, id_cabang, id_category_asset, id_unit, asset_name, nilai_buku, status, keterangan, user_update) values (NULL,'PLBK/CNGBN/BIGBOSS', 2388, 0, 5, 24, 'CONGKELAN BAN BIG BOSS', 0, 'Active', NULL, 0);</v>
      </c>
    </row>
    <row r="276" ht="15" spans="1:11">
      <c r="A276" s="11"/>
      <c r="B276" s="11" t="s">
        <v>1074</v>
      </c>
      <c r="C276" s="12" t="s">
        <v>1075</v>
      </c>
      <c r="D276" s="12" t="s">
        <v>1072</v>
      </c>
      <c r="E276" s="12" t="s">
        <v>791</v>
      </c>
      <c r="F276" s="12"/>
      <c r="G276" s="11" t="s">
        <v>195</v>
      </c>
      <c r="H276" s="20"/>
      <c r="I276" s="21">
        <f>VLOOKUP(G276,'Kategori Asset'!$B$3:$E$35,4,FALSE)</f>
        <v>5</v>
      </c>
      <c r="J276">
        <v>24</v>
      </c>
      <c r="K276" t="str">
        <f t="shared" si="4"/>
        <v>insert into kmt_asset_master (id_item, code_asset, id_shop, id_cabang, id_category_asset, id_unit, asset_name, nilai_buku, status, keterangan, user_update) values (NULL,'PLBK/CNGBN/TEKIRO', 2388, 0, 5, 24, 'CONGKELAN BAN TEKIRO', 0, 'Active', NULL, 0);</v>
      </c>
    </row>
    <row r="277" ht="15" spans="1:11">
      <c r="A277" s="11"/>
      <c r="B277" s="11" t="s">
        <v>1076</v>
      </c>
      <c r="C277" s="12" t="s">
        <v>1077</v>
      </c>
      <c r="D277" s="12" t="s">
        <v>1072</v>
      </c>
      <c r="E277" s="12" t="s">
        <v>511</v>
      </c>
      <c r="F277" s="12"/>
      <c r="G277" s="11" t="s">
        <v>195</v>
      </c>
      <c r="H277" s="20"/>
      <c r="I277" s="21">
        <f>VLOOKUP(G277,'Kategori Asset'!$B$3:$E$35,4,FALSE)</f>
        <v>5</v>
      </c>
      <c r="J277">
        <v>24</v>
      </c>
      <c r="K277" t="str">
        <f t="shared" si="4"/>
        <v>insert into kmt_asset_master (id_item, code_asset, id_shop, id_cabang, id_category_asset, id_unit, asset_name, nilai_buku, status, keterangan, user_update) values (NULL,'PLBK/CNGBN/KRISBOW', 2388, 0, 5, 24, 'CONGKELAN BAN KRISBOW', 0, 'Active', NULL, 0);</v>
      </c>
    </row>
    <row r="278" ht="15" spans="1:11">
      <c r="A278" s="11"/>
      <c r="B278" s="11" t="s">
        <v>1078</v>
      </c>
      <c r="C278" s="12" t="s">
        <v>1079</v>
      </c>
      <c r="D278" s="12" t="s">
        <v>1080</v>
      </c>
      <c r="E278" s="12" t="s">
        <v>791</v>
      </c>
      <c r="F278" s="12"/>
      <c r="G278" s="11" t="s">
        <v>195</v>
      </c>
      <c r="H278" s="20"/>
      <c r="I278" s="21">
        <f>VLOOKUP(G278,'Kategori Asset'!$B$3:$E$35,4,FALSE)</f>
        <v>5</v>
      </c>
      <c r="J278">
        <v>24</v>
      </c>
      <c r="K278" t="str">
        <f t="shared" si="4"/>
        <v>insert into kmt_asset_master (id_item, code_asset, id_shop, id_cabang, id_category_asset, id_unit, asset_name, nilai_buku, status, keterangan, user_update) values (NULL,'PLBK/HYDBT/TEKIRO', 2388, 0, 5, 24, 'HYDRAULIC BOTTLE JACK 4 TON TEKIRO', 0, 'Active', NULL, 0);</v>
      </c>
    </row>
    <row r="279" ht="15" spans="1:11">
      <c r="A279" s="11"/>
      <c r="B279" s="11" t="s">
        <v>1081</v>
      </c>
      <c r="C279" s="12" t="s">
        <v>1082</v>
      </c>
      <c r="D279" s="12" t="s">
        <v>1080</v>
      </c>
      <c r="E279" s="12"/>
      <c r="F279" s="12"/>
      <c r="G279" s="11" t="s">
        <v>195</v>
      </c>
      <c r="H279" s="20"/>
      <c r="I279" s="21">
        <f>VLOOKUP(G279,'Kategori Asset'!$B$3:$E$35,4,FALSE)</f>
        <v>5</v>
      </c>
      <c r="J279">
        <v>24</v>
      </c>
      <c r="K279" t="str">
        <f t="shared" si="4"/>
        <v>insert into kmt_asset_master (id_item, code_asset, id_shop, id_cabang, id_category_asset, id_unit, asset_name, nilai_buku, status, keterangan, user_update) values (NULL,'PLBK/HYDBT/NN', 2388, 0, 5, 24, 'HYDRAULIC BOTTLE JACK 4 TON', 0, 'Active', NULL, 0);</v>
      </c>
    </row>
    <row r="280" ht="15" spans="1:11">
      <c r="A280" s="11"/>
      <c r="B280" s="11" t="s">
        <v>1083</v>
      </c>
      <c r="C280" s="12" t="s">
        <v>1084</v>
      </c>
      <c r="D280" s="12" t="s">
        <v>1080</v>
      </c>
      <c r="E280" s="12" t="s">
        <v>511</v>
      </c>
      <c r="F280" s="12"/>
      <c r="G280" s="11" t="s">
        <v>195</v>
      </c>
      <c r="H280" s="20"/>
      <c r="I280" s="21">
        <f>VLOOKUP(G280,'Kategori Asset'!$B$3:$E$35,4,FALSE)</f>
        <v>5</v>
      </c>
      <c r="J280">
        <v>24</v>
      </c>
      <c r="K280" t="str">
        <f t="shared" si="4"/>
        <v>insert into kmt_asset_master (id_item, code_asset, id_shop, id_cabang, id_category_asset, id_unit, asset_name, nilai_buku, status, keterangan, user_update) values (NULL,'PLBK/HYDBT/KRISBOW', 2388, 0, 5, 24, 'HYDRAULIC BOTTLE JACK 4 TON KRISBOW', 0, 'Active', NULL, 0);</v>
      </c>
    </row>
    <row r="281" ht="15" spans="1:11">
      <c r="A281" s="11"/>
      <c r="B281" s="11" t="s">
        <v>1085</v>
      </c>
      <c r="C281" s="12" t="s">
        <v>1086</v>
      </c>
      <c r="D281" s="12" t="s">
        <v>1080</v>
      </c>
      <c r="E281" s="12" t="s">
        <v>1087</v>
      </c>
      <c r="F281" s="12"/>
      <c r="G281" s="11" t="s">
        <v>195</v>
      </c>
      <c r="H281" s="20"/>
      <c r="I281" s="21">
        <f>VLOOKUP(G281,'Kategori Asset'!$B$3:$E$35,4,FALSE)</f>
        <v>5</v>
      </c>
      <c r="J281">
        <v>24</v>
      </c>
      <c r="K281" t="str">
        <f t="shared" si="4"/>
        <v>insert into kmt_asset_master (id_item, code_asset, id_shop, id_cabang, id_category_asset, id_unit, asset_name, nilai_buku, status, keterangan, user_update) values (NULL,'PLBK/HYDBT/TOYOTA', 2388, 0, 5, 24, 'HYDRAULIC BOTTLE JACK 4 TON TOYOTA', 0, 'Active', NULL, 0);</v>
      </c>
    </row>
    <row r="282" ht="15" spans="1:11">
      <c r="A282" s="11"/>
      <c r="B282" s="11" t="s">
        <v>1088</v>
      </c>
      <c r="C282" s="12" t="s">
        <v>1089</v>
      </c>
      <c r="D282" s="12" t="s">
        <v>1090</v>
      </c>
      <c r="E282" s="12" t="s">
        <v>1091</v>
      </c>
      <c r="F282" s="12"/>
      <c r="G282" s="11" t="s">
        <v>195</v>
      </c>
      <c r="H282" s="20"/>
      <c r="I282" s="21">
        <f>VLOOKUP(G282,'Kategori Asset'!$B$3:$E$35,4,FALSE)</f>
        <v>5</v>
      </c>
      <c r="J282">
        <v>24</v>
      </c>
      <c r="K282" t="str">
        <f t="shared" si="4"/>
        <v>insert into kmt_asset_master (id_item, code_asset, id_shop, id_cabang, id_category_asset, id_unit, asset_name, nilai_buku, status, keterangan, user_update) values (NULL,'PLBK/EMBER/TATAY', 2388, 0, 5, 24, 'EMBER TATAY', 0, 'Active', NULL, 0);</v>
      </c>
    </row>
    <row r="283" ht="15" spans="1:11">
      <c r="A283" s="11"/>
      <c r="B283" s="11" t="s">
        <v>1092</v>
      </c>
      <c r="C283" s="12" t="s">
        <v>1093</v>
      </c>
      <c r="D283" s="12" t="s">
        <v>1094</v>
      </c>
      <c r="E283" s="12" t="s">
        <v>788</v>
      </c>
      <c r="F283" s="12"/>
      <c r="G283" s="11" t="s">
        <v>195</v>
      </c>
      <c r="H283" s="20"/>
      <c r="I283" s="21">
        <f>VLOOKUP(G283,'Kategori Asset'!$B$3:$E$35,4,FALSE)</f>
        <v>5</v>
      </c>
      <c r="J283">
        <v>24</v>
      </c>
      <c r="K283" t="str">
        <f t="shared" si="4"/>
        <v>insert into kmt_asset_master (id_item, code_asset, id_shop, id_cabang, id_category_asset, id_unit, asset_name, nilai_buku, status, keterangan, user_update) values (NULL,'PLBK/ENGCR/KERNEL', 2388, 0, 5, 24, 'ENGINE CRANE KERNEL', 0, 'Active', NULL, 0);</v>
      </c>
    </row>
    <row r="284" ht="15" spans="1:11">
      <c r="A284" s="11"/>
      <c r="B284" s="11" t="s">
        <v>1095</v>
      </c>
      <c r="C284" s="12" t="s">
        <v>1096</v>
      </c>
      <c r="D284" s="12" t="s">
        <v>1094</v>
      </c>
      <c r="E284" s="12" t="s">
        <v>791</v>
      </c>
      <c r="F284" s="12"/>
      <c r="G284" s="11" t="s">
        <v>195</v>
      </c>
      <c r="H284" s="20"/>
      <c r="I284" s="21">
        <f>VLOOKUP(G284,'Kategori Asset'!$B$3:$E$35,4,FALSE)</f>
        <v>5</v>
      </c>
      <c r="J284">
        <v>24</v>
      </c>
      <c r="K284" t="str">
        <f t="shared" si="4"/>
        <v>insert into kmt_asset_master (id_item, code_asset, id_shop, id_cabang, id_category_asset, id_unit, asset_name, nilai_buku, status, keterangan, user_update) values (NULL,'PLBK/ENGCR/TEKIRO', 2388, 0, 5, 24, 'ENGINE CRANE TEKIRO', 0, 'Active', NULL, 0);</v>
      </c>
    </row>
    <row r="285" ht="15" spans="1:11">
      <c r="A285" s="11"/>
      <c r="B285" s="11" t="s">
        <v>1097</v>
      </c>
      <c r="C285" s="12" t="s">
        <v>1098</v>
      </c>
      <c r="D285" s="12" t="s">
        <v>1094</v>
      </c>
      <c r="E285" s="12"/>
      <c r="F285" s="12"/>
      <c r="G285" s="11" t="s">
        <v>195</v>
      </c>
      <c r="H285" s="20"/>
      <c r="I285" s="21">
        <f>VLOOKUP(G285,'Kategori Asset'!$B$3:$E$35,4,FALSE)</f>
        <v>5</v>
      </c>
      <c r="J285">
        <v>24</v>
      </c>
      <c r="K285" t="str">
        <f t="shared" si="4"/>
        <v>insert into kmt_asset_master (id_item, code_asset, id_shop, id_cabang, id_category_asset, id_unit, asset_name, nilai_buku, status, keterangan, user_update) values (NULL,'PLBK/ENGCR/NN', 2388, 0, 5, 24, 'ENGINE CRANE', 0, 'Active', NULL, 0);</v>
      </c>
    </row>
    <row r="286" ht="15" spans="1:11">
      <c r="A286" s="11"/>
      <c r="B286" s="11" t="s">
        <v>1099</v>
      </c>
      <c r="C286" s="12" t="s">
        <v>1100</v>
      </c>
      <c r="D286" s="12" t="s">
        <v>1094</v>
      </c>
      <c r="E286" s="12" t="s">
        <v>1101</v>
      </c>
      <c r="F286" s="12"/>
      <c r="G286" s="11" t="s">
        <v>195</v>
      </c>
      <c r="H286" s="20"/>
      <c r="I286" s="21">
        <f>VLOOKUP(G286,'Kategori Asset'!$B$3:$E$35,4,FALSE)</f>
        <v>5</v>
      </c>
      <c r="J286">
        <v>24</v>
      </c>
      <c r="K286" t="str">
        <f t="shared" si="4"/>
        <v>insert into kmt_asset_master (id_item, code_asset, id_shop, id_cabang, id_category_asset, id_unit, asset_name, nilai_buku, status, keterangan, user_update) values (NULL,'PLBK/ENGCR/ESTCO', 2388, 0, 5, 24, 'ENGINE CRANE ESTCO', 0, 'Active', NULL, 0);</v>
      </c>
    </row>
    <row r="287" ht="15" spans="1:11">
      <c r="A287" s="11"/>
      <c r="B287" s="11" t="s">
        <v>1102</v>
      </c>
      <c r="C287" s="12" t="s">
        <v>1103</v>
      </c>
      <c r="D287" s="12" t="s">
        <v>241</v>
      </c>
      <c r="E287" s="12" t="s">
        <v>523</v>
      </c>
      <c r="F287" s="12"/>
      <c r="G287" s="11" t="s">
        <v>241</v>
      </c>
      <c r="H287" s="20"/>
      <c r="I287" s="21">
        <f>VLOOKUP(G287,'Kategori Asset'!$B$3:$E$35,4,FALSE)</f>
        <v>31</v>
      </c>
      <c r="J287">
        <v>24</v>
      </c>
      <c r="K287" t="str">
        <f t="shared" si="4"/>
        <v>insert into kmt_asset_master (id_item, code_asset, id_shop, id_cabang, id_category_asset, id_unit, asset_name, nilai_buku, status, keterangan, user_update) values (NULL,'EXFN/EXHAU/SEKAI', 2388, 0, 31, 24, 'EXHAUST FAN SEKAI', 0, 'Active', NULL, 0);</v>
      </c>
    </row>
    <row r="288" ht="15" spans="1:11">
      <c r="A288" s="11"/>
      <c r="B288" s="11" t="s">
        <v>1104</v>
      </c>
      <c r="C288" s="12" t="s">
        <v>1105</v>
      </c>
      <c r="D288" s="12" t="s">
        <v>1106</v>
      </c>
      <c r="E288" s="12"/>
      <c r="F288" s="12"/>
      <c r="G288" s="11" t="s">
        <v>197</v>
      </c>
      <c r="H288" s="20"/>
      <c r="I288" s="21">
        <f>VLOOKUP(G288,'Kategori Asset'!$B$3:$E$35,4,FALSE)</f>
        <v>10</v>
      </c>
      <c r="J288">
        <v>24</v>
      </c>
      <c r="K288" t="str">
        <f t="shared" si="4"/>
        <v>insert into kmt_asset_master (id_item, code_asset, id_shop, id_cabang, id_category_asset, id_unit, asset_name, nilai_buku, status, keterangan, user_update) values (NULL,'PLAD/ETALA/NN', 2388, 0, 10, 24, 'ETALASE', 0, 'Active', NULL, 0);</v>
      </c>
    </row>
    <row r="289" ht="15" spans="1:11">
      <c r="A289" s="11"/>
      <c r="B289" s="11" t="s">
        <v>1107</v>
      </c>
      <c r="C289" s="12" t="s">
        <v>1108</v>
      </c>
      <c r="D289" s="12" t="s">
        <v>241</v>
      </c>
      <c r="E289" s="12"/>
      <c r="F289" s="12"/>
      <c r="G289" s="11" t="s">
        <v>241</v>
      </c>
      <c r="H289" s="20"/>
      <c r="I289" s="21">
        <f>VLOOKUP(G289,'Kategori Asset'!$B$3:$E$35,4,FALSE)</f>
        <v>31</v>
      </c>
      <c r="J289">
        <v>24</v>
      </c>
      <c r="K289" t="str">
        <f t="shared" si="4"/>
        <v>insert into kmt_asset_master (id_item, code_asset, id_shop, id_cabang, id_category_asset, id_unit, asset_name, nilai_buku, status, keterangan, user_update) values (NULL,'EXFN/EXHAU/NN', 2388, 0, 31, 24, 'EXHAUST FAN', 0, 'Active', NULL, 0);</v>
      </c>
    </row>
    <row r="290" ht="15" spans="1:11">
      <c r="A290" s="11"/>
      <c r="B290" s="11" t="s">
        <v>1109</v>
      </c>
      <c r="C290" s="12" t="s">
        <v>1110</v>
      </c>
      <c r="D290" s="12" t="s">
        <v>241</v>
      </c>
      <c r="E290" s="12" t="s">
        <v>517</v>
      </c>
      <c r="F290" s="12"/>
      <c r="G290" s="11" t="s">
        <v>241</v>
      </c>
      <c r="H290" s="20"/>
      <c r="I290" s="21">
        <f>VLOOKUP(G290,'Kategori Asset'!$B$3:$E$35,4,FALSE)</f>
        <v>31</v>
      </c>
      <c r="J290">
        <v>24</v>
      </c>
      <c r="K290" t="str">
        <f t="shared" si="4"/>
        <v>insert into kmt_asset_master (id_item, code_asset, id_shop, id_cabang, id_category_asset, id_unit, asset_name, nilai_buku, status, keterangan, user_update) values (NULL,'EXFN/EXHAU/CKE', 2388, 0, 31, 24, 'EXHAUST FAN CKE', 0, 'Active', NULL, 0);</v>
      </c>
    </row>
    <row r="291" ht="15" spans="1:11">
      <c r="A291" s="11"/>
      <c r="B291" s="11" t="s">
        <v>1111</v>
      </c>
      <c r="C291" s="12" t="s">
        <v>1112</v>
      </c>
      <c r="D291" s="12" t="s">
        <v>241</v>
      </c>
      <c r="E291" s="12" t="s">
        <v>1113</v>
      </c>
      <c r="F291" s="12"/>
      <c r="G291" s="11" t="s">
        <v>241</v>
      </c>
      <c r="H291" s="20"/>
      <c r="I291" s="21">
        <f>VLOOKUP(G291,'Kategori Asset'!$B$3:$E$35,4,FALSE)</f>
        <v>31</v>
      </c>
      <c r="J291">
        <v>24</v>
      </c>
      <c r="K291" t="str">
        <f t="shared" si="4"/>
        <v>insert into kmt_asset_master (id_item, code_asset, id_shop, id_cabang, id_category_asset, id_unit, asset_name, nilai_buku, status, keterangan, user_update) values (NULL,'EXFN/EXHAU/KJK', 2388, 0, 31, 24, 'EXHAUST FAN KJK', 0, 'Active', NULL, 0);</v>
      </c>
    </row>
    <row r="292" ht="15" spans="1:11">
      <c r="A292" s="11"/>
      <c r="B292" s="11" t="s">
        <v>1114</v>
      </c>
      <c r="C292" s="12" t="s">
        <v>1115</v>
      </c>
      <c r="D292" s="12" t="s">
        <v>241</v>
      </c>
      <c r="E292" s="12" t="s">
        <v>492</v>
      </c>
      <c r="F292" s="12"/>
      <c r="G292" s="11" t="s">
        <v>241</v>
      </c>
      <c r="H292" s="20"/>
      <c r="I292" s="21">
        <f>VLOOKUP(G292,'Kategori Asset'!$B$3:$E$35,4,FALSE)</f>
        <v>31</v>
      </c>
      <c r="J292">
        <v>24</v>
      </c>
      <c r="K292" t="str">
        <f t="shared" si="4"/>
        <v>insert into kmt_asset_master (id_item, code_asset, id_shop, id_cabang, id_category_asset, id_unit, asset_name, nilai_buku, status, keterangan, user_update) values (NULL,'EXFN/EXHAU/PANASONIC', 2388, 0, 31, 24, 'EXHAUST FAN PANASONIC', 0, 'Active', NULL, 0);</v>
      </c>
    </row>
    <row r="293" ht="15" spans="1:11">
      <c r="A293" s="11"/>
      <c r="B293" s="11" t="s">
        <v>1116</v>
      </c>
      <c r="C293" s="12" t="s">
        <v>1117</v>
      </c>
      <c r="D293" s="12" t="s">
        <v>1118</v>
      </c>
      <c r="E293" s="12"/>
      <c r="F293" s="12"/>
      <c r="G293" s="11" t="s">
        <v>195</v>
      </c>
      <c r="H293" s="20"/>
      <c r="I293" s="21">
        <f>VLOOKUP(G293,'Kategori Asset'!$B$3:$E$35,4,FALSE)</f>
        <v>5</v>
      </c>
      <c r="J293">
        <v>24</v>
      </c>
      <c r="K293" t="str">
        <f t="shared" si="4"/>
        <v>insert into kmt_asset_master (id_item, code_asset, id_shop, id_cabang, id_category_asset, id_unit, asset_name, nilai_buku, status, keterangan, user_update) values (NULL,'PLBK/EXPRG/NN', 2388, 0, 5, 24, 'EXPANDER RING PISTON', 0, 'Active', NULL, 0);</v>
      </c>
    </row>
    <row r="294" ht="15" spans="1:11">
      <c r="A294" s="11"/>
      <c r="B294" s="11" t="s">
        <v>1119</v>
      </c>
      <c r="C294" s="12" t="s">
        <v>1120</v>
      </c>
      <c r="D294" s="12" t="s">
        <v>1121</v>
      </c>
      <c r="E294" s="12" t="s">
        <v>791</v>
      </c>
      <c r="F294" s="12"/>
      <c r="G294" s="11" t="s">
        <v>195</v>
      </c>
      <c r="H294" s="20"/>
      <c r="I294" s="21">
        <f>VLOOKUP(G294,'Kategori Asset'!$B$3:$E$35,4,FALSE)</f>
        <v>5</v>
      </c>
      <c r="J294">
        <v>24</v>
      </c>
      <c r="K294" t="str">
        <f t="shared" si="4"/>
        <v>insert into kmt_asset_master (id_item, code_asset, id_shop, id_cabang, id_category_asset, id_unit, asset_name, nilai_buku, status, keterangan, user_update) values (NULL,'PLBK/DREXB/TEKIRO', 2388, 0, 5, 24, 'DR EXTENSION BAR 10', 0, 'Active', NULL, 0);</v>
      </c>
    </row>
    <row r="295" ht="15" spans="1:11">
      <c r="A295" s="11"/>
      <c r="B295" s="11" t="s">
        <v>1122</v>
      </c>
      <c r="C295" s="12" t="s">
        <v>1123</v>
      </c>
      <c r="D295" s="12" t="s">
        <v>1124</v>
      </c>
      <c r="E295" s="12" t="s">
        <v>791</v>
      </c>
      <c r="F295" s="12"/>
      <c r="G295" s="11" t="s">
        <v>195</v>
      </c>
      <c r="H295" s="20"/>
      <c r="I295" s="21">
        <f>VLOOKUP(G295,'Kategori Asset'!$B$3:$E$35,4,FALSE)</f>
        <v>5</v>
      </c>
      <c r="J295">
        <v>24</v>
      </c>
      <c r="K295" t="str">
        <f t="shared" si="4"/>
        <v>insert into kmt_asset_master (id_item, code_asset, id_shop, id_cabang, id_category_asset, id_unit, asset_name, nilai_buku, status, keterangan, user_update) values (NULL,'PLBK/FLRGA/TEKIRO', 2388, 0, 5, 24, 'FEELER GAUGE TEKIRO', 0, 'Active', NULL, 0);</v>
      </c>
    </row>
    <row r="296" ht="15" spans="1:11">
      <c r="A296" s="11"/>
      <c r="B296" s="11" t="s">
        <v>1125</v>
      </c>
      <c r="C296" s="12" t="s">
        <v>1126</v>
      </c>
      <c r="D296" s="12" t="s">
        <v>1127</v>
      </c>
      <c r="E296" s="12"/>
      <c r="F296" s="12"/>
      <c r="G296" s="11" t="s">
        <v>195</v>
      </c>
      <c r="H296" s="20"/>
      <c r="I296" s="21">
        <f>VLOOKUP(G296,'Kategori Asset'!$B$3:$E$35,4,FALSE)</f>
        <v>5</v>
      </c>
      <c r="J296">
        <v>24</v>
      </c>
      <c r="K296" t="str">
        <f t="shared" si="4"/>
        <v>insert into kmt_asset_master (id_item, code_asset, id_shop, id_cabang, id_category_asset, id_unit, asset_name, nilai_buku, status, keterangan, user_update) values (NULL,'PLBK/FNDCV/BOS', 2388, 0, 5, 24, 'FENDER COVER', 0, 'Active', NULL, 0);</v>
      </c>
    </row>
    <row r="297" ht="15" spans="1:11">
      <c r="A297" s="11"/>
      <c r="B297" s="11" t="s">
        <v>1128</v>
      </c>
      <c r="C297" s="12" t="s">
        <v>1129</v>
      </c>
      <c r="D297" s="12" t="s">
        <v>1130</v>
      </c>
      <c r="E297" s="12" t="s">
        <v>791</v>
      </c>
      <c r="F297" s="12"/>
      <c r="G297" s="11" t="s">
        <v>195</v>
      </c>
      <c r="H297" s="20"/>
      <c r="I297" s="21">
        <f>VLOOKUP(G297,'Kategori Asset'!$B$3:$E$35,4,FALSE)</f>
        <v>5</v>
      </c>
      <c r="J297">
        <v>24</v>
      </c>
      <c r="K297" t="str">
        <f t="shared" si="4"/>
        <v>insert into kmt_asset_master (id_item, code_asset, id_shop, id_cabang, id_category_asset, id_unit, asset_name, nilai_buku, status, keterangan, user_update) values (NULL,'PLBK/FLXHD/TEKIRO', 2388, 0, 5, 24, 'FLEXIBLE HANDLE TEKIRO', 0, 'Active', NULL, 0);</v>
      </c>
    </row>
    <row r="298" ht="15" spans="1:11">
      <c r="A298" s="11"/>
      <c r="B298" s="11" t="s">
        <v>1131</v>
      </c>
      <c r="C298" s="12" t="s">
        <v>1132</v>
      </c>
      <c r="D298" s="12" t="s">
        <v>1130</v>
      </c>
      <c r="E298" s="12" t="s">
        <v>910</v>
      </c>
      <c r="F298" s="12"/>
      <c r="G298" s="11" t="s">
        <v>195</v>
      </c>
      <c r="H298" s="20"/>
      <c r="I298" s="21">
        <f>VLOOKUP(G298,'Kategori Asset'!$B$3:$E$35,4,FALSE)</f>
        <v>5</v>
      </c>
      <c r="J298">
        <v>24</v>
      </c>
      <c r="K298" t="str">
        <f t="shared" si="4"/>
        <v>insert into kmt_asset_master (id_item, code_asset, id_shop, id_cabang, id_category_asset, id_unit, asset_name, nilai_buku, status, keterangan, user_update) values (NULL,'PLBK/FLXHD/KTC', 2388, 0, 5, 24, 'FLEXIBLE HANDLE KTC', 0, 'Active', NULL, 0);</v>
      </c>
    </row>
    <row r="299" ht="15" spans="1:11">
      <c r="A299" s="11"/>
      <c r="B299" s="11"/>
      <c r="C299" s="12"/>
      <c r="D299" s="12" t="s">
        <v>1133</v>
      </c>
      <c r="E299" s="12"/>
      <c r="F299" s="12"/>
      <c r="G299" s="11" t="s">
        <v>197</v>
      </c>
      <c r="H299" s="20"/>
      <c r="I299" s="21">
        <f>VLOOKUP(G299,'Kategori Asset'!$B$3:$E$35,4,FALSE)</f>
        <v>10</v>
      </c>
      <c r="J299">
        <v>24</v>
      </c>
      <c r="K299" t="str">
        <f t="shared" si="4"/>
        <v>insert into kmt_asset_master (id_item, code_asset, id_shop, id_cabang, id_category_asset, id_unit, asset_name, nilai_buku, status, keterangan, user_update) values (NULL,'', 2388, 0, 10, 24, '', 0, 'Active', NULL, 0);</v>
      </c>
    </row>
    <row r="300" ht="15" spans="1:11">
      <c r="A300" s="11"/>
      <c r="B300" s="11"/>
      <c r="C300" s="12"/>
      <c r="D300" s="12" t="s">
        <v>1134</v>
      </c>
      <c r="E300" s="12"/>
      <c r="F300" s="12"/>
      <c r="G300" s="11" t="s">
        <v>197</v>
      </c>
      <c r="H300" s="20"/>
      <c r="I300" s="21">
        <f>VLOOKUP(G300,'Kategori Asset'!$B$3:$E$35,4,FALSE)</f>
        <v>10</v>
      </c>
      <c r="J300">
        <v>24</v>
      </c>
      <c r="K300" t="str">
        <f t="shared" si="4"/>
        <v>insert into kmt_asset_master (id_item, code_asset, id_shop, id_cabang, id_category_asset, id_unit, asset_name, nilai_buku, status, keterangan, user_update) values (NULL,'', 2388, 0, 10, 24, '', 0, 'Active', NULL, 0);</v>
      </c>
    </row>
    <row r="301" ht="15" spans="1:11">
      <c r="A301" s="11"/>
      <c r="B301" s="11" t="s">
        <v>1135</v>
      </c>
      <c r="C301" s="12" t="s">
        <v>1136</v>
      </c>
      <c r="D301" s="12" t="s">
        <v>1137</v>
      </c>
      <c r="E301" s="12" t="s">
        <v>1138</v>
      </c>
      <c r="F301" s="12" t="s">
        <v>1139</v>
      </c>
      <c r="G301" s="11" t="s">
        <v>193</v>
      </c>
      <c r="H301" s="20"/>
      <c r="I301" s="21">
        <f>VLOOKUP(G301,'Kategori Asset'!$B$3:$E$35,4,FALSE)</f>
        <v>9</v>
      </c>
      <c r="J301">
        <v>24</v>
      </c>
      <c r="K301" t="str">
        <f t="shared" si="4"/>
        <v>insert into kmt_asset_master (id_item, code_asset, id_shop, id_cabang, id_category_asset, id_unit, asset_name, nilai_buku, status, keterangan, user_update) values (NULL,'MSBK/FNSBL/CEMB/L88P', 2388, 0, 9, 24, 'FINISH BALANCE CEMB L88P', 0, 'Active', NULL, 0);</v>
      </c>
    </row>
    <row r="302" ht="15" spans="1:11">
      <c r="A302" s="11"/>
      <c r="B302" s="11" t="s">
        <v>1140</v>
      </c>
      <c r="C302" s="12" t="s">
        <v>1141</v>
      </c>
      <c r="D302" s="12" t="s">
        <v>1142</v>
      </c>
      <c r="E302" s="12"/>
      <c r="F302" s="12"/>
      <c r="G302" s="11" t="s">
        <v>195</v>
      </c>
      <c r="H302" s="20"/>
      <c r="I302" s="21">
        <f>VLOOKUP(G302,'Kategori Asset'!$B$3:$E$35,4,FALSE)</f>
        <v>5</v>
      </c>
      <c r="J302">
        <v>24</v>
      </c>
      <c r="K302" t="str">
        <f t="shared" si="4"/>
        <v>insert into kmt_asset_master (id_item, code_asset, id_shop, id_cabang, id_category_asset, id_unit, asset_name, nilai_buku, status, keterangan, user_update) values (NULL,'PLBK/FUPRG/NN', 2388, 0, 5, 24, 'FUEL PRESSURE GAUGE', 0, 'Active', NULL, 0);</v>
      </c>
    </row>
    <row r="303" ht="15" spans="1:11">
      <c r="A303" s="11"/>
      <c r="B303" s="11" t="s">
        <v>1143</v>
      </c>
      <c r="C303" s="12" t="s">
        <v>1144</v>
      </c>
      <c r="D303" s="12" t="s">
        <v>1145</v>
      </c>
      <c r="E303" s="12"/>
      <c r="F303" s="12"/>
      <c r="G303" s="11" t="s">
        <v>195</v>
      </c>
      <c r="H303" s="20"/>
      <c r="I303" s="21">
        <f>VLOOKUP(G303,'Kategori Asset'!$B$3:$E$35,4,FALSE)</f>
        <v>5</v>
      </c>
      <c r="J303">
        <v>24</v>
      </c>
      <c r="K303" t="str">
        <f t="shared" si="4"/>
        <v>insert into kmt_asset_master (id_item, code_asset, id_shop, id_cabang, id_category_asset, id_unit, asset_name, nilai_buku, status, keterangan, user_update) values (NULL,'PLBK/GRGBS/NN', 2388, 0, 5, 24, 'GERGAJI BESI', 0, 'Active', NULL, 0);</v>
      </c>
    </row>
    <row r="304" ht="15" spans="1:11">
      <c r="A304" s="11"/>
      <c r="B304" s="11" t="s">
        <v>1146</v>
      </c>
      <c r="C304" s="12" t="s">
        <v>1147</v>
      </c>
      <c r="D304" s="12" t="s">
        <v>1145</v>
      </c>
      <c r="E304" s="12" t="s">
        <v>1148</v>
      </c>
      <c r="F304" s="12"/>
      <c r="G304" s="11" t="s">
        <v>195</v>
      </c>
      <c r="H304" s="20"/>
      <c r="I304" s="21">
        <f>VLOOKUP(G304,'Kategori Asset'!$B$3:$E$35,4,FALSE)</f>
        <v>5</v>
      </c>
      <c r="J304">
        <v>24</v>
      </c>
      <c r="K304" t="str">
        <f t="shared" si="4"/>
        <v>insert into kmt_asset_master (id_item, code_asset, id_shop, id_cabang, id_category_asset, id_unit, asset_name, nilai_buku, status, keterangan, user_update) values (NULL,'PLBK/GRGBS/TJAPMATA', 2388, 0, 5, 24, 'GERGAJI BESI TJAP MATA', 0, 'Active', NULL, 0);</v>
      </c>
    </row>
    <row r="305" ht="15" spans="1:11">
      <c r="A305" s="11"/>
      <c r="B305" s="11" t="s">
        <v>1149</v>
      </c>
      <c r="C305" s="12" t="s">
        <v>1150</v>
      </c>
      <c r="D305" s="12" t="s">
        <v>1145</v>
      </c>
      <c r="E305" s="12" t="s">
        <v>1151</v>
      </c>
      <c r="F305" s="12"/>
      <c r="G305" s="11" t="s">
        <v>195</v>
      </c>
      <c r="H305" s="20"/>
      <c r="I305" s="21">
        <f>VLOOKUP(G305,'Kategori Asset'!$B$3:$E$35,4,FALSE)</f>
        <v>5</v>
      </c>
      <c r="J305">
        <v>24</v>
      </c>
      <c r="K305" t="str">
        <f t="shared" si="4"/>
        <v>insert into kmt_asset_master (id_item, code_asset, id_shop, id_cabang, id_category_asset, id_unit, asset_name, nilai_buku, status, keterangan, user_update) values (NULL,'PLBK/GRGBS/JASON', 2388, 0, 5, 24, 'GERGAJI BESI JASON', 0, 'Active', NULL, 0);</v>
      </c>
    </row>
    <row r="306" ht="15" spans="1:11">
      <c r="A306" s="11"/>
      <c r="B306" s="11" t="s">
        <v>1152</v>
      </c>
      <c r="C306" s="12" t="s">
        <v>1153</v>
      </c>
      <c r="D306" s="12" t="s">
        <v>1145</v>
      </c>
      <c r="E306" s="12" t="s">
        <v>791</v>
      </c>
      <c r="F306" s="12"/>
      <c r="G306" s="11" t="s">
        <v>195</v>
      </c>
      <c r="H306" s="20"/>
      <c r="I306" s="21">
        <f>VLOOKUP(G306,'Kategori Asset'!$B$3:$E$35,4,FALSE)</f>
        <v>5</v>
      </c>
      <c r="J306">
        <v>24</v>
      </c>
      <c r="K306" t="str">
        <f t="shared" si="4"/>
        <v>insert into kmt_asset_master (id_item, code_asset, id_shop, id_cabang, id_category_asset, id_unit, asset_name, nilai_buku, status, keterangan, user_update) values (NULL,'PLBK/GRGBS/TEKIRO', 2388, 0, 5, 24, 'GERGAJI BESI TEKIRO', 0, 'Active', NULL, 0);</v>
      </c>
    </row>
    <row r="307" ht="15" spans="1:11">
      <c r="A307" s="11"/>
      <c r="B307" s="11" t="s">
        <v>1154</v>
      </c>
      <c r="C307" s="12" t="s">
        <v>1155</v>
      </c>
      <c r="D307" s="12" t="s">
        <v>1145</v>
      </c>
      <c r="E307" s="12" t="s">
        <v>1156</v>
      </c>
      <c r="F307" s="12"/>
      <c r="G307" s="11" t="s">
        <v>195</v>
      </c>
      <c r="H307" s="20"/>
      <c r="I307" s="21">
        <f>VLOOKUP(G307,'Kategori Asset'!$B$3:$E$35,4,FALSE)</f>
        <v>5</v>
      </c>
      <c r="J307">
        <v>24</v>
      </c>
      <c r="K307" t="str">
        <f t="shared" si="4"/>
        <v>insert into kmt_asset_master (id_item, code_asset, id_shop, id_cabang, id_category_asset, id_unit, asset_name, nilai_buku, status, keterangan, user_update) values (NULL,'PLBK/GRGBS/VIPER', 2388, 0, 5, 24, 'GERGAJI BESI VIPER', 0, 'Active', NULL, 0);</v>
      </c>
    </row>
    <row r="308" ht="15" spans="1:11">
      <c r="A308" s="11"/>
      <c r="B308" s="11" t="s">
        <v>1157</v>
      </c>
      <c r="C308" s="12" t="s">
        <v>1158</v>
      </c>
      <c r="D308" s="12" t="s">
        <v>1145</v>
      </c>
      <c r="E308" s="12" t="s">
        <v>1159</v>
      </c>
      <c r="F308" s="12"/>
      <c r="G308" s="11" t="s">
        <v>195</v>
      </c>
      <c r="H308" s="20"/>
      <c r="I308" s="21">
        <f>VLOOKUP(G308,'Kategori Asset'!$B$3:$E$35,4,FALSE)</f>
        <v>5</v>
      </c>
      <c r="J308">
        <v>24</v>
      </c>
      <c r="K308" t="str">
        <f t="shared" si="4"/>
        <v>insert into kmt_asset_master (id_item, code_asset, id_shop, id_cabang, id_category_asset, id_unit, asset_name, nilai_buku, status, keterangan, user_update) values (NULL,'PLBK/GRGBS/WIPRO', 2388, 0, 5, 24, 'GERGAJI BESI WIPRO', 0, 'Active', NULL, 0);</v>
      </c>
    </row>
    <row r="309" ht="15" spans="1:11">
      <c r="A309" s="11"/>
      <c r="B309" s="11" t="s">
        <v>1160</v>
      </c>
      <c r="C309" s="12" t="s">
        <v>1161</v>
      </c>
      <c r="D309" s="12" t="s">
        <v>1162</v>
      </c>
      <c r="E309" s="12"/>
      <c r="F309" s="12"/>
      <c r="G309" s="11" t="s">
        <v>195</v>
      </c>
      <c r="H309" s="20"/>
      <c r="I309" s="21">
        <f>VLOOKUP(G309,'Kategori Asset'!$B$3:$E$35,4,FALSE)</f>
        <v>5</v>
      </c>
      <c r="J309">
        <v>24</v>
      </c>
      <c r="K309" t="str">
        <f t="shared" si="4"/>
        <v>insert into kmt_asset_master (id_item, code_asset, id_shop, id_cabang, id_category_asset, id_unit, asset_name, nilai_buku, status, keterangan, user_update) values (NULL,'PLBK/GRNMJ/NN', 2388, 0, 5, 24, 'GERINDA MEJA', 0, 'Active', NULL, 0);</v>
      </c>
    </row>
    <row r="310" ht="15" spans="1:11">
      <c r="A310" s="11"/>
      <c r="B310" s="11" t="s">
        <v>1163</v>
      </c>
      <c r="C310" s="12" t="s">
        <v>1164</v>
      </c>
      <c r="D310" s="12" t="s">
        <v>1162</v>
      </c>
      <c r="E310" s="12" t="s">
        <v>638</v>
      </c>
      <c r="F310" s="12"/>
      <c r="G310" s="11" t="s">
        <v>195</v>
      </c>
      <c r="H310" s="20"/>
      <c r="I310" s="21">
        <f>VLOOKUP(G310,'Kategori Asset'!$B$3:$E$35,4,FALSE)</f>
        <v>5</v>
      </c>
      <c r="J310">
        <v>24</v>
      </c>
      <c r="K310" t="str">
        <f t="shared" si="4"/>
        <v>insert into kmt_asset_master (id_item, code_asset, id_shop, id_cabang, id_category_asset, id_unit, asset_name, nilai_buku, status, keterangan, user_update) values (NULL,'PLBK/GRNMJ/BOSCH', 2388, 0, 5, 24, 'GERINDA MEJA BOSCH', 0, 'Active', NULL, 0);</v>
      </c>
    </row>
    <row r="311" ht="15" spans="1:11">
      <c r="A311" s="11"/>
      <c r="B311" s="11" t="s">
        <v>1165</v>
      </c>
      <c r="C311" s="12" t="s">
        <v>1166</v>
      </c>
      <c r="D311" s="12" t="s">
        <v>1162</v>
      </c>
      <c r="E311" s="12" t="s">
        <v>638</v>
      </c>
      <c r="F311" s="12" t="s">
        <v>1167</v>
      </c>
      <c r="G311" s="11" t="s">
        <v>195</v>
      </c>
      <c r="H311" s="20"/>
      <c r="I311" s="21">
        <f>VLOOKUP(G311,'Kategori Asset'!$B$3:$E$35,4,FALSE)</f>
        <v>5</v>
      </c>
      <c r="J311">
        <v>24</v>
      </c>
      <c r="K311" t="str">
        <f t="shared" si="4"/>
        <v>insert into kmt_asset_master (id_item, code_asset, id_shop, id_cabang, id_category_asset, id_unit, asset_name, nilai_buku, status, keterangan, user_update) values (NULL,'PLBK/GRNMJ/BOSCH/GBG6', 2388, 0, 5, 24, 'GERINDA MEJA BOSCH GBG 6', 0, 'Active', NULL, 0);</v>
      </c>
    </row>
    <row r="312" ht="15" spans="1:11">
      <c r="A312" s="11"/>
      <c r="B312" s="11" t="s">
        <v>1168</v>
      </c>
      <c r="C312" s="12" t="s">
        <v>1169</v>
      </c>
      <c r="D312" s="12" t="s">
        <v>1162</v>
      </c>
      <c r="E312" s="12" t="s">
        <v>638</v>
      </c>
      <c r="F312" s="12" t="s">
        <v>1170</v>
      </c>
      <c r="G312" s="11" t="s">
        <v>195</v>
      </c>
      <c r="H312" s="20"/>
      <c r="I312" s="21">
        <f>VLOOKUP(G312,'Kategori Asset'!$B$3:$E$35,4,FALSE)</f>
        <v>5</v>
      </c>
      <c r="J312">
        <v>24</v>
      </c>
      <c r="K312" t="str">
        <f t="shared" si="4"/>
        <v>insert into kmt_asset_master (id_item, code_asset, id_shop, id_cabang, id_category_asset, id_unit, asset_name, nilai_buku, status, keterangan, user_update) values (NULL,'PLBK/GRNMJ/BOSCH/GBG35-5', 2388, 0, 5, 24, 'GERINDA MEJA BOSCH GBG 35-5', 0, 'Active', NULL, 0);</v>
      </c>
    </row>
    <row r="313" ht="15" spans="1:11">
      <c r="A313" s="11"/>
      <c r="B313" s="11" t="s">
        <v>1171</v>
      </c>
      <c r="C313" s="12" t="s">
        <v>1172</v>
      </c>
      <c r="D313" s="12" t="s">
        <v>1162</v>
      </c>
      <c r="E313" s="12" t="s">
        <v>1173</v>
      </c>
      <c r="F313" s="12"/>
      <c r="G313" s="11" t="s">
        <v>195</v>
      </c>
      <c r="H313" s="20"/>
      <c r="I313" s="21">
        <f>VLOOKUP(G313,'Kategori Asset'!$B$3:$E$35,4,FALSE)</f>
        <v>5</v>
      </c>
      <c r="J313">
        <v>24</v>
      </c>
      <c r="K313" t="str">
        <f t="shared" si="4"/>
        <v>insert into kmt_asset_master (id_item, code_asset, id_shop, id_cabang, id_category_asset, id_unit, asset_name, nilai_buku, status, keterangan, user_update) values (NULL,'PLBK/GRNMJ/SUPERJAPAN', 2388, 0, 5, 24, 'GERINDA MEJA SUPER JAPAN', 0, 'Active', NULL, 0);</v>
      </c>
    </row>
    <row r="314" ht="15" spans="1:11">
      <c r="A314" s="11"/>
      <c r="B314" s="11" t="s">
        <v>1174</v>
      </c>
      <c r="C314" s="12" t="s">
        <v>1175</v>
      </c>
      <c r="D314" s="12" t="s">
        <v>1176</v>
      </c>
      <c r="E314" s="12" t="s">
        <v>511</v>
      </c>
      <c r="F314" s="12"/>
      <c r="G314" s="11" t="s">
        <v>195</v>
      </c>
      <c r="H314" s="20"/>
      <c r="I314" s="21">
        <f>VLOOKUP(G314,'Kategori Asset'!$B$3:$E$35,4,FALSE)</f>
        <v>5</v>
      </c>
      <c r="J314">
        <v>24</v>
      </c>
      <c r="K314" t="str">
        <f t="shared" si="4"/>
        <v>insert into kmt_asset_master (id_item, code_asset, id_shop, id_cabang, id_category_asset, id_unit, asset_name, nilai_buku, status, keterangan, user_update) values (NULL,'PLBK/GRNTG/KRISBOW', 2388, 0, 5, 24, 'GERINDA TANGAN KRISBOW', 0, 'Active', NULL, 0);</v>
      </c>
    </row>
    <row r="315" ht="15" spans="1:11">
      <c r="A315" s="11"/>
      <c r="B315" s="11" t="s">
        <v>1177</v>
      </c>
      <c r="C315" s="12" t="s">
        <v>1178</v>
      </c>
      <c r="D315" s="12" t="s">
        <v>1176</v>
      </c>
      <c r="E315" s="12" t="s">
        <v>638</v>
      </c>
      <c r="F315" s="12"/>
      <c r="G315" s="11" t="s">
        <v>195</v>
      </c>
      <c r="H315" s="20"/>
      <c r="I315" s="21">
        <f>VLOOKUP(G315,'Kategori Asset'!$B$3:$E$35,4,FALSE)</f>
        <v>5</v>
      </c>
      <c r="J315">
        <v>24</v>
      </c>
      <c r="K315" t="str">
        <f t="shared" si="4"/>
        <v>insert into kmt_asset_master (id_item, code_asset, id_shop, id_cabang, id_category_asset, id_unit, asset_name, nilai_buku, status, keterangan, user_update) values (NULL,'PLBK/GRNTG/BOSCH', 2388, 0, 5, 24, 'GERINDA TANGAN BOSCH', 0, 'Active', NULL, 0);</v>
      </c>
    </row>
    <row r="316" ht="15" spans="1:11">
      <c r="A316" s="11"/>
      <c r="B316" s="11" t="s">
        <v>1179</v>
      </c>
      <c r="C316" s="12" t="s">
        <v>1180</v>
      </c>
      <c r="D316" s="12" t="s">
        <v>1176</v>
      </c>
      <c r="E316" s="12" t="s">
        <v>1181</v>
      </c>
      <c r="F316" s="12"/>
      <c r="G316" s="11" t="s">
        <v>195</v>
      </c>
      <c r="H316" s="20"/>
      <c r="I316" s="21">
        <f>VLOOKUP(G316,'Kategori Asset'!$B$3:$E$35,4,FALSE)</f>
        <v>5</v>
      </c>
      <c r="J316">
        <v>24</v>
      </c>
      <c r="K316" t="str">
        <f t="shared" si="4"/>
        <v>insert into kmt_asset_master (id_item, code_asset, id_shop, id_cabang, id_category_asset, id_unit, asset_name, nilai_buku, status, keterangan, user_update) values (NULL,'PLBK/GRNTG/PRESSCOTT', 2388, 0, 5, 24, 'GERINDA TANGAN PRESSCOTT', 0, 'Active', NULL, 0);</v>
      </c>
    </row>
    <row r="317" ht="15" spans="1:11">
      <c r="A317" s="11"/>
      <c r="B317" s="11" t="s">
        <v>1182</v>
      </c>
      <c r="C317" s="12" t="s">
        <v>1183</v>
      </c>
      <c r="D317" s="12" t="s">
        <v>1176</v>
      </c>
      <c r="E317" s="12" t="s">
        <v>1047</v>
      </c>
      <c r="F317" s="12"/>
      <c r="G317" s="11" t="s">
        <v>195</v>
      </c>
      <c r="H317" s="20"/>
      <c r="I317" s="21">
        <f>VLOOKUP(G317,'Kategori Asset'!$B$3:$E$35,4,FALSE)</f>
        <v>5</v>
      </c>
      <c r="J317">
        <v>24</v>
      </c>
      <c r="K317" t="str">
        <f t="shared" si="4"/>
        <v>insert into kmt_asset_master (id_item, code_asset, id_shop, id_cabang, id_category_asset, id_unit, asset_name, nilai_buku, status, keterangan, user_update) values (NULL,'PLBK/GRNTG/RYOBI', 2388, 0, 5, 24, 'GERINDA TANGAN RYOBI', 0, 'Active', NULL, 0);</v>
      </c>
    </row>
    <row r="318" ht="15" spans="1:11">
      <c r="A318" s="11"/>
      <c r="B318" s="11" t="s">
        <v>1184</v>
      </c>
      <c r="C318" s="12" t="s">
        <v>1185</v>
      </c>
      <c r="D318" s="12" t="s">
        <v>1176</v>
      </c>
      <c r="E318" s="12" t="s">
        <v>791</v>
      </c>
      <c r="F318" s="12"/>
      <c r="G318" s="11" t="s">
        <v>195</v>
      </c>
      <c r="H318" s="20"/>
      <c r="I318" s="21">
        <f>VLOOKUP(G318,'Kategori Asset'!$B$3:$E$35,4,FALSE)</f>
        <v>5</v>
      </c>
      <c r="J318">
        <v>24</v>
      </c>
      <c r="K318" t="str">
        <f t="shared" si="4"/>
        <v>insert into kmt_asset_master (id_item, code_asset, id_shop, id_cabang, id_category_asset, id_unit, asset_name, nilai_buku, status, keterangan, user_update) values (NULL,'PLBK/GRNTG/TEKIRO', 2388, 0, 5, 24, 'GERINDA TANGAN TEKIRO', 0, 'Active', NULL, 0);</v>
      </c>
    </row>
    <row r="319" ht="15" spans="1:11">
      <c r="A319" s="11"/>
      <c r="B319" s="11" t="s">
        <v>1186</v>
      </c>
      <c r="C319" s="12" t="s">
        <v>1187</v>
      </c>
      <c r="D319" s="12" t="s">
        <v>1176</v>
      </c>
      <c r="E319" s="12"/>
      <c r="F319" s="12"/>
      <c r="G319" s="11" t="s">
        <v>195</v>
      </c>
      <c r="H319" s="20"/>
      <c r="I319" s="21">
        <f>VLOOKUP(G319,'Kategori Asset'!$B$3:$E$35,4,FALSE)</f>
        <v>5</v>
      </c>
      <c r="J319">
        <v>24</v>
      </c>
      <c r="K319" t="str">
        <f t="shared" si="4"/>
        <v>insert into kmt_asset_master (id_item, code_asset, id_shop, id_cabang, id_category_asset, id_unit, asset_name, nilai_buku, status, keterangan, user_update) values (NULL,'PLBK/GRNTG/NN', 2388, 0, 5, 24, 'GERINDA TANGAN', 0, 'Active', NULL, 0);</v>
      </c>
    </row>
    <row r="320" ht="15" spans="1:11">
      <c r="A320" s="11"/>
      <c r="B320" s="11" t="s">
        <v>1188</v>
      </c>
      <c r="C320" s="12" t="s">
        <v>1189</v>
      </c>
      <c r="D320" s="12" t="s">
        <v>1176</v>
      </c>
      <c r="E320" s="12" t="s">
        <v>638</v>
      </c>
      <c r="F320" s="12" t="s">
        <v>1190</v>
      </c>
      <c r="G320" s="11" t="s">
        <v>195</v>
      </c>
      <c r="H320" s="20"/>
      <c r="I320" s="21">
        <f>VLOOKUP(G320,'Kategori Asset'!$B$3:$E$35,4,FALSE)</f>
        <v>5</v>
      </c>
      <c r="J320">
        <v>24</v>
      </c>
      <c r="K320" t="str">
        <f t="shared" si="4"/>
        <v>insert into kmt_asset_master (id_item, code_asset, id_shop, id_cabang, id_category_asset, id_unit, asset_name, nilai_buku, status, keterangan, user_update) values (NULL,'PLBK/GRNTG/BOSCH/GWS060', 2388, 0, 5, 24, 'GERINDA TANGAN BOSCH GWS060', 0, 'Active', NULL, 0);</v>
      </c>
    </row>
    <row r="321" ht="15" spans="1:11">
      <c r="A321" s="11"/>
      <c r="B321" s="11" t="s">
        <v>1191</v>
      </c>
      <c r="C321" s="12" t="s">
        <v>1192</v>
      </c>
      <c r="D321" s="12" t="s">
        <v>1193</v>
      </c>
      <c r="E321" s="12"/>
      <c r="F321" s="12"/>
      <c r="G321" s="11" t="s">
        <v>195</v>
      </c>
      <c r="H321" s="20"/>
      <c r="I321" s="21">
        <f>VLOOKUP(G321,'Kategori Asset'!$B$3:$E$35,4,FALSE)</f>
        <v>5</v>
      </c>
      <c r="J321">
        <v>24</v>
      </c>
      <c r="K321" t="str">
        <f t="shared" si="4"/>
        <v>insert into kmt_asset_master (id_item, code_asset, id_shop, id_cabang, id_category_asset, id_unit, asset_name, nilai_buku, status, keterangan, user_update) values (NULL,'PLBK/HRDRY/NN', 2388, 0, 5, 24, 'HAIR DRYER', 0, 'Active', NULL, 0);</v>
      </c>
    </row>
    <row r="322" ht="15" spans="1:11">
      <c r="A322" s="11"/>
      <c r="B322" s="11" t="s">
        <v>1194</v>
      </c>
      <c r="C322" s="12" t="s">
        <v>1195</v>
      </c>
      <c r="D322" s="12" t="s">
        <v>1196</v>
      </c>
      <c r="E322" s="12" t="s">
        <v>791</v>
      </c>
      <c r="F322" s="12"/>
      <c r="G322" s="11" t="s">
        <v>195</v>
      </c>
      <c r="H322" s="20"/>
      <c r="I322" s="21">
        <f>VLOOKUP(G322,'Kategori Asset'!$B$3:$E$35,4,FALSE)</f>
        <v>5</v>
      </c>
      <c r="J322">
        <v>24</v>
      </c>
      <c r="K322" t="str">
        <f t="shared" si="4"/>
        <v>insert into kmt_asset_master (id_item, code_asset, id_shop, id_cabang, id_category_asset, id_unit, asset_name, nilai_buku, status, keterangan, user_update) values (NULL,'PLBK/HVDVC/TEKIRO', 2388, 0, 5, 24, 'HEAVY DUTY VALVE SPRING COMPRESSOR TEKIRO', 0, 'Active', NULL, 0);</v>
      </c>
    </row>
    <row r="323" ht="15" spans="1:11">
      <c r="A323" s="11"/>
      <c r="B323" s="11"/>
      <c r="C323" s="12"/>
      <c r="D323" s="12" t="s">
        <v>1197</v>
      </c>
      <c r="E323" s="12"/>
      <c r="F323" s="12"/>
      <c r="G323" s="11" t="s">
        <v>195</v>
      </c>
      <c r="H323" s="20"/>
      <c r="I323" s="21">
        <f>VLOOKUP(G323,'Kategori Asset'!$B$3:$E$35,4,FALSE)</f>
        <v>5</v>
      </c>
      <c r="J323">
        <v>24</v>
      </c>
      <c r="K323" t="str">
        <f t="shared" ref="K323:K386" si="5">"insert into kmt_asset_master (id_item, code_asset, id_shop, id_cabang, id_category_asset, id_unit, asset_name, nilai_buku, status, keterangan, user_update) values (NULL,'"&amp;B323&amp;"', 2388, 0, "&amp;I323&amp;", "&amp;J323&amp;", '"&amp;C323&amp;"', 0, 'Active', NULL, 0);"</f>
        <v>insert into kmt_asset_master (id_item, code_asset, id_shop, id_cabang, id_category_asset, id_unit, asset_name, nilai_buku, status, keterangan, user_update) values (NULL,'', 2388, 0, 5, 24, '', 0, 'Active', NULL, 0);</v>
      </c>
    </row>
    <row r="324" ht="15" spans="1:11">
      <c r="A324" s="11"/>
      <c r="B324" s="11" t="s">
        <v>1198</v>
      </c>
      <c r="C324" s="12" t="str">
        <f>E324&amp;" "&amp;D324</f>
        <v>Tekiro Handle Kecil</v>
      </c>
      <c r="D324" s="12" t="s">
        <v>1199</v>
      </c>
      <c r="E324" s="12" t="s">
        <v>791</v>
      </c>
      <c r="F324" s="12"/>
      <c r="G324" s="11" t="s">
        <v>195</v>
      </c>
      <c r="H324" s="20"/>
      <c r="I324" s="21">
        <f>VLOOKUP(G324,'Kategori Asset'!$B$3:$E$35,4,FALSE)</f>
        <v>5</v>
      </c>
      <c r="J324">
        <v>24</v>
      </c>
      <c r="K324" t="str">
        <f t="shared" si="5"/>
        <v>insert into kmt_asset_master (id_item, code_asset, id_shop, id_cabang, id_category_asset, id_unit, asset_name, nilai_buku, status, keterangan, user_update) values (NULL,'TKR/HNDL/KCL', 2388, 0, 5, 24, 'Tekiro Handle Kecil', 0, 'Active', NULL, 0);</v>
      </c>
    </row>
    <row r="325" ht="15" spans="1:11">
      <c r="A325" s="11"/>
      <c r="B325" s="11" t="s">
        <v>1200</v>
      </c>
      <c r="C325" s="12" t="str">
        <f>E325&amp;" "&amp;D325</f>
        <v>Tekiro Handle Sok</v>
      </c>
      <c r="D325" s="12" t="s">
        <v>1201</v>
      </c>
      <c r="E325" s="12" t="s">
        <v>791</v>
      </c>
      <c r="F325" s="12"/>
      <c r="G325" s="11" t="s">
        <v>195</v>
      </c>
      <c r="H325" s="20"/>
      <c r="I325" s="21">
        <f>VLOOKUP(G325,'Kategori Asset'!$B$3:$E$35,4,FALSE)</f>
        <v>5</v>
      </c>
      <c r="J325">
        <v>24</v>
      </c>
      <c r="K325" t="str">
        <f t="shared" si="5"/>
        <v>insert into kmt_asset_master (id_item, code_asset, id_shop, id_cabang, id_category_asset, id_unit, asset_name, nilai_buku, status, keterangan, user_update) values (NULL,'TKR/HNDL/SOCK', 2388, 0, 5, 24, 'Tekiro Handle Sok', 0, 'Active', NULL, 0);</v>
      </c>
    </row>
    <row r="326" ht="15" spans="1:11">
      <c r="A326" s="11"/>
      <c r="B326" s="11" t="s">
        <v>1202</v>
      </c>
      <c r="C326" s="12" t="s">
        <v>1203</v>
      </c>
      <c r="D326" s="12" t="s">
        <v>246</v>
      </c>
      <c r="E326" s="12" t="s">
        <v>1204</v>
      </c>
      <c r="F326" s="12"/>
      <c r="G326" s="11" t="s">
        <v>245</v>
      </c>
      <c r="H326" s="20"/>
      <c r="I326" s="21">
        <f>VLOOKUP(G326,'Kategori Asset'!$B$3:$E$35,4,FALSE)</f>
        <v>33</v>
      </c>
      <c r="J326">
        <v>24</v>
      </c>
      <c r="K326" t="str">
        <f t="shared" si="5"/>
        <v>insert into kmt_asset_master (id_item, code_asset, id_shop, id_cabang, id_category_asset, id_unit, asset_name, nilai_buku, status, keterangan, user_update) values (NULL,'HT/HANTL/SPC', 2388, 0, 33, 24, 'HT SPC', 0, 'Active', NULL, 0);</v>
      </c>
    </row>
    <row r="327" ht="15" spans="1:11">
      <c r="A327" s="11"/>
      <c r="B327" s="11" t="s">
        <v>1205</v>
      </c>
      <c r="C327" s="12" t="s">
        <v>1206</v>
      </c>
      <c r="D327" s="12" t="s">
        <v>246</v>
      </c>
      <c r="E327" s="12" t="s">
        <v>1207</v>
      </c>
      <c r="F327" s="12"/>
      <c r="G327" s="11" t="s">
        <v>245</v>
      </c>
      <c r="H327" s="20"/>
      <c r="I327" s="21">
        <f>VLOOKUP(G327,'Kategori Asset'!$B$3:$E$35,4,FALSE)</f>
        <v>33</v>
      </c>
      <c r="J327">
        <v>24</v>
      </c>
      <c r="K327" t="str">
        <f t="shared" si="5"/>
        <v>insert into kmt_asset_master (id_item, code_asset, id_shop, id_cabang, id_category_asset, id_unit, asset_name, nilai_buku, status, keterangan, user_update) values (NULL,'HT/HANTL/WEIRWEI', 2388, 0, 33, 24, 'HT Weirwei', 0, 'Active', NULL, 0);</v>
      </c>
    </row>
    <row r="328" ht="15" spans="1:11">
      <c r="A328" s="11"/>
      <c r="B328" s="11" t="s">
        <v>1208</v>
      </c>
      <c r="C328" s="12" t="s">
        <v>1209</v>
      </c>
      <c r="D328" s="12" t="s">
        <v>246</v>
      </c>
      <c r="E328" s="12" t="s">
        <v>1210</v>
      </c>
      <c r="F328" s="12"/>
      <c r="G328" s="11" t="s">
        <v>245</v>
      </c>
      <c r="H328" s="20"/>
      <c r="I328" s="21">
        <f>VLOOKUP(G328,'Kategori Asset'!$B$3:$E$35,4,FALSE)</f>
        <v>33</v>
      </c>
      <c r="J328">
        <v>24</v>
      </c>
      <c r="K328" t="str">
        <f t="shared" si="5"/>
        <v>insert into kmt_asset_master (id_item, code_asset, id_shop, id_cabang, id_category_asset, id_unit, asset_name, nilai_buku, status, keterangan, user_update) values (NULL,'HT/HANTL/ICOM', 2388, 0, 33, 24, 'HT ICOM', 0, 'Active', NULL, 0);</v>
      </c>
    </row>
    <row r="329" ht="15" spans="1:11">
      <c r="A329" s="11"/>
      <c r="B329" s="11" t="s">
        <v>1211</v>
      </c>
      <c r="C329" s="12" t="s">
        <v>1212</v>
      </c>
      <c r="D329" s="12" t="s">
        <v>1213</v>
      </c>
      <c r="E329" s="12" t="s">
        <v>1214</v>
      </c>
      <c r="F329" s="12" t="s">
        <v>1215</v>
      </c>
      <c r="G329" s="11" t="s">
        <v>195</v>
      </c>
      <c r="H329" s="20"/>
      <c r="I329" s="21">
        <f>VLOOKUP(G329,'Kategori Asset'!$B$3:$E$35,4,FALSE)</f>
        <v>5</v>
      </c>
      <c r="J329">
        <v>24</v>
      </c>
      <c r="K329" t="str">
        <f t="shared" si="5"/>
        <v>insert into kmt_asset_master (id_item, code_asset, id_shop, id_cabang, id_category_asset, id_unit, asset_name, nilai_buku, status, keterangan, user_update) values (NULL,'PLBK/HYDPR/WORKSHOP/PRO500', 2388, 0, 5, 24, 'HYDROLIC PRESS WORKSHOP PRO 500', 0, 'Active', NULL, 0);</v>
      </c>
    </row>
    <row r="330" ht="15" spans="1:11">
      <c r="A330" s="11"/>
      <c r="B330" s="11" t="s">
        <v>1216</v>
      </c>
      <c r="C330" s="12" t="s">
        <v>1217</v>
      </c>
      <c r="D330" s="12" t="s">
        <v>1218</v>
      </c>
      <c r="E330" s="12" t="s">
        <v>1219</v>
      </c>
      <c r="F330" s="12"/>
      <c r="G330" s="11" t="s">
        <v>195</v>
      </c>
      <c r="H330" s="20"/>
      <c r="I330" s="21">
        <f>VLOOKUP(G330,'Kategori Asset'!$B$3:$E$35,4,FALSE)</f>
        <v>5</v>
      </c>
      <c r="J330">
        <v>24</v>
      </c>
      <c r="K330" t="str">
        <f t="shared" si="5"/>
        <v>insert into kmt_asset_master (id_item, code_asset, id_shop, id_cabang, id_category_asset, id_unit, asset_name, nilai_buku, status, keterangan, user_update) values (NULL,'PLBK/IMPAC/IR', 2388, 0, 5, 24, 'IMPACT IR', 0, 'Active', NULL, 0);</v>
      </c>
    </row>
    <row r="331" ht="15" spans="1:11">
      <c r="A331" s="11"/>
      <c r="B331" s="11" t="s">
        <v>1220</v>
      </c>
      <c r="C331" s="12" t="s">
        <v>1221</v>
      </c>
      <c r="D331" s="12" t="s">
        <v>1218</v>
      </c>
      <c r="E331" s="12" t="s">
        <v>1222</v>
      </c>
      <c r="F331" s="12"/>
      <c r="G331" s="11" t="s">
        <v>195</v>
      </c>
      <c r="H331" s="20"/>
      <c r="I331" s="21">
        <f>VLOOKUP(G331,'Kategori Asset'!$B$3:$E$35,4,FALSE)</f>
        <v>5</v>
      </c>
      <c r="J331">
        <v>24</v>
      </c>
      <c r="K331" t="str">
        <f t="shared" si="5"/>
        <v>insert into kmt_asset_master (id_item, code_asset, id_shop, id_cabang, id_category_asset, id_unit, asset_name, nilai_buku, status, keterangan, user_update) values (NULL,'PLBK/IMPAC/TOKU', 2388, 0, 5, 24, 'IMPACT TOKU', 0, 'Active', NULL, 0);</v>
      </c>
    </row>
    <row r="332" ht="15" spans="1:11">
      <c r="A332" s="11"/>
      <c r="B332" s="11" t="s">
        <v>1223</v>
      </c>
      <c r="C332" s="12" t="s">
        <v>1224</v>
      </c>
      <c r="D332" s="12" t="s">
        <v>1218</v>
      </c>
      <c r="E332" s="12" t="s">
        <v>1225</v>
      </c>
      <c r="F332" s="12"/>
      <c r="G332" s="11" t="s">
        <v>195</v>
      </c>
      <c r="H332" s="20"/>
      <c r="I332" s="21">
        <f>VLOOKUP(G332,'Kategori Asset'!$B$3:$E$35,4,FALSE)</f>
        <v>5</v>
      </c>
      <c r="J332">
        <v>24</v>
      </c>
      <c r="K332" t="str">
        <f t="shared" si="5"/>
        <v>insert into kmt_asset_master (id_item, code_asset, id_shop, id_cabang, id_category_asset, id_unit, asset_name, nilai_buku, status, keterangan, user_update) values (NULL,'PLBK/IMPAC/FIREBIRD', 2388, 0, 5, 24, 'IMPACT FIRE BIRD', 0, 'Active', NULL, 0);</v>
      </c>
    </row>
    <row r="333" ht="15" spans="1:11">
      <c r="A333" s="11"/>
      <c r="B333" s="11" t="s">
        <v>1226</v>
      </c>
      <c r="C333" s="12" t="s">
        <v>1227</v>
      </c>
      <c r="D333" s="12" t="s">
        <v>1218</v>
      </c>
      <c r="E333" s="12"/>
      <c r="F333" s="12"/>
      <c r="G333" s="11" t="s">
        <v>195</v>
      </c>
      <c r="H333" s="20"/>
      <c r="I333" s="21">
        <f>VLOOKUP(G333,'Kategori Asset'!$B$3:$E$35,4,FALSE)</f>
        <v>5</v>
      </c>
      <c r="J333">
        <v>24</v>
      </c>
      <c r="K333" t="str">
        <f t="shared" si="5"/>
        <v>insert into kmt_asset_master (id_item, code_asset, id_shop, id_cabang, id_category_asset, id_unit, asset_name, nilai_buku, status, keterangan, user_update) values (NULL,'PLBK/IMPAC/NN', 2388, 0, 5, 24, 'IMPACT', 0, 'Active', NULL, 0);</v>
      </c>
    </row>
    <row r="334" ht="15" spans="1:11">
      <c r="A334" s="11"/>
      <c r="B334" s="11" t="s">
        <v>1228</v>
      </c>
      <c r="C334" s="12" t="s">
        <v>1229</v>
      </c>
      <c r="D334" s="12" t="s">
        <v>1230</v>
      </c>
      <c r="E334" s="12" t="s">
        <v>1231</v>
      </c>
      <c r="F334" s="12"/>
      <c r="G334" s="11" t="s">
        <v>195</v>
      </c>
      <c r="H334" s="20"/>
      <c r="I334" s="21">
        <f>VLOOKUP(G334,'Kategori Asset'!$B$3:$E$35,4,FALSE)</f>
        <v>5</v>
      </c>
      <c r="J334">
        <v>24</v>
      </c>
      <c r="K334" t="str">
        <f t="shared" si="5"/>
        <v>insert into kmt_asset_master (id_item, code_asset, id_shop, id_cabang, id_category_asset, id_unit, asset_name, nilai_buku, status, keterangan, user_update) values (NULL,'PLBK/INJCL/AUTOTECH', 2388, 0, 5, 24, 'INJECTOR CLEANER AUTOTECH', 0, 'Active', NULL, 0);</v>
      </c>
    </row>
    <row r="335" ht="15" spans="1:11">
      <c r="A335" s="11"/>
      <c r="B335" s="11" t="s">
        <v>1232</v>
      </c>
      <c r="C335" s="12" t="s">
        <v>1233</v>
      </c>
      <c r="D335" s="12" t="s">
        <v>1234</v>
      </c>
      <c r="E335" s="12" t="s">
        <v>1235</v>
      </c>
      <c r="F335" s="12"/>
      <c r="G335" s="11" t="s">
        <v>195</v>
      </c>
      <c r="H335" s="20"/>
      <c r="I335" s="21">
        <f>VLOOKUP(G335,'Kategori Asset'!$B$3:$E$35,4,FALSE)</f>
        <v>5</v>
      </c>
      <c r="J335">
        <v>24</v>
      </c>
      <c r="K335" t="str">
        <f t="shared" si="5"/>
        <v>insert into kmt_asset_master (id_item, code_asset, id_shop, id_cabang, id_category_asset, id_unit, asset_name, nilai_buku, status, keterangan, user_update) values (NULL,'PLBK/INTRD/JTC', 2388, 0, 5, 24, 'INNER TIE ROD JTC', 0, 'Active', NULL, 0);</v>
      </c>
    </row>
    <row r="336" ht="15" spans="1:11">
      <c r="A336" s="11"/>
      <c r="B336" s="11" t="s">
        <v>1236</v>
      </c>
      <c r="C336" s="12" t="s">
        <v>1237</v>
      </c>
      <c r="D336" s="12" t="s">
        <v>1234</v>
      </c>
      <c r="E336" s="12" t="s">
        <v>1238</v>
      </c>
      <c r="F336" s="12"/>
      <c r="G336" s="11" t="s">
        <v>195</v>
      </c>
      <c r="H336" s="20"/>
      <c r="I336" s="21">
        <f>VLOOKUP(G336,'Kategori Asset'!$B$3:$E$35,4,FALSE)</f>
        <v>5</v>
      </c>
      <c r="J336">
        <v>24</v>
      </c>
      <c r="K336" t="str">
        <f t="shared" si="5"/>
        <v>insert into kmt_asset_master (id_item, code_asset, id_shop, id_cabang, id_category_asset, id_unit, asset_name, nilai_buku, status, keterangan, user_update) values (NULL,'PLBK/INTRD/BRITOOL', 2388, 0, 5, 24, 'INNER TIE ROD BRITOOL', 0, 'Active', NULL, 0);</v>
      </c>
    </row>
    <row r="337" ht="15" spans="1:11">
      <c r="A337" s="11"/>
      <c r="B337" s="11" t="s">
        <v>1239</v>
      </c>
      <c r="C337" s="12" t="s">
        <v>1240</v>
      </c>
      <c r="D337" s="12" t="s">
        <v>1241</v>
      </c>
      <c r="E337" s="12"/>
      <c r="F337" s="12"/>
      <c r="G337" s="11" t="s">
        <v>195</v>
      </c>
      <c r="H337" s="20"/>
      <c r="I337" s="21">
        <f>VLOOKUP(G337,'Kategori Asset'!$B$3:$E$35,4,FALSE)</f>
        <v>5</v>
      </c>
      <c r="J337">
        <v>24</v>
      </c>
      <c r="K337" t="str">
        <f t="shared" si="5"/>
        <v>insert into kmt_asset_master (id_item, code_asset, id_shop, id_cabang, id_category_asset, id_unit, asset_name, nilai_buku, status, keterangan, user_update) values (NULL,'PLBK/JCKST/NN', 2388, 0, 5, 24, 'JACK STAND 3 TON', 0, 'Active', NULL, 0);</v>
      </c>
    </row>
    <row r="338" ht="15" spans="1:11">
      <c r="A338" s="11"/>
      <c r="B338" s="11" t="s">
        <v>1242</v>
      </c>
      <c r="C338" s="12" t="s">
        <v>1243</v>
      </c>
      <c r="D338" s="12" t="s">
        <v>1241</v>
      </c>
      <c r="E338" s="12" t="s">
        <v>1244</v>
      </c>
      <c r="F338" s="12"/>
      <c r="G338" s="11" t="s">
        <v>195</v>
      </c>
      <c r="H338" s="20"/>
      <c r="I338" s="21">
        <f>VLOOKUP(G338,'Kategori Asset'!$B$3:$E$35,4,FALSE)</f>
        <v>5</v>
      </c>
      <c r="J338">
        <v>24</v>
      </c>
      <c r="K338" t="str">
        <f t="shared" si="5"/>
        <v>insert into kmt_asset_master (id_item, code_asset, id_shop, id_cabang, id_category_asset, id_unit, asset_name, nilai_buku, status, keterangan, user_update) values (NULL,'PLBK/JCKST/KOALA', 2388, 0, 5, 24, 'JACK STAND 3 TON KOALA', 0, 'Active', NULL, 0);</v>
      </c>
    </row>
    <row r="339" ht="15" spans="1:11">
      <c r="A339" s="11"/>
      <c r="B339" s="11" t="s">
        <v>1245</v>
      </c>
      <c r="C339" s="12" t="s">
        <v>1246</v>
      </c>
      <c r="D339" s="12" t="s">
        <v>1241</v>
      </c>
      <c r="E339" s="12" t="s">
        <v>791</v>
      </c>
      <c r="F339" s="12"/>
      <c r="G339" s="11" t="s">
        <v>195</v>
      </c>
      <c r="H339" s="20"/>
      <c r="I339" s="21">
        <f>VLOOKUP(G339,'Kategori Asset'!$B$3:$E$35,4,FALSE)</f>
        <v>5</v>
      </c>
      <c r="J339">
        <v>24</v>
      </c>
      <c r="K339" t="str">
        <f t="shared" si="5"/>
        <v>insert into kmt_asset_master (id_item, code_asset, id_shop, id_cabang, id_category_asset, id_unit, asset_name, nilai_buku, status, keterangan, user_update) values (NULL,'PLBK/JCKST/TEKIRO', 2388, 0, 5, 24, 'JACK STAND 3 TON TEKIRO', 0, 'Active', NULL, 0);</v>
      </c>
    </row>
    <row r="340" ht="15" spans="1:11">
      <c r="A340" s="11"/>
      <c r="B340" s="11" t="s">
        <v>1247</v>
      </c>
      <c r="C340" s="12" t="s">
        <v>1248</v>
      </c>
      <c r="D340" s="12" t="s">
        <v>1241</v>
      </c>
      <c r="E340" s="12" t="s">
        <v>907</v>
      </c>
      <c r="F340" s="12"/>
      <c r="G340" s="11" t="s">
        <v>195</v>
      </c>
      <c r="H340" s="20"/>
      <c r="I340" s="21">
        <f>VLOOKUP(G340,'Kategori Asset'!$B$3:$E$35,4,FALSE)</f>
        <v>5</v>
      </c>
      <c r="J340">
        <v>24</v>
      </c>
      <c r="K340" t="str">
        <f t="shared" si="5"/>
        <v>insert into kmt_asset_master (id_item, code_asset, id_shop, id_cabang, id_category_asset, id_unit, asset_name, nilai_buku, status, keterangan, user_update) values (NULL,'PLBK/JCKST/ATS', 2388, 0, 5, 24, 'JACK STAND 3 TON ATS', 0, 'Active', NULL, 0);</v>
      </c>
    </row>
    <row r="341" ht="15" spans="1:11">
      <c r="A341" s="11"/>
      <c r="B341" s="11" t="s">
        <v>1249</v>
      </c>
      <c r="C341" s="12" t="s">
        <v>1250</v>
      </c>
      <c r="D341" s="12" t="s">
        <v>1251</v>
      </c>
      <c r="E341" s="12"/>
      <c r="F341" s="12"/>
      <c r="G341" s="11" t="s">
        <v>195</v>
      </c>
      <c r="H341" s="20"/>
      <c r="I341" s="21">
        <f>VLOOKUP(G341,'Kategori Asset'!$B$3:$E$35,4,FALSE)</f>
        <v>5</v>
      </c>
      <c r="J341">
        <v>24</v>
      </c>
      <c r="K341" t="str">
        <f t="shared" si="5"/>
        <v>insert into kmt_asset_master (id_item, code_asset, id_shop, id_cabang, id_category_asset, id_unit, asset_name, nilai_buku, status, keterangan, user_update) values (NULL,'PLBK/KBLJM/NN', 2388, 0, 5, 24, 'KABEL JUMPER', 0, 'Active', NULL, 0);</v>
      </c>
    </row>
    <row r="342" ht="15" spans="1:11">
      <c r="A342" s="11"/>
      <c r="B342" s="11" t="s">
        <v>1252</v>
      </c>
      <c r="C342" s="12" t="s">
        <v>1253</v>
      </c>
      <c r="D342" s="12" t="s">
        <v>1254</v>
      </c>
      <c r="E342" s="12"/>
      <c r="F342" s="12"/>
      <c r="G342" s="11" t="s">
        <v>195</v>
      </c>
      <c r="H342" s="20"/>
      <c r="I342" s="21">
        <f>VLOOKUP(G342,'Kategori Asset'!$B$3:$E$35,4,FALSE)</f>
        <v>5</v>
      </c>
      <c r="J342">
        <v>24</v>
      </c>
      <c r="K342" t="str">
        <f t="shared" si="5"/>
        <v>insert into kmt_asset_master (id_item, code_asset, id_shop, id_cabang, id_category_asset, id_unit, asset_name, nilai_buku, status, keterangan, user_update) values (NULL,'PLBK/KCMTK/NN', 2388, 0, 5, 24, 'KACAMATA KERJA', 0, 'Active', NULL, 0);</v>
      </c>
    </row>
    <row r="343" ht="15" spans="1:11">
      <c r="A343" s="11"/>
      <c r="B343" s="11" t="s">
        <v>1255</v>
      </c>
      <c r="C343" s="12" t="s">
        <v>1256</v>
      </c>
      <c r="D343" s="12" t="s">
        <v>1257</v>
      </c>
      <c r="E343" s="12" t="s">
        <v>1258</v>
      </c>
      <c r="F343" s="12"/>
      <c r="G343" s="11" t="s">
        <v>195</v>
      </c>
      <c r="H343" s="20"/>
      <c r="I343" s="21">
        <f>VLOOKUP(G343,'Kategori Asset'!$B$3:$E$35,4,FALSE)</f>
        <v>5</v>
      </c>
      <c r="J343">
        <v>24</v>
      </c>
      <c r="K343" t="str">
        <f t="shared" si="5"/>
        <v>insert into kmt_asset_master (id_item, code_asset, id_shop, id_cabang, id_category_asset, id_unit, asset_name, nilai_buku, status, keterangan, user_update) values (NULL,'PLBK/KRJBJ/ROVEGA', 2388, 0, 5, 24, 'KERANJANG BELANJA ROVEGA', 0, 'Active', NULL, 0);</v>
      </c>
    </row>
    <row r="344" ht="15" spans="1:11">
      <c r="A344" s="11"/>
      <c r="B344" s="11" t="s">
        <v>1259</v>
      </c>
      <c r="C344" s="12" t="s">
        <v>1260</v>
      </c>
      <c r="D344" s="12" t="s">
        <v>1257</v>
      </c>
      <c r="E344" s="12" t="s">
        <v>1261</v>
      </c>
      <c r="F344" s="12"/>
      <c r="G344" s="11" t="s">
        <v>195</v>
      </c>
      <c r="H344" s="20"/>
      <c r="I344" s="21">
        <f>VLOOKUP(G344,'Kategori Asset'!$B$3:$E$35,4,FALSE)</f>
        <v>5</v>
      </c>
      <c r="J344">
        <v>24</v>
      </c>
      <c r="K344" t="str">
        <f t="shared" si="5"/>
        <v>insert into kmt_asset_master (id_item, code_asset, id_shop, id_cabang, id_category_asset, id_unit, asset_name, nilai_buku, status, keterangan, user_update) values (NULL,'PLBK/KRJBJ/LEISURE', 2388, 0, 5, 24, 'KERANJANG BELANJA LEISURE', 0, 'Active', NULL, 0);</v>
      </c>
    </row>
    <row r="345" ht="15" spans="1:11">
      <c r="A345" s="11"/>
      <c r="B345" s="11" t="s">
        <v>1262</v>
      </c>
      <c r="C345" s="12" t="s">
        <v>1263</v>
      </c>
      <c r="D345" s="12" t="s">
        <v>1257</v>
      </c>
      <c r="E345" s="12"/>
      <c r="F345" s="12"/>
      <c r="G345" s="11" t="s">
        <v>195</v>
      </c>
      <c r="H345" s="20"/>
      <c r="I345" s="21">
        <f>VLOOKUP(G345,'Kategori Asset'!$B$3:$E$35,4,FALSE)</f>
        <v>5</v>
      </c>
      <c r="J345">
        <v>24</v>
      </c>
      <c r="K345" t="str">
        <f t="shared" si="5"/>
        <v>insert into kmt_asset_master (id_item, code_asset, id_shop, id_cabang, id_category_asset, id_unit, asset_name, nilai_buku, status, keterangan, user_update) values (NULL,'PLBK/KRJBJ/NN', 2388, 0, 5, 24, 'KERANJANG BELANJA', 0, 'Active', NULL, 0);</v>
      </c>
    </row>
    <row r="346" ht="15" spans="1:11">
      <c r="A346" s="11"/>
      <c r="B346" s="11" t="s">
        <v>1264</v>
      </c>
      <c r="C346" s="12" t="s">
        <v>1265</v>
      </c>
      <c r="D346" s="12" t="s">
        <v>1266</v>
      </c>
      <c r="E346" s="12" t="s">
        <v>1267</v>
      </c>
      <c r="F346" s="12" t="s">
        <v>1268</v>
      </c>
      <c r="G346" s="11" t="s">
        <v>197</v>
      </c>
      <c r="H346" s="20"/>
      <c r="I346" s="21">
        <f>VLOOKUP(G346,'Kategori Asset'!$B$3:$E$35,4,FALSE)</f>
        <v>10</v>
      </c>
      <c r="J346">
        <v>24</v>
      </c>
      <c r="K346" t="str">
        <f t="shared" si="5"/>
        <v>insert into kmt_asset_master (id_item, code_asset, id_shop, id_cabang, id_category_asset, id_unit, asset_name, nilai_buku, status, keterangan, user_update) values (NULL,'PLAD/KALK/CITIZEN/SDC868L', 2388, 0, 10, 24, 'KALKULATOR CITIZEN SDC 868 L', 0, 'Active', NULL, 0);</v>
      </c>
    </row>
    <row r="347" ht="15" spans="1:11">
      <c r="A347" s="11"/>
      <c r="B347" s="11" t="s">
        <v>1269</v>
      </c>
      <c r="C347" s="12" t="s">
        <v>1270</v>
      </c>
      <c r="D347" s="12" t="s">
        <v>1266</v>
      </c>
      <c r="E347" s="12" t="s">
        <v>1267</v>
      </c>
      <c r="F347" s="12" t="s">
        <v>1271</v>
      </c>
      <c r="G347" s="11" t="s">
        <v>197</v>
      </c>
      <c r="H347" s="20"/>
      <c r="I347" s="21">
        <f>VLOOKUP(G347,'Kategori Asset'!$B$3:$E$35,4,FALSE)</f>
        <v>10</v>
      </c>
      <c r="J347">
        <v>24</v>
      </c>
      <c r="K347" t="str">
        <f t="shared" si="5"/>
        <v>insert into kmt_asset_master (id_item, code_asset, id_shop, id_cabang, id_category_asset, id_unit, asset_name, nilai_buku, status, keterangan, user_update) values (NULL,'PLAD/KALK/CITIZEN/CT600', 2388, 0, 10, 24, 'KALKULATOR CITIZEN CT600', 0, 'Active', NULL, 0);</v>
      </c>
    </row>
    <row r="348" ht="15" spans="1:11">
      <c r="A348" s="11"/>
      <c r="B348" s="11" t="s">
        <v>1272</v>
      </c>
      <c r="C348" s="12" t="s">
        <v>1273</v>
      </c>
      <c r="D348" s="12" t="s">
        <v>1266</v>
      </c>
      <c r="E348" s="12" t="s">
        <v>1274</v>
      </c>
      <c r="F348" s="12"/>
      <c r="G348" s="11" t="s">
        <v>197</v>
      </c>
      <c r="H348" s="20"/>
      <c r="I348" s="21">
        <f>VLOOKUP(G348,'Kategori Asset'!$B$3:$E$35,4,FALSE)</f>
        <v>10</v>
      </c>
      <c r="J348">
        <v>24</v>
      </c>
      <c r="K348" t="str">
        <f t="shared" si="5"/>
        <v>insert into kmt_asset_master (id_item, code_asset, id_shop, id_cabang, id_category_asset, id_unit, asset_name, nilai_buku, status, keterangan, user_update) values (NULL,'PLAD/KALK/CITIZEN/JOYCO', 2388, 0, 10, 24, 'KALKULATOR CITIZEN JOYCO', 0, 'Active', NULL, 0);</v>
      </c>
    </row>
    <row r="349" ht="15" spans="1:11">
      <c r="A349" s="11"/>
      <c r="B349" s="11" t="s">
        <v>1275</v>
      </c>
      <c r="C349" s="12" t="s">
        <v>1276</v>
      </c>
      <c r="D349" s="12" t="s">
        <v>1277</v>
      </c>
      <c r="E349" s="12"/>
      <c r="F349" s="12"/>
      <c r="G349" s="11" t="s">
        <v>195</v>
      </c>
      <c r="H349" s="20"/>
      <c r="I349" s="21">
        <f>VLOOKUP(G349,'Kategori Asset'!$B$3:$E$35,4,FALSE)</f>
        <v>5</v>
      </c>
      <c r="J349">
        <v>24</v>
      </c>
      <c r="K349" t="str">
        <f t="shared" si="5"/>
        <v>insert into kmt_asset_master (id_item, code_asset, id_shop, id_cabang, id_category_asset, id_unit, asset_name, nilai_buku, status, keterangan, user_update) values (NULL,'PLBK/PUACH/NN/SET', 2388, 0, 5, 24, 'PUNCH AND CHISEL', 0, 'Active', NULL, 0);</v>
      </c>
    </row>
    <row r="350" ht="15" spans="1:11">
      <c r="A350" s="11"/>
      <c r="B350" s="11" t="s">
        <v>1278</v>
      </c>
      <c r="C350" s="12" t="s">
        <v>1279</v>
      </c>
      <c r="D350" s="12" t="s">
        <v>1277</v>
      </c>
      <c r="E350" s="12" t="s">
        <v>791</v>
      </c>
      <c r="F350" s="12"/>
      <c r="G350" s="11" t="s">
        <v>195</v>
      </c>
      <c r="H350" s="20"/>
      <c r="I350" s="21">
        <f>VLOOKUP(G350,'Kategori Asset'!$B$3:$E$35,4,FALSE)</f>
        <v>5</v>
      </c>
      <c r="J350">
        <v>24</v>
      </c>
      <c r="K350" t="str">
        <f t="shared" si="5"/>
        <v>insert into kmt_asset_master (id_item, code_asset, id_shop, id_cabang, id_category_asset, id_unit, asset_name, nilai_buku, status, keterangan, user_update) values (NULL,'PLBK/PUACH/TEKIRO/SET', 2388, 0, 5, 24, 'PUNCH AND CHISEL TEKIRO', 0, 'Active', NULL, 0);</v>
      </c>
    </row>
    <row r="351" ht="15" spans="1:11">
      <c r="A351" s="11"/>
      <c r="B351" s="11" t="s">
        <v>1280</v>
      </c>
      <c r="C351" s="12" t="s">
        <v>1281</v>
      </c>
      <c r="D351" s="12" t="s">
        <v>1277</v>
      </c>
      <c r="E351" s="12" t="s">
        <v>1282</v>
      </c>
      <c r="F351" s="12"/>
      <c r="G351" s="11" t="s">
        <v>195</v>
      </c>
      <c r="H351" s="20"/>
      <c r="I351" s="21">
        <f>VLOOKUP(G351,'Kategori Asset'!$B$3:$E$35,4,FALSE)</f>
        <v>5</v>
      </c>
      <c r="J351">
        <v>24</v>
      </c>
      <c r="K351" t="str">
        <f t="shared" si="5"/>
        <v>insert into kmt_asset_master (id_item, code_asset, id_shop, id_cabang, id_category_asset, id_unit, asset_name, nilai_buku, status, keterangan, user_update) values (NULL,'PLBK/PUACH/WERKLINE/SET', 2388, 0, 5, 24, 'PUNCH AND CHISEL WERKLINE', 0, 'Active', NULL, 0);</v>
      </c>
    </row>
    <row r="352" ht="15" spans="1:11">
      <c r="A352" s="11"/>
      <c r="B352" s="11" t="s">
        <v>1283</v>
      </c>
      <c r="C352" s="12" t="s">
        <v>1284</v>
      </c>
      <c r="D352" s="12" t="s">
        <v>1285</v>
      </c>
      <c r="E352" s="12"/>
      <c r="F352" s="12"/>
      <c r="G352" s="11" t="s">
        <v>195</v>
      </c>
      <c r="H352" s="20"/>
      <c r="I352" s="21">
        <f>VLOOKUP(G352,'Kategori Asset'!$B$3:$E$35,4,FALSE)</f>
        <v>5</v>
      </c>
      <c r="J352">
        <v>24</v>
      </c>
      <c r="K352" t="str">
        <f t="shared" si="5"/>
        <v>insert into kmt_asset_master (id_item, code_asset, id_shop, id_cabang, id_category_asset, id_unit, asset_name, nilai_buku, status, keterangan, user_update) values (NULL,'PLBK/KTP3K/P3K', 2388, 0, 5, 24, 'KOTAK P3K', 0, 'Active', NULL, 0);</v>
      </c>
    </row>
    <row r="353" ht="15" spans="1:11">
      <c r="A353" s="11"/>
      <c r="B353" s="11"/>
      <c r="C353" s="12"/>
      <c r="D353" s="12" t="s">
        <v>1286</v>
      </c>
      <c r="E353" s="12"/>
      <c r="F353" s="12"/>
      <c r="G353" s="11" t="s">
        <v>195</v>
      </c>
      <c r="H353" s="20"/>
      <c r="I353" s="21">
        <f>VLOOKUP(G353,'Kategori Asset'!$B$3:$E$35,4,FALSE)</f>
        <v>5</v>
      </c>
      <c r="J353">
        <v>24</v>
      </c>
      <c r="K353" t="str">
        <f t="shared" si="5"/>
        <v>insert into kmt_asset_master (id_item, code_asset, id_shop, id_cabang, id_category_asset, id_unit, asset_name, nilai_buku, status, keterangan, user_update) values (NULL,'', 2388, 0, 5, 24, '', 0, 'Active', NULL, 0);</v>
      </c>
    </row>
    <row r="354" ht="15" spans="1:11">
      <c r="A354" s="11"/>
      <c r="B354" s="11" t="s">
        <v>1287</v>
      </c>
      <c r="C354" s="12" t="s">
        <v>1288</v>
      </c>
      <c r="D354" s="12" t="s">
        <v>1289</v>
      </c>
      <c r="E354" s="12" t="s">
        <v>910</v>
      </c>
      <c r="F354" s="12"/>
      <c r="G354" s="11" t="s">
        <v>195</v>
      </c>
      <c r="H354" s="20"/>
      <c r="I354" s="21">
        <f>VLOOKUP(G354,'Kategori Asset'!$B$3:$E$35,4,FALSE)</f>
        <v>5</v>
      </c>
      <c r="J354">
        <v>24</v>
      </c>
      <c r="K354" t="str">
        <f t="shared" si="5"/>
        <v>insert into kmt_asset_master (id_item, code_asset, id_shop, id_cabang, id_category_asset, id_unit, asset_name, nilai_buku, status, keterangan, user_update) values (NULL,'PLBK/MGNSP/KTC/16', 2388, 0, 5, 24, 'MAGNETIC SPARK PLUG 16 KTC', 0, 'Active', NULL, 0);</v>
      </c>
    </row>
    <row r="355" ht="15" spans="1:11">
      <c r="A355" s="11"/>
      <c r="B355" s="11" t="s">
        <v>1290</v>
      </c>
      <c r="C355" s="12" t="s">
        <v>1291</v>
      </c>
      <c r="D355" s="12" t="s">
        <v>1289</v>
      </c>
      <c r="E355" s="12" t="s">
        <v>791</v>
      </c>
      <c r="F355" s="12"/>
      <c r="G355" s="11" t="s">
        <v>195</v>
      </c>
      <c r="H355" s="20"/>
      <c r="I355" s="21">
        <f>VLOOKUP(G355,'Kategori Asset'!$B$3:$E$35,4,FALSE)</f>
        <v>5</v>
      </c>
      <c r="J355">
        <v>24</v>
      </c>
      <c r="K355" t="str">
        <f t="shared" si="5"/>
        <v>insert into kmt_asset_master (id_item, code_asset, id_shop, id_cabang, id_category_asset, id_unit, asset_name, nilai_buku, status, keterangan, user_update) values (NULL,'PLBK/MGNSP/TEKIRO/16', 2388, 0, 5, 24, 'MAGNETIC SPARK PLUG 16 TEKIRO', 0, 'Active', NULL, 0);</v>
      </c>
    </row>
    <row r="356" ht="15" spans="1:11">
      <c r="A356" s="11"/>
      <c r="B356" s="11" t="s">
        <v>1292</v>
      </c>
      <c r="C356" s="12" t="s">
        <v>1293</v>
      </c>
      <c r="D356" s="12" t="s">
        <v>1294</v>
      </c>
      <c r="E356" s="12" t="s">
        <v>791</v>
      </c>
      <c r="F356" s="12"/>
      <c r="G356" s="11" t="s">
        <v>195</v>
      </c>
      <c r="H356" s="20"/>
      <c r="I356" s="21">
        <f>VLOOKUP(G356,'Kategori Asset'!$B$3:$E$35,4,FALSE)</f>
        <v>5</v>
      </c>
      <c r="J356">
        <v>24</v>
      </c>
      <c r="K356" t="str">
        <f t="shared" si="5"/>
        <v>insert into kmt_asset_master (id_item, code_asset, id_shop, id_cabang, id_category_asset, id_unit, asset_name, nilai_buku, status, keterangan, user_update) values (NULL,'PLBK/MGNSP/TEKIRO/18', 2388, 0, 5, 24, 'MAGNETIC SPARK PLUG 18 TEKIRO', 0, 'Active', NULL, 0);</v>
      </c>
    </row>
    <row r="357" ht="15" spans="1:11">
      <c r="A357" s="11"/>
      <c r="B357" s="11" t="s">
        <v>1295</v>
      </c>
      <c r="C357" s="12" t="s">
        <v>1296</v>
      </c>
      <c r="D357" s="12" t="s">
        <v>1297</v>
      </c>
      <c r="E357" s="12" t="s">
        <v>791</v>
      </c>
      <c r="F357" s="12"/>
      <c r="G357" s="11" t="s">
        <v>195</v>
      </c>
      <c r="H357" s="20"/>
      <c r="I357" s="21">
        <f>VLOOKUP(G357,'Kategori Asset'!$B$3:$E$35,4,FALSE)</f>
        <v>5</v>
      </c>
      <c r="J357">
        <v>24</v>
      </c>
      <c r="K357" t="str">
        <f t="shared" si="5"/>
        <v>insert into kmt_asset_master (id_item, code_asset, id_shop, id_cabang, id_category_asset, id_unit, asset_name, nilai_buku, status, keterangan, user_update) values (NULL,'PLBK/MGNSP/TEKIRO/21', 2388, 0, 5, 24, 'MAGNETIC SPARK PLUG 21 TEKIRO', 0, 'Active', NULL, 0);</v>
      </c>
    </row>
    <row r="358" ht="15" spans="1:11">
      <c r="A358" s="11"/>
      <c r="B358" s="11" t="s">
        <v>1298</v>
      </c>
      <c r="C358" s="12" t="s">
        <v>1299</v>
      </c>
      <c r="D358" s="12" t="s">
        <v>1300</v>
      </c>
      <c r="E358" s="12" t="s">
        <v>910</v>
      </c>
      <c r="F358" s="12"/>
      <c r="G358" s="11" t="s">
        <v>195</v>
      </c>
      <c r="H358" s="20"/>
      <c r="I358" s="21">
        <f>VLOOKUP(G358,'Kategori Asset'!$B$3:$E$35,4,FALSE)</f>
        <v>5</v>
      </c>
      <c r="J358">
        <v>24</v>
      </c>
      <c r="K358" t="str">
        <f t="shared" si="5"/>
        <v>insert into kmt_asset_master (id_item, code_asset, id_shop, id_cabang, id_category_asset, id_unit, asset_name, nilai_buku, status, keterangan, user_update) values (NULL,'PLBK/MGSP/KTC/21', 2388, 0, 5, 24, 'MAGNETIC SPARK PLUG 21 KTC', 0, 'Active', NULL, 0);</v>
      </c>
    </row>
    <row r="359" ht="15" spans="1:11">
      <c r="A359" s="11"/>
      <c r="B359" s="11" t="s">
        <v>1301</v>
      </c>
      <c r="C359" s="12" t="s">
        <v>1302</v>
      </c>
      <c r="D359" s="12" t="s">
        <v>1303</v>
      </c>
      <c r="E359" s="12"/>
      <c r="F359" s="12"/>
      <c r="G359" s="11" t="s">
        <v>195</v>
      </c>
      <c r="H359" s="20"/>
      <c r="I359" s="21">
        <f>VLOOKUP(G359,'Kategori Asset'!$B$3:$E$35,4,FALSE)</f>
        <v>5</v>
      </c>
      <c r="J359">
        <v>24</v>
      </c>
      <c r="K359" t="str">
        <f t="shared" si="5"/>
        <v>insert into kmt_asset_master (id_item, code_asset, id_shop, id_cabang, id_category_asset, id_unit, asset_name, nilai_buku, status, keterangan, user_update) values (NULL,'PLBK/OFWTW/NN', 2388, 0, 5, 24, 'OIL FILTER WRENCH TWO WAY', 0, 'Active', NULL, 0);</v>
      </c>
    </row>
    <row r="360" ht="15" spans="1:11">
      <c r="A360" s="11"/>
      <c r="B360" s="11" t="s">
        <v>1304</v>
      </c>
      <c r="C360" s="12" t="s">
        <v>1305</v>
      </c>
      <c r="D360" s="12" t="s">
        <v>1303</v>
      </c>
      <c r="E360" s="12" t="s">
        <v>910</v>
      </c>
      <c r="F360" s="12"/>
      <c r="G360" s="11" t="s">
        <v>195</v>
      </c>
      <c r="H360" s="20"/>
      <c r="I360" s="21">
        <f>VLOOKUP(G360,'Kategori Asset'!$B$3:$E$35,4,FALSE)</f>
        <v>5</v>
      </c>
      <c r="J360">
        <v>24</v>
      </c>
      <c r="K360" t="str">
        <f t="shared" si="5"/>
        <v>insert into kmt_asset_master (id_item, code_asset, id_shop, id_cabang, id_category_asset, id_unit, asset_name, nilai_buku, status, keterangan, user_update) values (NULL,'PLBK/OFWTW/KTC', 2388, 0, 5, 24, 'OIL FILTER WRENCH TWO WAY KTC', 0, 'Active', NULL, 0);</v>
      </c>
    </row>
    <row r="361" ht="15" spans="1:11">
      <c r="A361" s="11"/>
      <c r="B361" s="11" t="s">
        <v>1306</v>
      </c>
      <c r="C361" s="12" t="s">
        <v>1307</v>
      </c>
      <c r="D361" s="12" t="s">
        <v>1303</v>
      </c>
      <c r="E361" s="12" t="s">
        <v>791</v>
      </c>
      <c r="F361" s="12"/>
      <c r="G361" s="11" t="s">
        <v>195</v>
      </c>
      <c r="H361" s="20"/>
      <c r="I361" s="21">
        <f>VLOOKUP(G361,'Kategori Asset'!$B$3:$E$35,4,FALSE)</f>
        <v>5</v>
      </c>
      <c r="J361">
        <v>24</v>
      </c>
      <c r="K361" t="str">
        <f t="shared" si="5"/>
        <v>insert into kmt_asset_master (id_item, code_asset, id_shop, id_cabang, id_category_asset, id_unit, asset_name, nilai_buku, status, keterangan, user_update) values (NULL,'PLBK/OFWTW/TEKIRO', 2388, 0, 5, 24, 'OIL FILTER WRENCH TWO WAY TEKIRO', 0, 'Active', NULL, 0);</v>
      </c>
    </row>
    <row r="362" ht="15" spans="1:11">
      <c r="A362" s="11"/>
      <c r="B362" s="11" t="s">
        <v>1308</v>
      </c>
      <c r="C362" s="12" t="s">
        <v>1309</v>
      </c>
      <c r="D362" s="12" t="s">
        <v>1310</v>
      </c>
      <c r="E362" s="12" t="s">
        <v>791</v>
      </c>
      <c r="F362" s="12"/>
      <c r="G362" s="11" t="s">
        <v>195</v>
      </c>
      <c r="H362" s="20"/>
      <c r="I362" s="21">
        <f>VLOOKUP(G362,'Kategori Asset'!$B$3:$E$35,4,FALSE)</f>
        <v>5</v>
      </c>
      <c r="J362">
        <v>24</v>
      </c>
      <c r="K362" t="str">
        <f t="shared" si="5"/>
        <v>insert into kmt_asset_master (id_item, code_asset, id_shop, id_cabang, id_category_asset, id_unit, asset_name, nilai_buku, status, keterangan, user_update) values (NULL,'PLBK/OIFCH/TEKIRO', 2388, 0, 5, 24, 'OIL FILTER WRENCH CHAIN', 0, 'Active', NULL, 0);</v>
      </c>
    </row>
    <row r="363" ht="15" spans="1:11">
      <c r="A363" s="11"/>
      <c r="B363" s="11" t="s">
        <v>1311</v>
      </c>
      <c r="C363" s="12" t="s">
        <v>1312</v>
      </c>
      <c r="D363" s="12" t="s">
        <v>1310</v>
      </c>
      <c r="E363" s="12" t="s">
        <v>910</v>
      </c>
      <c r="F363" s="12"/>
      <c r="G363" s="11" t="s">
        <v>195</v>
      </c>
      <c r="H363" s="20"/>
      <c r="I363" s="21">
        <f>VLOOKUP(G363,'Kategori Asset'!$B$3:$E$35,4,FALSE)</f>
        <v>5</v>
      </c>
      <c r="J363">
        <v>24</v>
      </c>
      <c r="K363" t="str">
        <f t="shared" si="5"/>
        <v>insert into kmt_asset_master (id_item, code_asset, id_shop, id_cabang, id_category_asset, id_unit, asset_name, nilai_buku, status, keterangan, user_update) values (NULL,'PLBK/OFWCH/KTC', 2388, 0, 5, 24, 'OIL FILTER WRENCH CHAIN KTC', 0, 'Active', NULL, 0);</v>
      </c>
    </row>
    <row r="364" ht="15" spans="1:11">
      <c r="A364" s="11"/>
      <c r="B364" s="11" t="s">
        <v>1313</v>
      </c>
      <c r="C364" s="12" t="s">
        <v>1314</v>
      </c>
      <c r="D364" s="12" t="s">
        <v>1315</v>
      </c>
      <c r="E364" s="12" t="s">
        <v>791</v>
      </c>
      <c r="F364" s="12"/>
      <c r="G364" s="11" t="s">
        <v>195</v>
      </c>
      <c r="H364" s="20"/>
      <c r="I364" s="21">
        <f>VLOOKUP(G364,'Kategori Asset'!$B$3:$E$35,4,FALSE)</f>
        <v>5</v>
      </c>
      <c r="J364">
        <v>24</v>
      </c>
      <c r="K364" t="str">
        <f t="shared" si="5"/>
        <v>insert into kmt_asset_master (id_item, code_asset, id_shop, id_cabang, id_category_asset, id_unit, asset_name, nilai_buku, status, keterangan, user_update) values (NULL,'PLBK/OIFBL/TEKIRO', 2388, 0, 5, 24, 'OIL FILTER WRENCH BELT', 0, 'Active', NULL, 0);</v>
      </c>
    </row>
    <row r="365" ht="15" spans="1:11">
      <c r="A365" s="11"/>
      <c r="B365" s="11" t="s">
        <v>1316</v>
      </c>
      <c r="C365" s="12" t="s">
        <v>1317</v>
      </c>
      <c r="D365" s="12" t="s">
        <v>1318</v>
      </c>
      <c r="E365" s="12"/>
      <c r="F365" s="12"/>
      <c r="G365" s="11" t="s">
        <v>195</v>
      </c>
      <c r="H365" s="20"/>
      <c r="I365" s="21">
        <f>VLOOKUP(G365,'Kategori Asset'!$B$3:$E$35,4,FALSE)</f>
        <v>5</v>
      </c>
      <c r="J365">
        <v>24</v>
      </c>
      <c r="K365" t="str">
        <f t="shared" si="5"/>
        <v>insert into kmt_asset_master (id_item, code_asset, id_shop, id_cabang, id_category_asset, id_unit, asset_name, nilai_buku, status, keterangan, user_update) values (NULL,'PLBK/OFBWL/NN/SET', 2388, 0, 5, 24, 'OIL FILTER BOWL', 0, 'Active', NULL, 0);</v>
      </c>
    </row>
    <row r="366" ht="15" spans="1:11">
      <c r="A366" s="11"/>
      <c r="B366" s="11" t="s">
        <v>1319</v>
      </c>
      <c r="C366" s="12" t="s">
        <v>1320</v>
      </c>
      <c r="D366" s="5" t="s">
        <v>1321</v>
      </c>
      <c r="E366" s="12" t="s">
        <v>791</v>
      </c>
      <c r="F366" s="12"/>
      <c r="G366" s="11" t="s">
        <v>195</v>
      </c>
      <c r="H366" s="20"/>
      <c r="I366" s="21">
        <f>VLOOKUP(G366,'Kategori Asset'!$B$3:$E$35,4,FALSE)</f>
        <v>5</v>
      </c>
      <c r="J366">
        <v>24</v>
      </c>
      <c r="K366" t="str">
        <f t="shared" si="5"/>
        <v>insert into kmt_asset_master (id_item, code_asset, id_shop, id_cabang, id_category_asset, id_unit, asset_name, nilai_buku, status, keterangan, user_update) values (NULL,'PLBK/OFBWL/TEKIRO/47', 2388, 0, 5, 24, 'OIL FILTER BOWL 47 TEKIRO', 0, 'Active', NULL, 0);</v>
      </c>
    </row>
    <row r="367" ht="15" spans="1:11">
      <c r="A367" s="11"/>
      <c r="B367" s="11" t="s">
        <v>1322</v>
      </c>
      <c r="C367" s="12" t="s">
        <v>1323</v>
      </c>
      <c r="D367" s="5" t="s">
        <v>1324</v>
      </c>
      <c r="E367" s="12" t="s">
        <v>791</v>
      </c>
      <c r="F367" s="12"/>
      <c r="G367" s="11" t="s">
        <v>195</v>
      </c>
      <c r="H367" s="20"/>
      <c r="I367" s="21">
        <f>VLOOKUP(G367,'Kategori Asset'!$B$3:$E$35,4,FALSE)</f>
        <v>5</v>
      </c>
      <c r="J367">
        <v>24</v>
      </c>
      <c r="K367" t="str">
        <f t="shared" si="5"/>
        <v>insert into kmt_asset_master (id_item, code_asset, id_shop, id_cabang, id_category_asset, id_unit, asset_name, nilai_buku, status, keterangan, user_update) values (NULL,'PLBK/OFBWL/TEKIRO/49', 2388, 0, 5, 24, 'OIL FILTER BOWL 49 TEKIRO', 0, 'Active', NULL, 0);</v>
      </c>
    </row>
    <row r="368" ht="15" spans="1:11">
      <c r="A368" s="11"/>
      <c r="B368" s="11" t="s">
        <v>1325</v>
      </c>
      <c r="C368" s="12" t="s">
        <v>1326</v>
      </c>
      <c r="D368" s="5" t="s">
        <v>1327</v>
      </c>
      <c r="E368" s="12"/>
      <c r="F368" s="12"/>
      <c r="G368" s="11" t="s">
        <v>195</v>
      </c>
      <c r="H368" s="20"/>
      <c r="I368" s="21">
        <f>VLOOKUP(G368,'Kategori Asset'!$B$3:$E$35,4,FALSE)</f>
        <v>5</v>
      </c>
      <c r="J368">
        <v>24</v>
      </c>
      <c r="K368" t="str">
        <f t="shared" si="5"/>
        <v>insert into kmt_asset_master (id_item, code_asset, id_shop, id_cabang, id_category_asset, id_unit, asset_name, nilai_buku, status, keterangan, user_update) values (NULL,'PLBK/OFBWL/NN/63', 2388, 0, 5, 24, 'OIL FILTER BOWL 63', 0, 'Active', NULL, 0);</v>
      </c>
    </row>
    <row r="369" ht="15" spans="1:11">
      <c r="A369" s="11"/>
      <c r="B369" s="11" t="s">
        <v>1328</v>
      </c>
      <c r="C369" s="12" t="s">
        <v>1329</v>
      </c>
      <c r="D369" s="5" t="s">
        <v>1330</v>
      </c>
      <c r="E369" s="12"/>
      <c r="F369" s="12"/>
      <c r="G369" s="11" t="s">
        <v>195</v>
      </c>
      <c r="H369" s="20"/>
      <c r="I369" s="21">
        <f>VLOOKUP(G369,'Kategori Asset'!$B$3:$E$35,4,FALSE)</f>
        <v>5</v>
      </c>
      <c r="J369">
        <v>24</v>
      </c>
      <c r="K369" t="str">
        <f t="shared" si="5"/>
        <v>insert into kmt_asset_master (id_item, code_asset, id_shop, id_cabang, id_category_asset, id_unit, asset_name, nilai_buku, status, keterangan, user_update) values (NULL,'PLBK/OFBWL/NN/65.5', 2388, 0, 5, 24, 'OIL FILTER BOWL 65,5', 0, 'Active', NULL, 0);</v>
      </c>
    </row>
    <row r="370" ht="15" spans="1:11">
      <c r="A370" s="11"/>
      <c r="B370" s="11" t="s">
        <v>1331</v>
      </c>
      <c r="C370" s="12" t="s">
        <v>1332</v>
      </c>
      <c r="D370" s="5" t="s">
        <v>1333</v>
      </c>
      <c r="E370" s="12"/>
      <c r="F370" s="12"/>
      <c r="G370" s="11" t="s">
        <v>195</v>
      </c>
      <c r="H370" s="20"/>
      <c r="I370" s="21">
        <f>VLOOKUP(G370,'Kategori Asset'!$B$3:$E$35,4,FALSE)</f>
        <v>5</v>
      </c>
      <c r="J370">
        <v>24</v>
      </c>
      <c r="K370" t="str">
        <f t="shared" si="5"/>
        <v>insert into kmt_asset_master (id_item, code_asset, id_shop, id_cabang, id_category_asset, id_unit, asset_name, nilai_buku, status, keterangan, user_update) values (NULL,'PLBK/OFBWL/NN/72', 2388, 0, 5, 24, 'OIL FILTER BOWL 72', 0, 'Active', NULL, 0);</v>
      </c>
    </row>
    <row r="371" ht="15" spans="1:11">
      <c r="A371" s="11"/>
      <c r="B371" s="11" t="s">
        <v>1334</v>
      </c>
      <c r="C371" s="12" t="s">
        <v>1335</v>
      </c>
      <c r="D371" s="5" t="s">
        <v>1336</v>
      </c>
      <c r="E371" s="12"/>
      <c r="F371" s="12"/>
      <c r="G371" s="11" t="s">
        <v>195</v>
      </c>
      <c r="H371" s="20"/>
      <c r="I371" s="21">
        <f>VLOOKUP(G371,'Kategori Asset'!$B$3:$E$35,4,FALSE)</f>
        <v>5</v>
      </c>
      <c r="J371">
        <v>24</v>
      </c>
      <c r="K371" t="str">
        <f t="shared" si="5"/>
        <v>insert into kmt_asset_master (id_item, code_asset, id_shop, id_cabang, id_category_asset, id_unit, asset_name, nilai_buku, status, keterangan, user_update) values (NULL,'PLBK/OFBWL/NN/66', 2388, 0, 5, 24, 'OIL FILTER BOWL 66', 0, 'Active', NULL, 0);</v>
      </c>
    </row>
    <row r="372" ht="15" spans="1:11">
      <c r="A372" s="11"/>
      <c r="B372" s="11" t="s">
        <v>1337</v>
      </c>
      <c r="C372" s="12" t="s">
        <v>1338</v>
      </c>
      <c r="D372" s="5" t="s">
        <v>1339</v>
      </c>
      <c r="E372" s="12"/>
      <c r="F372" s="12"/>
      <c r="G372" s="11" t="s">
        <v>195</v>
      </c>
      <c r="H372" s="20"/>
      <c r="I372" s="21">
        <f>VLOOKUP(G372,'Kategori Asset'!$B$3:$E$35,4,FALSE)</f>
        <v>5</v>
      </c>
      <c r="J372">
        <v>24</v>
      </c>
      <c r="K372" t="str">
        <f t="shared" si="5"/>
        <v>insert into kmt_asset_master (id_item, code_asset, id_shop, id_cabang, id_category_asset, id_unit, asset_name, nilai_buku, status, keterangan, user_update) values (NULL,'PLBK/OFBWL/NN/74', 2388, 0, 5, 24, 'OIL FILTER BOWL 74', 0, 'Active', NULL, 0);</v>
      </c>
    </row>
    <row r="373" ht="15" spans="1:11">
      <c r="A373" s="11"/>
      <c r="B373" s="11" t="s">
        <v>1340</v>
      </c>
      <c r="C373" s="12" t="s">
        <v>1341</v>
      </c>
      <c r="D373" s="5" t="s">
        <v>1342</v>
      </c>
      <c r="E373" s="12"/>
      <c r="F373" s="12"/>
      <c r="G373" s="11" t="s">
        <v>195</v>
      </c>
      <c r="H373" s="20"/>
      <c r="I373" s="21">
        <f>VLOOKUP(G373,'Kategori Asset'!$B$3:$E$35,4,FALSE)</f>
        <v>5</v>
      </c>
      <c r="J373">
        <v>24</v>
      </c>
      <c r="K373" t="str">
        <f t="shared" si="5"/>
        <v>insert into kmt_asset_master (id_item, code_asset, id_shop, id_cabang, id_category_asset, id_unit, asset_name, nilai_buku, status, keterangan, user_update) values (NULL,'PLBK/OFBWL/NN/79', 2388, 0, 5, 24, 'OIL FILTER BOWL 79', 0, 'Active', NULL, 0);</v>
      </c>
    </row>
    <row r="374" ht="15" spans="1:11">
      <c r="A374" s="11"/>
      <c r="B374" s="11" t="s">
        <v>1343</v>
      </c>
      <c r="C374" s="12" t="s">
        <v>1344</v>
      </c>
      <c r="D374" s="5" t="s">
        <v>1342</v>
      </c>
      <c r="E374" s="12" t="s">
        <v>910</v>
      </c>
      <c r="F374" s="12"/>
      <c r="G374" s="11" t="s">
        <v>195</v>
      </c>
      <c r="H374" s="20"/>
      <c r="I374" s="21">
        <f>VLOOKUP(G374,'Kategori Asset'!$B$3:$E$35,4,FALSE)</f>
        <v>5</v>
      </c>
      <c r="J374">
        <v>24</v>
      </c>
      <c r="K374" t="str">
        <f t="shared" si="5"/>
        <v>insert into kmt_asset_master (id_item, code_asset, id_shop, id_cabang, id_category_asset, id_unit, asset_name, nilai_buku, status, keterangan, user_update) values (NULL,'PLBK/OFBWL/KTC/79', 2388, 0, 5, 24, 'OIL FILTER BOWL 79 KTC', 0, 'Active', NULL, 0);</v>
      </c>
    </row>
    <row r="375" ht="15" spans="1:11">
      <c r="A375" s="11"/>
      <c r="B375" s="11" t="s">
        <v>1345</v>
      </c>
      <c r="C375" s="12" t="s">
        <v>1346</v>
      </c>
      <c r="D375" s="5" t="s">
        <v>1347</v>
      </c>
      <c r="E375" s="12"/>
      <c r="F375" s="12"/>
      <c r="G375" s="11" t="s">
        <v>195</v>
      </c>
      <c r="H375" s="20"/>
      <c r="I375" s="21">
        <f>VLOOKUP(G375,'Kategori Asset'!$B$3:$E$35,4,FALSE)</f>
        <v>5</v>
      </c>
      <c r="J375">
        <v>24</v>
      </c>
      <c r="K375" t="str">
        <f t="shared" si="5"/>
        <v>insert into kmt_asset_master (id_item, code_asset, id_shop, id_cabang, id_category_asset, id_unit, asset_name, nilai_buku, status, keterangan, user_update) values (NULL,'PLBK/OFBWL/NN/79.5', 2388, 0, 5, 24, 'OIL FILTER BOWL 79,5', 0, 'Active', NULL, 0);</v>
      </c>
    </row>
    <row r="376" ht="15" spans="1:11">
      <c r="A376" s="11"/>
      <c r="B376" s="11" t="s">
        <v>1348</v>
      </c>
      <c r="C376" s="12" t="s">
        <v>1349</v>
      </c>
      <c r="D376" s="5" t="s">
        <v>1350</v>
      </c>
      <c r="E376" s="12"/>
      <c r="F376" s="12"/>
      <c r="G376" s="11" t="s">
        <v>195</v>
      </c>
      <c r="H376" s="20"/>
      <c r="I376" s="21">
        <f>VLOOKUP(G376,'Kategori Asset'!$B$3:$E$35,4,FALSE)</f>
        <v>5</v>
      </c>
      <c r="J376">
        <v>24</v>
      </c>
      <c r="K376" t="str">
        <f t="shared" si="5"/>
        <v>insert into kmt_asset_master (id_item, code_asset, id_shop, id_cabang, id_category_asset, id_unit, asset_name, nilai_buku, status, keterangan, user_update) values (NULL,'PLBK/OFBWL/NN/89', 2388, 0, 5, 24, 'OIL FILTER BOWL 89', 0, 'Active', NULL, 0);</v>
      </c>
    </row>
    <row r="377" ht="15" spans="1:11">
      <c r="A377" s="11"/>
      <c r="B377" s="11" t="s">
        <v>1351</v>
      </c>
      <c r="C377" s="12" t="s">
        <v>1352</v>
      </c>
      <c r="D377" s="5" t="s">
        <v>1353</v>
      </c>
      <c r="E377" s="12"/>
      <c r="F377" s="12"/>
      <c r="G377" s="11" t="s">
        <v>195</v>
      </c>
      <c r="H377" s="20"/>
      <c r="I377" s="21">
        <f>VLOOKUP(G377,'Kategori Asset'!$B$3:$E$35,4,FALSE)</f>
        <v>5</v>
      </c>
      <c r="J377">
        <v>24</v>
      </c>
      <c r="K377" t="str">
        <f t="shared" si="5"/>
        <v>insert into kmt_asset_master (id_item, code_asset, id_shop, id_cabang, id_category_asset, id_unit, asset_name, nilai_buku, status, keterangan, user_update) values (NULL,'PLBK/OFBWL/NN/92', 2388, 0, 5, 24, 'OIL FILTER BOWL 92', 0, 'Active', NULL, 0);</v>
      </c>
    </row>
    <row r="378" ht="15" spans="1:11">
      <c r="A378" s="11"/>
      <c r="B378" s="11" t="s">
        <v>1343</v>
      </c>
      <c r="C378" s="12" t="s">
        <v>1354</v>
      </c>
      <c r="D378" s="5" t="s">
        <v>1353</v>
      </c>
      <c r="E378" s="12" t="s">
        <v>910</v>
      </c>
      <c r="F378" s="12"/>
      <c r="G378" s="11" t="s">
        <v>195</v>
      </c>
      <c r="H378" s="20"/>
      <c r="I378" s="21">
        <f>VLOOKUP(G378,'Kategori Asset'!$B$3:$E$35,4,FALSE)</f>
        <v>5</v>
      </c>
      <c r="J378">
        <v>24</v>
      </c>
      <c r="K378" t="str">
        <f t="shared" si="5"/>
        <v>insert into kmt_asset_master (id_item, code_asset, id_shop, id_cabang, id_category_asset, id_unit, asset_name, nilai_buku, status, keterangan, user_update) values (NULL,'PLBK/OFBWL/KTC/79', 2388, 0, 5, 24, 'OIL FILTER BOWL 92 KTC', 0, 'Active', NULL, 0);</v>
      </c>
    </row>
    <row r="379" ht="15" spans="1:11">
      <c r="A379" s="11"/>
      <c r="B379" s="11" t="s">
        <v>1355</v>
      </c>
      <c r="C379" s="12" t="s">
        <v>1356</v>
      </c>
      <c r="D379" s="5" t="s">
        <v>1357</v>
      </c>
      <c r="E379" s="12"/>
      <c r="F379" s="12"/>
      <c r="G379" s="11" t="s">
        <v>195</v>
      </c>
      <c r="H379" s="20"/>
      <c r="I379" s="21">
        <f>VLOOKUP(G379,'Kategori Asset'!$B$3:$E$35,4,FALSE)</f>
        <v>5</v>
      </c>
      <c r="J379">
        <v>24</v>
      </c>
      <c r="K379" t="str">
        <f t="shared" si="5"/>
        <v>insert into kmt_asset_master (id_item, code_asset, id_shop, id_cabang, id_category_asset, id_unit, asset_name, nilai_buku, status, keterangan, user_update) values (NULL,'PLBK/OFBWL/NN/94.5', 2388, 0, 5, 24, 'OIL FILTER BOWL 94,5', 0, 'Active', NULL, 0);</v>
      </c>
    </row>
    <row r="380" ht="15" spans="1:11">
      <c r="A380" s="11"/>
      <c r="B380" s="11" t="s">
        <v>1358</v>
      </c>
      <c r="C380" s="12" t="s">
        <v>1359</v>
      </c>
      <c r="D380" s="5" t="s">
        <v>1360</v>
      </c>
      <c r="E380" s="12"/>
      <c r="F380" s="12"/>
      <c r="G380" s="11" t="s">
        <v>195</v>
      </c>
      <c r="H380" s="20"/>
      <c r="I380" s="21">
        <f>VLOOKUP(G380,'Kategori Asset'!$B$3:$E$35,4,FALSE)</f>
        <v>5</v>
      </c>
      <c r="J380">
        <v>24</v>
      </c>
      <c r="K380" t="str">
        <f t="shared" si="5"/>
        <v>insert into kmt_asset_master (id_item, code_asset, id_shop, id_cabang, id_category_asset, id_unit, asset_name, nilai_buku, status, keterangan, user_update) values (NULL,'PLBK/OFBWL/NN/99', 2388, 0, 5, 24, 'OIL FILTER BOWL 99', 0, 'Active', NULL, 0);</v>
      </c>
    </row>
    <row r="381" ht="15" spans="1:11">
      <c r="A381" s="11"/>
      <c r="B381" s="11" t="s">
        <v>1361</v>
      </c>
      <c r="C381" s="12" t="s">
        <v>1362</v>
      </c>
      <c r="D381" s="12" t="s">
        <v>1318</v>
      </c>
      <c r="E381" s="12" t="s">
        <v>910</v>
      </c>
      <c r="F381" s="12"/>
      <c r="G381" s="11" t="s">
        <v>195</v>
      </c>
      <c r="H381" s="20"/>
      <c r="I381" s="21">
        <f>VLOOKUP(G381,'Kategori Asset'!$B$3:$E$35,4,FALSE)</f>
        <v>5</v>
      </c>
      <c r="J381">
        <v>24</v>
      </c>
      <c r="K381" t="str">
        <f t="shared" si="5"/>
        <v>insert into kmt_asset_master (id_item, code_asset, id_shop, id_cabang, id_category_asset, id_unit, asset_name, nilai_buku, status, keterangan, user_update) values (NULL,'PLBK/OFBWL/KTC/SET', 2388, 0, 5, 24, 'OIL FILTER BOWL KTC', 0, 'Active', NULL, 0);</v>
      </c>
    </row>
    <row r="382" ht="15" spans="1:11">
      <c r="A382" s="11"/>
      <c r="B382" s="11" t="s">
        <v>1363</v>
      </c>
      <c r="C382" s="12" t="s">
        <v>1364</v>
      </c>
      <c r="D382" s="12" t="s">
        <v>1318</v>
      </c>
      <c r="E382" s="12" t="s">
        <v>791</v>
      </c>
      <c r="F382" s="12"/>
      <c r="G382" s="11" t="s">
        <v>195</v>
      </c>
      <c r="H382" s="20"/>
      <c r="I382" s="21">
        <f>VLOOKUP(G382,'Kategori Asset'!$B$3:$E$35,4,FALSE)</f>
        <v>5</v>
      </c>
      <c r="J382">
        <v>24</v>
      </c>
      <c r="K382" t="str">
        <f t="shared" si="5"/>
        <v>insert into kmt_asset_master (id_item, code_asset, id_shop, id_cabang, id_category_asset, id_unit, asset_name, nilai_buku, status, keterangan, user_update) values (NULL,'PLBK/OFBWL/TEKIRO/SET', 2388, 0, 5, 24, 'OIL FILTER BOWL TEKIRO', 0, 'Active', NULL, 0);</v>
      </c>
    </row>
    <row r="383" ht="15" spans="1:11">
      <c r="A383" s="11"/>
      <c r="B383" s="11" t="s">
        <v>1365</v>
      </c>
      <c r="C383" s="12" t="s">
        <v>1366</v>
      </c>
      <c r="D383" s="12" t="s">
        <v>1318</v>
      </c>
      <c r="E383" s="12" t="s">
        <v>1367</v>
      </c>
      <c r="F383" s="12"/>
      <c r="G383" s="11" t="s">
        <v>195</v>
      </c>
      <c r="H383" s="20"/>
      <c r="I383" s="21">
        <f>VLOOKUP(G383,'Kategori Asset'!$B$3:$E$35,4,FALSE)</f>
        <v>5</v>
      </c>
      <c r="J383">
        <v>24</v>
      </c>
      <c r="K383" t="str">
        <f t="shared" si="5"/>
        <v>insert into kmt_asset_master (id_item, code_asset, id_shop, id_cabang, id_category_asset, id_unit, asset_name, nilai_buku, status, keterangan, user_update) values (NULL,'PLBK/OFBWL/WOLFSHEAD/SET', 2388, 0, 5, 24, 'OIL FILTER BOWL WOLFS HEAD', 0, 'Active', NULL, 0);</v>
      </c>
    </row>
    <row r="384" ht="15" spans="1:11">
      <c r="A384" s="11"/>
      <c r="B384" s="11" t="s">
        <v>1368</v>
      </c>
      <c r="C384" s="12" t="s">
        <v>1369</v>
      </c>
      <c r="D384" s="12" t="s">
        <v>1370</v>
      </c>
      <c r="E384" s="12" t="s">
        <v>910</v>
      </c>
      <c r="F384" s="12"/>
      <c r="G384" s="11" t="s">
        <v>195</v>
      </c>
      <c r="H384" s="20"/>
      <c r="I384" s="21">
        <f>VLOOKUP(G384,'Kategori Asset'!$B$3:$E$35,4,FALSE)</f>
        <v>5</v>
      </c>
      <c r="J384">
        <v>24</v>
      </c>
      <c r="K384" t="str">
        <f t="shared" si="5"/>
        <v>insert into kmt_asset_master (id_item, code_asset, id_shop, id_cabang, id_category_asset, id_unit, asset_name, nilai_buku, status, keterangan, user_update) values (NULL,'PLBK/ADJWR/KTC/250', 2388, 0, 5, 24, 'ADJUSTABLE WRENCH 250MM KTC', 0, 'Active', NULL, 0);</v>
      </c>
    </row>
    <row r="385" ht="15" spans="1:11">
      <c r="A385" s="11"/>
      <c r="B385" s="11" t="s">
        <v>1371</v>
      </c>
      <c r="C385" s="12" t="s">
        <v>1372</v>
      </c>
      <c r="D385" s="12" t="s">
        <v>1370</v>
      </c>
      <c r="E385" s="12" t="s">
        <v>791</v>
      </c>
      <c r="F385" s="12"/>
      <c r="G385" s="11" t="s">
        <v>195</v>
      </c>
      <c r="H385" s="20"/>
      <c r="I385" s="21">
        <f>VLOOKUP(G385,'Kategori Asset'!$B$3:$E$35,4,FALSE)</f>
        <v>5</v>
      </c>
      <c r="J385">
        <v>24</v>
      </c>
      <c r="K385" t="str">
        <f t="shared" si="5"/>
        <v>insert into kmt_asset_master (id_item, code_asset, id_shop, id_cabang, id_category_asset, id_unit, asset_name, nilai_buku, status, keterangan, user_update) values (NULL,'PLBK/ADJWR/TEKIRO/250', 2388, 0, 5, 24, 'ADJUSTABLE WRENCH 250MM TEKIRO', 0, 'Active', NULL, 0);</v>
      </c>
    </row>
    <row r="386" ht="15" spans="1:11">
      <c r="A386" s="11"/>
      <c r="B386" s="11" t="s">
        <v>1373</v>
      </c>
      <c r="C386" s="12" t="s">
        <v>1374</v>
      </c>
      <c r="D386" s="12" t="s">
        <v>1370</v>
      </c>
      <c r="E386" s="12" t="s">
        <v>1375</v>
      </c>
      <c r="F386" s="12"/>
      <c r="G386" s="11" t="s">
        <v>195</v>
      </c>
      <c r="H386" s="20"/>
      <c r="I386" s="21">
        <f>VLOOKUP(G386,'Kategori Asset'!$B$3:$E$35,4,FALSE)</f>
        <v>5</v>
      </c>
      <c r="J386">
        <v>24</v>
      </c>
      <c r="K386" t="str">
        <f t="shared" si="5"/>
        <v>insert into kmt_asset_master (id_item, code_asset, id_shop, id_cabang, id_category_asset, id_unit, asset_name, nilai_buku, status, keterangan, user_update) values (NULL,'PLBK/ADJWR/STANLEY/250', 2388, 0, 5, 24, 'ADJUSTABLE WRENCH 250MM STANLEY', 0, 'Active', NULL, 0);</v>
      </c>
    </row>
    <row r="387" ht="15" spans="1:11">
      <c r="A387" s="11"/>
      <c r="B387" s="11" t="s">
        <v>1376</v>
      </c>
      <c r="C387" s="12" t="s">
        <v>1377</v>
      </c>
      <c r="D387" s="12" t="s">
        <v>1378</v>
      </c>
      <c r="E387" s="12" t="s">
        <v>910</v>
      </c>
      <c r="F387" s="12"/>
      <c r="G387" s="11" t="s">
        <v>195</v>
      </c>
      <c r="H387" s="20"/>
      <c r="I387" s="21">
        <f>VLOOKUP(G387,'Kategori Asset'!$B$3:$E$35,4,FALSE)</f>
        <v>5</v>
      </c>
      <c r="J387">
        <v>24</v>
      </c>
      <c r="K387" t="str">
        <f t="shared" ref="K387:K450" si="6">"insert into kmt_asset_master (id_item, code_asset, id_shop, id_cabang, id_category_asset, id_unit, asset_name, nilai_buku, status, keterangan, user_update) values (NULL,'"&amp;B387&amp;"', 2388, 0, "&amp;I387&amp;", "&amp;J387&amp;", '"&amp;C387&amp;"', 0, 'Active', NULL, 0);"</f>
        <v>insert into kmt_asset_master (id_item, code_asset, id_shop, id_cabang, id_category_asset, id_unit, asset_name, nilai_buku, status, keterangan, user_update) values (NULL,'PLBK/ADJWR/KTC/300', 2388, 0, 5, 24, 'ADJUSTABLE WRENCH 300MM KTC', 0, 'Active', NULL, 0);</v>
      </c>
    </row>
    <row r="388" ht="15" spans="1:11">
      <c r="A388" s="11"/>
      <c r="B388" s="11" t="s">
        <v>1379</v>
      </c>
      <c r="C388" s="12" t="s">
        <v>1380</v>
      </c>
      <c r="D388" s="12" t="s">
        <v>1378</v>
      </c>
      <c r="E388" s="12" t="s">
        <v>791</v>
      </c>
      <c r="F388" s="12"/>
      <c r="G388" s="11" t="s">
        <v>195</v>
      </c>
      <c r="H388" s="20"/>
      <c r="I388" s="21">
        <f>VLOOKUP(G388,'Kategori Asset'!$B$3:$E$35,4,FALSE)</f>
        <v>5</v>
      </c>
      <c r="J388">
        <v>24</v>
      </c>
      <c r="K388" t="str">
        <f t="shared" si="6"/>
        <v>insert into kmt_asset_master (id_item, code_asset, id_shop, id_cabang, id_category_asset, id_unit, asset_name, nilai_buku, status, keterangan, user_update) values (NULL,'PLBK/ADJWR/TEKIRO/300', 2388, 0, 5, 24, 'ADJUSTABLE WRENCH 300MM TEKIRO', 0, 'Active', NULL, 0);</v>
      </c>
    </row>
    <row r="389" ht="15" spans="1:11">
      <c r="A389" s="11"/>
      <c r="B389" s="11" t="s">
        <v>1381</v>
      </c>
      <c r="C389" s="12" t="s">
        <v>1382</v>
      </c>
      <c r="D389" s="12" t="s">
        <v>1383</v>
      </c>
      <c r="E389" s="12" t="s">
        <v>791</v>
      </c>
      <c r="F389" s="12"/>
      <c r="G389" s="11" t="s">
        <v>195</v>
      </c>
      <c r="H389" s="20"/>
      <c r="I389" s="21">
        <f>VLOOKUP(G389,'Kategori Asset'!$B$3:$E$35,4,FALSE)</f>
        <v>5</v>
      </c>
      <c r="J389">
        <v>24</v>
      </c>
      <c r="K389" t="str">
        <f t="shared" si="6"/>
        <v>insert into kmt_asset_master (id_item, code_asset, id_shop, id_cabang, id_category_asset, id_unit, asset_name, nilai_buku, status, keterangan, user_update) values (NULL,'PLBK/ADJWR/TEKIRO/375', 2388, 0, 5, 24, 'ADJUSTABLE WRENCH 375MM TEKIRO', 0, 'Active', NULL, 0);</v>
      </c>
    </row>
    <row r="390" ht="15" spans="1:11">
      <c r="A390" s="11"/>
      <c r="B390" s="11" t="s">
        <v>1384</v>
      </c>
      <c r="C390" s="12" t="s">
        <v>1385</v>
      </c>
      <c r="D390" s="12" t="s">
        <v>1383</v>
      </c>
      <c r="E390" s="12" t="s">
        <v>910</v>
      </c>
      <c r="F390" s="12"/>
      <c r="G390" s="11" t="s">
        <v>195</v>
      </c>
      <c r="H390" s="20"/>
      <c r="I390" s="21">
        <f>VLOOKUP(G390,'Kategori Asset'!$B$3:$E$35,4,FALSE)</f>
        <v>5</v>
      </c>
      <c r="J390">
        <v>24</v>
      </c>
      <c r="K390" t="str">
        <f t="shared" si="6"/>
        <v>insert into kmt_asset_master (id_item, code_asset, id_shop, id_cabang, id_category_asset, id_unit, asset_name, nilai_buku, status, keterangan, user_update) values (NULL,'PLBK/ADJWR/KTC/375', 2388, 0, 5, 24, 'ADJUSTABLE WRENCH 375MM KTC', 0, 'Active', NULL, 0);</v>
      </c>
    </row>
    <row r="391" ht="15" spans="1:11">
      <c r="A391" s="11"/>
      <c r="B391" s="11" t="s">
        <v>1386</v>
      </c>
      <c r="C391" s="12" t="s">
        <v>1387</v>
      </c>
      <c r="D391" s="12" t="s">
        <v>1388</v>
      </c>
      <c r="E391" s="12" t="s">
        <v>791</v>
      </c>
      <c r="F391" s="12"/>
      <c r="G391" s="11" t="s">
        <v>195</v>
      </c>
      <c r="H391" s="20"/>
      <c r="I391" s="21">
        <f>VLOOKUP(G391,'Kategori Asset'!$B$3:$E$35,4,FALSE)</f>
        <v>5</v>
      </c>
      <c r="J391">
        <v>24</v>
      </c>
      <c r="K391" t="str">
        <f t="shared" si="6"/>
        <v>insert into kmt_asset_master (id_item, code_asset, id_shop, id_cabang, id_category_asset, id_unit, asset_name, nilai_buku, status, keterangan, user_update) values (NULL,'PLBK/ADJWR/TEKIRO/600', 2388, 0, 5, 24, 'ADJUSTABLE WRENCH 600MM TEKIRO', 0, 'Active', NULL, 0);</v>
      </c>
    </row>
    <row r="392" ht="15" spans="1:11">
      <c r="A392" s="11"/>
      <c r="B392" s="11" t="s">
        <v>1389</v>
      </c>
      <c r="C392" s="12" t="s">
        <v>1390</v>
      </c>
      <c r="D392" s="12" t="s">
        <v>1391</v>
      </c>
      <c r="E392" s="12"/>
      <c r="F392" s="12"/>
      <c r="G392" s="11" t="s">
        <v>195</v>
      </c>
      <c r="H392" s="20"/>
      <c r="I392" s="21">
        <f>VLOOKUP(G392,'Kategori Asset'!$B$3:$E$35,4,FALSE)</f>
        <v>5</v>
      </c>
      <c r="J392">
        <v>24</v>
      </c>
      <c r="K392" t="str">
        <f t="shared" si="6"/>
        <v>insert into kmt_asset_master (id_item, code_asset, id_shop, id_cabang, id_category_asset, id_unit, asset_name, nilai_buku, status, keterangan, user_update) values (NULL,'PLBK/ADJWR/NN', 2388, 0, 5, 24, 'ADJUSTABLE WRENCH', 0, 'Active', NULL, 0);</v>
      </c>
    </row>
    <row r="393" ht="15" spans="1:11">
      <c r="A393" s="11"/>
      <c r="B393" s="11" t="s">
        <v>1392</v>
      </c>
      <c r="C393" s="12" t="s">
        <v>1393</v>
      </c>
      <c r="D393" s="12" t="s">
        <v>1391</v>
      </c>
      <c r="E393" s="12" t="s">
        <v>1394</v>
      </c>
      <c r="F393" s="12"/>
      <c r="G393" s="11" t="s">
        <v>195</v>
      </c>
      <c r="H393" s="20"/>
      <c r="I393" s="21">
        <f>VLOOKUP(G393,'Kategori Asset'!$B$3:$E$35,4,FALSE)</f>
        <v>5</v>
      </c>
      <c r="J393">
        <v>24</v>
      </c>
      <c r="K393" t="str">
        <f t="shared" si="6"/>
        <v>insert into kmt_asset_master (id_item, code_asset, id_shop, id_cabang, id_category_asset, id_unit, asset_name, nilai_buku, status, keterangan, user_update) values (NULL,'PLBK/ADJWR/LIPRO', 2388, 0, 5, 24, 'ADJUSTABLE WRENCH LIPRO', 0, 'Active', NULL, 0);</v>
      </c>
    </row>
    <row r="394" ht="15" spans="1:11">
      <c r="A394" s="11"/>
      <c r="B394" s="11" t="s">
        <v>1395</v>
      </c>
      <c r="C394" s="12" t="s">
        <v>1396</v>
      </c>
      <c r="D394" s="12" t="s">
        <v>1391</v>
      </c>
      <c r="E394" s="12" t="s">
        <v>1397</v>
      </c>
      <c r="F394" s="12"/>
      <c r="G394" s="11" t="s">
        <v>195</v>
      </c>
      <c r="H394" s="20"/>
      <c r="I394" s="21">
        <f>VLOOKUP(G394,'Kategori Asset'!$B$3:$E$35,4,FALSE)</f>
        <v>5</v>
      </c>
      <c r="J394">
        <v>24</v>
      </c>
      <c r="K394" t="str">
        <f t="shared" si="6"/>
        <v>insert into kmt_asset_master (id_item, code_asset, id_shop, id_cabang, id_category_asset, id_unit, asset_name, nilai_buku, status, keterangan, user_update) values (NULL,'PLBK/ADJWR/MULTIPRO', 2388, 0, 5, 24, 'ADJUSTABLE WRENCH MULTIPRO', 0, 'Active', NULL, 0);</v>
      </c>
    </row>
    <row r="395" ht="15" spans="1:11">
      <c r="A395" s="11"/>
      <c r="B395" s="11" t="s">
        <v>1398</v>
      </c>
      <c r="C395" s="12" t="s">
        <v>1399</v>
      </c>
      <c r="D395" s="12" t="s">
        <v>1391</v>
      </c>
      <c r="E395" s="12" t="s">
        <v>1400</v>
      </c>
      <c r="F395" s="12"/>
      <c r="G395" s="11" t="s">
        <v>195</v>
      </c>
      <c r="H395" s="20"/>
      <c r="I395" s="21">
        <f>VLOOKUP(G395,'Kategori Asset'!$B$3:$E$35,4,FALSE)</f>
        <v>5</v>
      </c>
      <c r="J395">
        <v>24</v>
      </c>
      <c r="K395" t="str">
        <f t="shared" si="6"/>
        <v>insert into kmt_asset_master (id_item, code_asset, id_shop, id_cabang, id_category_asset, id_unit, asset_name, nilai_buku, status, keterangan, user_update) values (NULL,'PLBK/ADJWR/FACOM', 2388, 0, 5, 24, 'ADJUSTABLE WRENCH FACOM', 0, 'Active', NULL, 0);</v>
      </c>
    </row>
    <row r="396" ht="15" spans="1:11">
      <c r="A396" s="11"/>
      <c r="B396" s="11" t="s">
        <v>1401</v>
      </c>
      <c r="C396" s="12" t="s">
        <v>1402</v>
      </c>
      <c r="D396" s="12" t="s">
        <v>1391</v>
      </c>
      <c r="E396" s="12" t="s">
        <v>910</v>
      </c>
      <c r="F396" s="12"/>
      <c r="G396" s="11" t="s">
        <v>195</v>
      </c>
      <c r="H396" s="20"/>
      <c r="I396" s="21">
        <f>VLOOKUP(G396,'Kategori Asset'!$B$3:$E$35,4,FALSE)</f>
        <v>5</v>
      </c>
      <c r="J396">
        <v>24</v>
      </c>
      <c r="K396" t="str">
        <f t="shared" si="6"/>
        <v>insert into kmt_asset_master (id_item, code_asset, id_shop, id_cabang, id_category_asset, id_unit, asset_name, nilai_buku, status, keterangan, user_update) values (NULL,'PLBK/ADJWR/KTC', 2388, 0, 5, 24, 'ADJUSTABLE WRENCH KTC', 0, 'Active', NULL, 0);</v>
      </c>
    </row>
    <row r="397" ht="15" spans="1:11">
      <c r="A397" s="11"/>
      <c r="B397" s="11" t="s">
        <v>1403</v>
      </c>
      <c r="C397" s="12" t="s">
        <v>1404</v>
      </c>
      <c r="D397" s="12" t="s">
        <v>1391</v>
      </c>
      <c r="E397" s="12" t="s">
        <v>791</v>
      </c>
      <c r="F397" s="12"/>
      <c r="G397" s="11" t="s">
        <v>195</v>
      </c>
      <c r="H397" s="20"/>
      <c r="I397" s="21">
        <f>VLOOKUP(G397,'Kategori Asset'!$B$3:$E$35,4,FALSE)</f>
        <v>5</v>
      </c>
      <c r="J397">
        <v>24</v>
      </c>
      <c r="K397" t="str">
        <f t="shared" si="6"/>
        <v>insert into kmt_asset_master (id_item, code_asset, id_shop, id_cabang, id_category_asset, id_unit, asset_name, nilai_buku, status, keterangan, user_update) values (NULL,'PLBK/ADJWR/TEKIRO', 2388, 0, 5, 24, 'ADJUSTABLE WRENCH TEKIRO', 0, 'Active', NULL, 0);</v>
      </c>
    </row>
    <row r="398" ht="15" spans="1:11">
      <c r="A398" s="11"/>
      <c r="B398" s="11" t="s">
        <v>1405</v>
      </c>
      <c r="C398" s="12" t="s">
        <v>1406</v>
      </c>
      <c r="D398" s="12" t="s">
        <v>1407</v>
      </c>
      <c r="E398" s="12" t="s">
        <v>791</v>
      </c>
      <c r="F398" s="12"/>
      <c r="G398" s="11" t="s">
        <v>195</v>
      </c>
      <c r="H398" s="20"/>
      <c r="I398" s="21">
        <f>VLOOKUP(G398,'Kategori Asset'!$B$3:$E$35,4,FALSE)</f>
        <v>5</v>
      </c>
      <c r="J398">
        <v>24</v>
      </c>
      <c r="K398" t="str">
        <f t="shared" si="6"/>
        <v>insert into kmt_asset_master (id_item, code_asset, id_shop, id_cabang, id_category_asset, id_unit, asset_name, nilai_buku, status, keterangan, user_update) values (NULL,'PLBK/TOXKL/TEKIRO', 2388, 0, 5, 24, 'TORX KEY LONG TEKIRO', 0, 'Active', NULL, 0);</v>
      </c>
    </row>
    <row r="399" ht="15" spans="1:11">
      <c r="A399" s="11"/>
      <c r="B399" s="11" t="s">
        <v>1408</v>
      </c>
      <c r="C399" s="12" t="s">
        <v>1406</v>
      </c>
      <c r="D399" s="12" t="s">
        <v>1407</v>
      </c>
      <c r="E399" s="12" t="s">
        <v>791</v>
      </c>
      <c r="F399" s="12"/>
      <c r="G399" s="11" t="s">
        <v>195</v>
      </c>
      <c r="H399" s="20"/>
      <c r="I399" s="21">
        <f>VLOOKUP(G399,'Kategori Asset'!$B$3:$E$35,4,FALSE)</f>
        <v>5</v>
      </c>
      <c r="J399">
        <v>24</v>
      </c>
      <c r="K399" t="str">
        <f t="shared" si="6"/>
        <v>insert into kmt_asset_master (id_item, code_asset, id_shop, id_cabang, id_category_asset, id_unit, asset_name, nilai_buku, status, keterangan, user_update) values (NULL,'PLBK/TOXKL/TEKIRO/SET', 2388, 0, 5, 24, 'TORX KEY LONG TEKIRO', 0, 'Active', NULL, 0);</v>
      </c>
    </row>
    <row r="400" ht="15" spans="1:11">
      <c r="A400" s="11"/>
      <c r="B400" s="11" t="s">
        <v>1409</v>
      </c>
      <c r="C400" s="12" t="s">
        <v>1410</v>
      </c>
      <c r="D400" s="12" t="s">
        <v>1407</v>
      </c>
      <c r="E400" s="12" t="s">
        <v>1411</v>
      </c>
      <c r="F400" s="12"/>
      <c r="G400" s="11" t="s">
        <v>195</v>
      </c>
      <c r="H400" s="20"/>
      <c r="I400" s="21">
        <f>VLOOKUP(G400,'Kategori Asset'!$B$3:$E$35,4,FALSE)</f>
        <v>5</v>
      </c>
      <c r="J400">
        <v>24</v>
      </c>
      <c r="K400" t="str">
        <f t="shared" si="6"/>
        <v>insert into kmt_asset_master (id_item, code_asset, id_shop, id_cabang, id_category_asset, id_unit, asset_name, nilai_buku, status, keterangan, user_update) values (NULL,'PLBK/TOXKL/HIROSHI/SET', 2388, 0, 5, 24, 'TORX KEY LONG HIROSHI', 0, 'Active', NULL, 0);</v>
      </c>
    </row>
    <row r="401" ht="15" spans="1:11">
      <c r="A401" s="11"/>
      <c r="B401" s="11" t="s">
        <v>1412</v>
      </c>
      <c r="C401" s="12" t="s">
        <v>1413</v>
      </c>
      <c r="D401" s="12" t="s">
        <v>1407</v>
      </c>
      <c r="E401" s="12"/>
      <c r="F401" s="12"/>
      <c r="G401" s="11" t="s">
        <v>195</v>
      </c>
      <c r="H401" s="20"/>
      <c r="I401" s="21">
        <f>VLOOKUP(G401,'Kategori Asset'!$B$3:$E$35,4,FALSE)</f>
        <v>5</v>
      </c>
      <c r="J401">
        <v>24</v>
      </c>
      <c r="K401" t="str">
        <f t="shared" si="6"/>
        <v>insert into kmt_asset_master (id_item, code_asset, id_shop, id_cabang, id_category_asset, id_unit, asset_name, nilai_buku, status, keterangan, user_update) values (NULL,'PLBK/TOXKL/NN/SET', 2388, 0, 5, 24, 'TORX KEY LONG', 0, 'Active', NULL, 0);</v>
      </c>
    </row>
    <row r="402" ht="15" spans="1:11">
      <c r="A402" s="11"/>
      <c r="B402" s="11" t="s">
        <v>1414</v>
      </c>
      <c r="C402" s="12" t="s">
        <v>1415</v>
      </c>
      <c r="D402" s="12" t="s">
        <v>1416</v>
      </c>
      <c r="E402" s="12" t="s">
        <v>1417</v>
      </c>
      <c r="F402" s="12"/>
      <c r="G402" s="11" t="s">
        <v>195</v>
      </c>
      <c r="H402" s="20"/>
      <c r="I402" s="21">
        <f>VLOOKUP(G402,'Kategori Asset'!$B$3:$E$35,4,FALSE)</f>
        <v>5</v>
      </c>
      <c r="J402">
        <v>24</v>
      </c>
      <c r="K402" t="str">
        <f t="shared" si="6"/>
        <v>insert into kmt_asset_master (id_item, code_asset, id_shop, id_cabang, id_category_asset, id_unit, asset_name, nilai_buku, status, keterangan, user_update) values (NULL,'PLBK/BPHKL/CRV/SET', 2388, 0, 5, 24, 'BALL POINT HEX KEY LONG CRV', 0, 'Active', NULL, 0);</v>
      </c>
    </row>
    <row r="403" ht="15" spans="1:11">
      <c r="A403" s="11"/>
      <c r="B403" s="11" t="s">
        <v>1418</v>
      </c>
      <c r="C403" s="12" t="s">
        <v>1419</v>
      </c>
      <c r="D403" s="12" t="s">
        <v>1416</v>
      </c>
      <c r="E403" s="12" t="s">
        <v>910</v>
      </c>
      <c r="F403" s="12"/>
      <c r="G403" s="11" t="s">
        <v>195</v>
      </c>
      <c r="H403" s="20"/>
      <c r="I403" s="21">
        <f>VLOOKUP(G403,'Kategori Asset'!$B$3:$E$35,4,FALSE)</f>
        <v>5</v>
      </c>
      <c r="J403">
        <v>24</v>
      </c>
      <c r="K403" t="str">
        <f t="shared" si="6"/>
        <v>insert into kmt_asset_master (id_item, code_asset, id_shop, id_cabang, id_category_asset, id_unit, asset_name, nilai_buku, status, keterangan, user_update) values (NULL,'PLBK/BPHKL/KTC/SET', 2388, 0, 5, 24, 'BALL POINT HEX KEY LONG KTC', 0, 'Active', NULL, 0);</v>
      </c>
    </row>
    <row r="404" ht="15" spans="1:11">
      <c r="A404" s="11"/>
      <c r="B404" s="11" t="s">
        <v>1420</v>
      </c>
      <c r="C404" s="12" t="s">
        <v>1421</v>
      </c>
      <c r="D404" s="12" t="s">
        <v>1416</v>
      </c>
      <c r="E404" s="12"/>
      <c r="F404" s="12"/>
      <c r="G404" s="11" t="s">
        <v>195</v>
      </c>
      <c r="H404" s="20"/>
      <c r="I404" s="21">
        <f>VLOOKUP(G404,'Kategori Asset'!$B$3:$E$35,4,FALSE)</f>
        <v>5</v>
      </c>
      <c r="J404">
        <v>24</v>
      </c>
      <c r="K404" t="str">
        <f t="shared" si="6"/>
        <v>insert into kmt_asset_master (id_item, code_asset, id_shop, id_cabang, id_category_asset, id_unit, asset_name, nilai_buku, status, keterangan, user_update) values (NULL,'PLBK/BPHKL/NN/SET', 2388, 0, 5, 24, 'BALL POINT HEX KEY LONG', 0, 'Active', NULL, 0);</v>
      </c>
    </row>
    <row r="405" ht="15" spans="1:11">
      <c r="A405" s="11"/>
      <c r="B405" s="11" t="s">
        <v>1422</v>
      </c>
      <c r="C405" s="12" t="s">
        <v>1423</v>
      </c>
      <c r="D405" s="12" t="s">
        <v>1416</v>
      </c>
      <c r="E405" s="12" t="s">
        <v>791</v>
      </c>
      <c r="F405" s="12"/>
      <c r="G405" s="11" t="s">
        <v>195</v>
      </c>
      <c r="H405" s="20"/>
      <c r="I405" s="21">
        <f>VLOOKUP(G405,'Kategori Asset'!$B$3:$E$35,4,FALSE)</f>
        <v>5</v>
      </c>
      <c r="J405">
        <v>24</v>
      </c>
      <c r="K405" t="str">
        <f t="shared" si="6"/>
        <v>insert into kmt_asset_master (id_item, code_asset, id_shop, id_cabang, id_category_asset, id_unit, asset_name, nilai_buku, status, keterangan, user_update) values (NULL,'PLBK/BPHKL/TEKIRO/SET', 2388, 0, 5, 24, 'BALL POINT HEX KEY LONG TEKIRO', 0, 'Active', NULL, 0);</v>
      </c>
    </row>
    <row r="406" ht="15" spans="1:11">
      <c r="A406" s="11"/>
      <c r="B406" s="11" t="s">
        <v>1424</v>
      </c>
      <c r="C406" s="12" t="s">
        <v>1425</v>
      </c>
      <c r="D406" s="12" t="s">
        <v>1426</v>
      </c>
      <c r="E406" s="12"/>
      <c r="F406" s="12"/>
      <c r="G406" s="11" t="s">
        <v>195</v>
      </c>
      <c r="H406" s="20"/>
      <c r="I406" s="21">
        <f>VLOOKUP(G406,'Kategori Asset'!$B$3:$E$35,4,FALSE)</f>
        <v>5</v>
      </c>
      <c r="J406">
        <v>24</v>
      </c>
      <c r="K406" t="str">
        <f t="shared" si="6"/>
        <v>insert into kmt_asset_master (id_item, code_asset, id_shop, id_cabang, id_category_asset, id_unit, asset_name, nilai_buku, status, keterangan, user_update) values (NULL,'PLBK/HXSCB/NN', 2388, 0, 5, 24, 'HEX SOCKET BIT', 0, 'Active', NULL, 0);</v>
      </c>
    </row>
    <row r="407" ht="15" spans="1:11">
      <c r="A407" s="11"/>
      <c r="B407" s="11" t="s">
        <v>1427</v>
      </c>
      <c r="C407" s="12" t="s">
        <v>1428</v>
      </c>
      <c r="D407" s="12" t="s">
        <v>1429</v>
      </c>
      <c r="E407" s="12"/>
      <c r="F407" s="12"/>
      <c r="G407" s="11" t="s">
        <v>195</v>
      </c>
      <c r="H407" s="20"/>
      <c r="I407" s="21">
        <f>VLOOKUP(G407,'Kategori Asset'!$B$3:$E$35,4,FALSE)</f>
        <v>5</v>
      </c>
      <c r="J407">
        <v>24</v>
      </c>
      <c r="K407" t="str">
        <f t="shared" si="6"/>
        <v>insert into kmt_asset_master (id_item, code_asset, id_shop, id_cabang, id_category_asset, id_unit, asset_name, nilai_buku, status, keterangan, user_update) values (NULL,'PLBK/TQWRC/NN', 2388, 0, 5, 24, 'TORQUE WRENCH', 0, 'Active', NULL, 0);</v>
      </c>
    </row>
    <row r="408" ht="15" spans="1:11">
      <c r="A408" s="11"/>
      <c r="B408" s="11" t="s">
        <v>1430</v>
      </c>
      <c r="C408" s="12" t="s">
        <v>1431</v>
      </c>
      <c r="D408" s="12" t="s">
        <v>1429</v>
      </c>
      <c r="E408" s="12" t="s">
        <v>1238</v>
      </c>
      <c r="F408" s="12"/>
      <c r="G408" s="11" t="s">
        <v>195</v>
      </c>
      <c r="H408" s="20"/>
      <c r="I408" s="21">
        <f>VLOOKUP(G408,'Kategori Asset'!$B$3:$E$35,4,FALSE)</f>
        <v>5</v>
      </c>
      <c r="J408">
        <v>24</v>
      </c>
      <c r="K408" t="str">
        <f t="shared" si="6"/>
        <v>insert into kmt_asset_master (id_item, code_asset, id_shop, id_cabang, id_category_asset, id_unit, asset_name, nilai_buku, status, keterangan, user_update) values (NULL,'PLBK/TQWRC/BRITOOL', 2388, 0, 5, 24, 'TORQUE WRENCH BRITOOL', 0, 'Active', NULL, 0);</v>
      </c>
    </row>
    <row r="409" ht="15" spans="1:11">
      <c r="A409" s="11"/>
      <c r="B409" s="11" t="s">
        <v>1432</v>
      </c>
      <c r="C409" s="12" t="s">
        <v>1433</v>
      </c>
      <c r="D409" s="12" t="s">
        <v>1429</v>
      </c>
      <c r="E409" s="12" t="s">
        <v>791</v>
      </c>
      <c r="F409" s="12"/>
      <c r="G409" s="11" t="s">
        <v>195</v>
      </c>
      <c r="H409" s="20"/>
      <c r="I409" s="21">
        <f>VLOOKUP(G409,'Kategori Asset'!$B$3:$E$35,4,FALSE)</f>
        <v>5</v>
      </c>
      <c r="J409">
        <v>24</v>
      </c>
      <c r="K409" t="str">
        <f t="shared" si="6"/>
        <v>insert into kmt_asset_master (id_item, code_asset, id_shop, id_cabang, id_category_asset, id_unit, asset_name, nilai_buku, status, keterangan, user_update) values (NULL,'PLBK/TQWRC/TEKIRO', 2388, 0, 5, 24, 'TORQUE WRENCH TEKIRO', 0, 'Active', NULL, 0);</v>
      </c>
    </row>
    <row r="410" ht="15" spans="1:11">
      <c r="A410" s="11"/>
      <c r="B410" s="11" t="s">
        <v>1434</v>
      </c>
      <c r="C410" s="12" t="s">
        <v>1435</v>
      </c>
      <c r="D410" s="12" t="s">
        <v>1429</v>
      </c>
      <c r="E410" s="12" t="s">
        <v>1436</v>
      </c>
      <c r="F410" s="12"/>
      <c r="G410" s="11" t="s">
        <v>195</v>
      </c>
      <c r="H410" s="20"/>
      <c r="I410" s="21">
        <f>VLOOKUP(G410,'Kategori Asset'!$B$3:$E$35,4,FALSE)</f>
        <v>5</v>
      </c>
      <c r="J410">
        <v>24</v>
      </c>
      <c r="K410" t="str">
        <f t="shared" si="6"/>
        <v>insert into kmt_asset_master (id_item, code_asset, id_shop, id_cabang, id_category_asset, id_unit, asset_name, nilai_buku, status, keterangan, user_update) values (NULL,'PLBK/TQWRC/TOHNICHI', 2388, 0, 5, 24, 'TORQUE WRENCH TOHNICHI', 0, 'Active', NULL, 0);</v>
      </c>
    </row>
    <row r="411" ht="15" spans="1:11">
      <c r="A411" s="11"/>
      <c r="B411" s="11" t="s">
        <v>1437</v>
      </c>
      <c r="C411" s="12" t="s">
        <v>1438</v>
      </c>
      <c r="D411" s="12" t="s">
        <v>1439</v>
      </c>
      <c r="E411" s="12" t="s">
        <v>910</v>
      </c>
      <c r="F411" s="12"/>
      <c r="G411" s="11" t="s">
        <v>195</v>
      </c>
      <c r="H411" s="20"/>
      <c r="I411" s="21">
        <f>VLOOKUP(G411,'Kategori Asset'!$B$3:$E$35,4,FALSE)</f>
        <v>5</v>
      </c>
      <c r="J411">
        <v>24</v>
      </c>
      <c r="K411" t="str">
        <f t="shared" si="6"/>
        <v>insert into kmt_asset_master (id_item, code_asset, id_shop, id_cabang, id_category_asset, id_unit, asset_name, nilai_buku, status, keterangan, user_update) values (NULL,'PLBK/FLRNT/KTC/1012', 2388, 0, 5, 24, 'FLARE NUT WRENCH 10x12 KTC', 0, 'Active', NULL, 0);</v>
      </c>
    </row>
    <row r="412" ht="15" spans="1:11">
      <c r="A412" s="11"/>
      <c r="B412" s="11" t="s">
        <v>1440</v>
      </c>
      <c r="C412" s="12" t="s">
        <v>1441</v>
      </c>
      <c r="D412" s="12" t="s">
        <v>1442</v>
      </c>
      <c r="E412" s="12" t="s">
        <v>910</v>
      </c>
      <c r="F412" s="12"/>
      <c r="G412" s="11" t="s">
        <v>195</v>
      </c>
      <c r="H412" s="20"/>
      <c r="I412" s="21">
        <f>VLOOKUP(G412,'Kategori Asset'!$B$3:$E$35,4,FALSE)</f>
        <v>5</v>
      </c>
      <c r="J412">
        <v>24</v>
      </c>
      <c r="K412" t="str">
        <f t="shared" si="6"/>
        <v>insert into kmt_asset_master (id_item, code_asset, id_shop, id_cabang, id_category_asset, id_unit, asset_name, nilai_buku, status, keterangan, user_update) values (NULL,'PLBK/FLRNT/KTC/1417', 2388, 0, 5, 24, 'FLARE NUT WRENCH 14x17 KTC', 0, 'Active', NULL, 0);</v>
      </c>
    </row>
    <row r="413" ht="15" spans="1:11">
      <c r="A413" s="11"/>
      <c r="B413" s="11" t="s">
        <v>1443</v>
      </c>
      <c r="C413" s="12" t="s">
        <v>1444</v>
      </c>
      <c r="D413" s="12" t="s">
        <v>1439</v>
      </c>
      <c r="E413" s="12" t="s">
        <v>791</v>
      </c>
      <c r="F413" s="12"/>
      <c r="G413" s="11" t="s">
        <v>195</v>
      </c>
      <c r="H413" s="20"/>
      <c r="I413" s="21">
        <f>VLOOKUP(G413,'Kategori Asset'!$B$3:$E$35,4,FALSE)</f>
        <v>5</v>
      </c>
      <c r="J413">
        <v>24</v>
      </c>
      <c r="K413" t="str">
        <f t="shared" si="6"/>
        <v>insert into kmt_asset_master (id_item, code_asset, id_shop, id_cabang, id_category_asset, id_unit, asset_name, nilai_buku, status, keterangan, user_update) values (NULL,'PLBK/FLRNT/TEKIRO/1012', 2388, 0, 5, 24, 'FLARE NUT WRENCH 10x12 TEKIRO', 0, 'Active', NULL, 0);</v>
      </c>
    </row>
    <row r="414" ht="15" spans="1:11">
      <c r="A414" s="11"/>
      <c r="B414" s="11" t="s">
        <v>1445</v>
      </c>
      <c r="C414" s="12" t="s">
        <v>1446</v>
      </c>
      <c r="D414" s="12" t="s">
        <v>1447</v>
      </c>
      <c r="E414" s="12" t="s">
        <v>791</v>
      </c>
      <c r="F414" s="12"/>
      <c r="G414" s="11" t="s">
        <v>195</v>
      </c>
      <c r="H414" s="20"/>
      <c r="I414" s="21">
        <f>VLOOKUP(G414,'Kategori Asset'!$B$3:$E$35,4,FALSE)</f>
        <v>5</v>
      </c>
      <c r="J414">
        <v>24</v>
      </c>
      <c r="K414" t="str">
        <f t="shared" si="6"/>
        <v>insert into kmt_asset_master (id_item, code_asset, id_shop, id_cabang, id_category_asset, id_unit, asset_name, nilai_buku, status, keterangan, user_update) values (NULL,'PLBK/FLRNT/TEKIRO/1214', 2388, 0, 5, 24, 'FLARE NUT WRENCH 12x14 TEKIRO', 0, 'Active', NULL, 0);</v>
      </c>
    </row>
    <row r="415" ht="15" spans="1:11">
      <c r="A415" s="11"/>
      <c r="B415" s="11" t="s">
        <v>1448</v>
      </c>
      <c r="C415" s="12" t="s">
        <v>1449</v>
      </c>
      <c r="D415" s="12" t="s">
        <v>1447</v>
      </c>
      <c r="E415" s="12" t="s">
        <v>1400</v>
      </c>
      <c r="F415" s="12"/>
      <c r="G415" s="11" t="s">
        <v>195</v>
      </c>
      <c r="H415" s="20"/>
      <c r="I415" s="21">
        <f>VLOOKUP(G415,'Kategori Asset'!$B$3:$E$35,4,FALSE)</f>
        <v>5</v>
      </c>
      <c r="J415">
        <v>24</v>
      </c>
      <c r="K415" t="str">
        <f t="shared" si="6"/>
        <v>insert into kmt_asset_master (id_item, code_asset, id_shop, id_cabang, id_category_asset, id_unit, asset_name, nilai_buku, status, keterangan, user_update) values (NULL,'PLBK/FLRNT/FACOM/1214', 2388, 0, 5, 24, 'FLARE NUT WRENCH 12x14 FACOM', 0, 'Active', NULL, 0);</v>
      </c>
    </row>
    <row r="416" ht="15" spans="1:11">
      <c r="A416" s="11"/>
      <c r="B416" s="11" t="s">
        <v>1450</v>
      </c>
      <c r="C416" s="12" t="s">
        <v>1451</v>
      </c>
      <c r="D416" s="12" t="s">
        <v>1442</v>
      </c>
      <c r="E416" s="12" t="s">
        <v>791</v>
      </c>
      <c r="F416" s="12"/>
      <c r="G416" s="11" t="s">
        <v>195</v>
      </c>
      <c r="H416" s="20"/>
      <c r="I416" s="21">
        <f>VLOOKUP(G416,'Kategori Asset'!$B$3:$E$35,4,FALSE)</f>
        <v>5</v>
      </c>
      <c r="J416">
        <v>24</v>
      </c>
      <c r="K416" t="str">
        <f t="shared" si="6"/>
        <v>insert into kmt_asset_master (id_item, code_asset, id_shop, id_cabang, id_category_asset, id_unit, asset_name, nilai_buku, status, keterangan, user_update) values (NULL,'PLBK/FLRNT/TEKIRO/1417', 2388, 0, 5, 24, 'FLARE NUT WRENCH 14x17 TEKIRO', 0, 'Active', NULL, 0);</v>
      </c>
    </row>
    <row r="417" ht="15" spans="1:11">
      <c r="A417" s="11"/>
      <c r="B417" s="11" t="s">
        <v>1452</v>
      </c>
      <c r="C417" s="12" t="s">
        <v>1453</v>
      </c>
      <c r="D417" s="12" t="s">
        <v>1454</v>
      </c>
      <c r="E417" s="12" t="s">
        <v>1455</v>
      </c>
      <c r="F417" s="12"/>
      <c r="G417" s="11" t="s">
        <v>195</v>
      </c>
      <c r="H417" s="20"/>
      <c r="I417" s="21">
        <f>VLOOKUP(G417,'Kategori Asset'!$B$3:$E$35,4,FALSE)</f>
        <v>5</v>
      </c>
      <c r="J417">
        <v>24</v>
      </c>
      <c r="K417" t="str">
        <f t="shared" si="6"/>
        <v>insert into kmt_asset_master (id_item, code_asset, id_shop, id_cabang, id_category_asset, id_unit, asset_name, nilai_buku, status, keterangan, user_update) values (NULL,'PLBK/FLRNT/OLW/1719', 2388, 0, 5, 24, 'FLARE NUT WRENCH 17x19 OLW', 0, 'Active', NULL, 0);</v>
      </c>
    </row>
    <row r="418" ht="15" spans="1:11">
      <c r="A418" s="11"/>
      <c r="B418" s="11" t="s">
        <v>1456</v>
      </c>
      <c r="C418" s="12" t="s">
        <v>1457</v>
      </c>
      <c r="D418" s="12" t="s">
        <v>1458</v>
      </c>
      <c r="E418" s="12" t="s">
        <v>791</v>
      </c>
      <c r="F418" s="12"/>
      <c r="G418" s="11" t="s">
        <v>195</v>
      </c>
      <c r="H418" s="20"/>
      <c r="I418" s="21">
        <f>VLOOKUP(G418,'Kategori Asset'!$B$3:$E$35,4,FALSE)</f>
        <v>5</v>
      </c>
      <c r="J418">
        <v>24</v>
      </c>
      <c r="K418" t="str">
        <f t="shared" si="6"/>
        <v>insert into kmt_asset_master (id_item, code_asset, id_shop, id_cabang, id_category_asset, id_unit, asset_name, nilai_buku, status, keterangan, user_update) values (NULL,'PLBK/FLRNT/TEKIRO/0810', 2388, 0, 5, 24, 'FLARE NUT WRENCH 8x10 TEKIRO', 0, 'Active', NULL, 0);</v>
      </c>
    </row>
    <row r="419" ht="15" spans="1:11">
      <c r="A419" s="11"/>
      <c r="B419" s="11" t="s">
        <v>1459</v>
      </c>
      <c r="C419" s="12" t="s">
        <v>1460</v>
      </c>
      <c r="D419" s="12" t="s">
        <v>1458</v>
      </c>
      <c r="E419" s="12" t="s">
        <v>1400</v>
      </c>
      <c r="F419" s="12"/>
      <c r="G419" s="11" t="s">
        <v>195</v>
      </c>
      <c r="H419" s="20"/>
      <c r="I419" s="21">
        <f>VLOOKUP(G419,'Kategori Asset'!$B$3:$E$35,4,FALSE)</f>
        <v>5</v>
      </c>
      <c r="J419">
        <v>24</v>
      </c>
      <c r="K419" t="str">
        <f t="shared" si="6"/>
        <v>insert into kmt_asset_master (id_item, code_asset, id_shop, id_cabang, id_category_asset, id_unit, asset_name, nilai_buku, status, keterangan, user_update) values (NULL,'PLBK/FLRNT/FACOM/0810', 2388, 0, 5, 24, 'FLARE NUT WRENCH 8x10 FACOM', 0, 'Active', NULL, 0);</v>
      </c>
    </row>
    <row r="420" ht="15" spans="1:11">
      <c r="A420" s="11"/>
      <c r="B420" s="11" t="s">
        <v>1461</v>
      </c>
      <c r="C420" s="12" t="s">
        <v>1462</v>
      </c>
      <c r="D420" s="12" t="s">
        <v>1463</v>
      </c>
      <c r="E420" s="12" t="s">
        <v>910</v>
      </c>
      <c r="F420" s="12"/>
      <c r="G420" s="11" t="s">
        <v>195</v>
      </c>
      <c r="H420" s="20"/>
      <c r="I420" s="21">
        <f>VLOOKUP(G420,'Kategori Asset'!$B$3:$E$35,4,FALSE)</f>
        <v>5</v>
      </c>
      <c r="J420">
        <v>24</v>
      </c>
      <c r="K420" t="str">
        <f t="shared" si="6"/>
        <v>insert into kmt_asset_master (id_item, code_asset, id_shop, id_cabang, id_category_asset, id_unit, asset_name, nilai_buku, status, keterangan, user_update) values (NULL,'PLBK/FLRNT/KTC', 2388, 0, 5, 24, 'FLARE NUT WRENCH KTC', 0, 'Active', NULL, 0);</v>
      </c>
    </row>
    <row r="421" ht="15" spans="1:11">
      <c r="A421" s="11"/>
      <c r="B421" s="11" t="s">
        <v>1464</v>
      </c>
      <c r="C421" s="12" t="s">
        <v>1465</v>
      </c>
      <c r="D421" s="12" t="s">
        <v>1463</v>
      </c>
      <c r="E421" s="12" t="s">
        <v>791</v>
      </c>
      <c r="F421" s="12"/>
      <c r="G421" s="11" t="s">
        <v>195</v>
      </c>
      <c r="H421" s="20"/>
      <c r="I421" s="21">
        <f>VLOOKUP(G421,'Kategori Asset'!$B$3:$E$35,4,FALSE)</f>
        <v>5</v>
      </c>
      <c r="J421">
        <v>24</v>
      </c>
      <c r="K421" t="str">
        <f t="shared" si="6"/>
        <v>insert into kmt_asset_master (id_item, code_asset, id_shop, id_cabang, id_category_asset, id_unit, asset_name, nilai_buku, status, keterangan, user_update) values (NULL,'PLBK/FLRNT/TEKIRO/SET', 2388, 0, 5, 24, 'FLARE NUT WRENCH SET TEKIRO', 0, 'Active', NULL, 0);</v>
      </c>
    </row>
    <row r="422" ht="15" spans="1:11">
      <c r="A422" s="11"/>
      <c r="B422" s="11" t="s">
        <v>1466</v>
      </c>
      <c r="C422" s="12" t="s">
        <v>1467</v>
      </c>
      <c r="D422" s="12" t="s">
        <v>1468</v>
      </c>
      <c r="E422" s="12"/>
      <c r="F422" s="12"/>
      <c r="G422" s="11" t="s">
        <v>195</v>
      </c>
      <c r="H422" s="20"/>
      <c r="I422" s="21">
        <f>VLOOKUP(G422,'Kategori Asset'!$B$3:$E$35,4,FALSE)</f>
        <v>5</v>
      </c>
      <c r="J422">
        <v>24</v>
      </c>
      <c r="K422" t="str">
        <f t="shared" si="6"/>
        <v>insert into kmt_asset_master (id_item, code_asset, id_shop, id_cabang, id_category_asset, id_unit, asset_name, nilai_buku, status, keterangan, user_update) values (NULL,'PLBK/4WCWR/NN', 2388, 0, 5, 24, '4 WAY CROSS WRENCH', 0, 'Active', NULL, 0);</v>
      </c>
    </row>
    <row r="423" ht="15" spans="1:11">
      <c r="A423" s="11"/>
      <c r="B423" s="11" t="s">
        <v>1469</v>
      </c>
      <c r="C423" s="12" t="s">
        <v>1470</v>
      </c>
      <c r="D423" s="12" t="s">
        <v>1468</v>
      </c>
      <c r="E423" s="12" t="s">
        <v>511</v>
      </c>
      <c r="F423" s="12"/>
      <c r="G423" s="11" t="s">
        <v>195</v>
      </c>
      <c r="H423" s="20"/>
      <c r="I423" s="21">
        <f>VLOOKUP(G423,'Kategori Asset'!$B$3:$E$35,4,FALSE)</f>
        <v>5</v>
      </c>
      <c r="J423">
        <v>24</v>
      </c>
      <c r="K423" t="str">
        <f t="shared" si="6"/>
        <v>insert into kmt_asset_master (id_item, code_asset, id_shop, id_cabang, id_category_asset, id_unit, asset_name, nilai_buku, status, keterangan, user_update) values (NULL,'PLBK/4WCWR/KRISBOW', 2388, 0, 5, 24, '4 WAY CROSS WRENCH KRISBOW', 0, 'Active', NULL, 0);</v>
      </c>
    </row>
    <row r="424" ht="15" spans="1:11">
      <c r="A424" s="11"/>
      <c r="B424" s="11" t="s">
        <v>1471</v>
      </c>
      <c r="C424" s="12" t="s">
        <v>1472</v>
      </c>
      <c r="D424" s="12" t="s">
        <v>1468</v>
      </c>
      <c r="E424" s="12" t="s">
        <v>791</v>
      </c>
      <c r="F424" s="12"/>
      <c r="G424" s="11" t="s">
        <v>195</v>
      </c>
      <c r="H424" s="20"/>
      <c r="I424" s="21">
        <f>VLOOKUP(G424,'Kategori Asset'!$B$3:$E$35,4,FALSE)</f>
        <v>5</v>
      </c>
      <c r="J424">
        <v>24</v>
      </c>
      <c r="K424" t="str">
        <f t="shared" si="6"/>
        <v>insert into kmt_asset_master (id_item, code_asset, id_shop, id_cabang, id_category_asset, id_unit, asset_name, nilai_buku, status, keterangan, user_update) values (NULL,'PLBK/4WCWR/TEKIRO', 2388, 0, 5, 24, '4 WAY CROSS WRENCH TEKIRO', 0, 'Active', NULL, 0);</v>
      </c>
    </row>
    <row r="425" ht="15" spans="1:11">
      <c r="A425" s="11"/>
      <c r="B425" s="11" t="s">
        <v>1473</v>
      </c>
      <c r="C425" s="12" t="s">
        <v>1474</v>
      </c>
      <c r="D425" s="12" t="s">
        <v>1468</v>
      </c>
      <c r="E425" s="12" t="s">
        <v>910</v>
      </c>
      <c r="F425" s="12"/>
      <c r="G425" s="11" t="s">
        <v>195</v>
      </c>
      <c r="H425" s="20"/>
      <c r="I425" s="21">
        <f>VLOOKUP(G425,'Kategori Asset'!$B$3:$E$35,4,FALSE)</f>
        <v>5</v>
      </c>
      <c r="J425">
        <v>24</v>
      </c>
      <c r="K425" t="str">
        <f t="shared" si="6"/>
        <v>insert into kmt_asset_master (id_item, code_asset, id_shop, id_cabang, id_category_asset, id_unit, asset_name, nilai_buku, status, keterangan, user_update) values (NULL,'PLBK/4WCWR/KTC', 2388, 0, 5, 24, '4 WAY CROSS WRENCH KTC', 0, 'Active', NULL, 0);</v>
      </c>
    </row>
    <row r="426" ht="15" spans="1:11">
      <c r="A426" s="11"/>
      <c r="B426" s="11" t="s">
        <v>1475</v>
      </c>
      <c r="C426" s="12" t="s">
        <v>1476</v>
      </c>
      <c r="D426" s="12" t="s">
        <v>1468</v>
      </c>
      <c r="E426" s="12" t="s">
        <v>1477</v>
      </c>
      <c r="F426" s="12"/>
      <c r="G426" s="11" t="s">
        <v>195</v>
      </c>
      <c r="H426" s="20"/>
      <c r="I426" s="21">
        <f>VLOOKUP(G426,'Kategori Asset'!$B$3:$E$35,4,FALSE)</f>
        <v>5</v>
      </c>
      <c r="J426">
        <v>24</v>
      </c>
      <c r="K426" t="str">
        <f t="shared" si="6"/>
        <v>insert into kmt_asset_master (id_item, code_asset, id_shop, id_cabang, id_category_asset, id_unit, asset_name, nilai_buku, status, keterangan, user_update) values (NULL,'PLBK/4WCWR/KDR', 2388, 0, 5, 24, '4 WAY CROSS WRENCH KDR', 0, 'Active', NULL, 0);</v>
      </c>
    </row>
    <row r="427" ht="15" spans="1:11">
      <c r="A427" s="11"/>
      <c r="B427" s="11" t="s">
        <v>1478</v>
      </c>
      <c r="C427" s="12" t="s">
        <v>1479</v>
      </c>
      <c r="D427" s="12" t="s">
        <v>1480</v>
      </c>
      <c r="E427" s="12" t="s">
        <v>910</v>
      </c>
      <c r="F427" s="12"/>
      <c r="G427" s="11" t="s">
        <v>195</v>
      </c>
      <c r="H427" s="20"/>
      <c r="I427" s="21">
        <f>VLOOKUP(G427,'Kategori Asset'!$B$3:$E$35,4,FALSE)</f>
        <v>5</v>
      </c>
      <c r="J427">
        <v>24</v>
      </c>
      <c r="K427" t="str">
        <f t="shared" si="6"/>
        <v>insert into kmt_asset_master (id_item, code_asset, id_shop, id_cabang, id_category_asset, id_unit, asset_name, nilai_buku, status, keterangan, user_update) values (NULL,'PLBK/OPNWR/KTC/SET', 2388, 0, 5, 24, 'OPEN END WRENCH SET KTC', 0, 'Active', NULL, 0);</v>
      </c>
    </row>
    <row r="428" ht="15" spans="1:11">
      <c r="A428" s="11"/>
      <c r="B428" s="11" t="s">
        <v>1481</v>
      </c>
      <c r="C428" s="12" t="s">
        <v>1482</v>
      </c>
      <c r="D428" s="12" t="s">
        <v>1480</v>
      </c>
      <c r="E428" s="12" t="s">
        <v>791</v>
      </c>
      <c r="F428" s="12"/>
      <c r="G428" s="11" t="s">
        <v>195</v>
      </c>
      <c r="H428" s="20"/>
      <c r="I428" s="21">
        <f>VLOOKUP(G428,'Kategori Asset'!$B$3:$E$35,4,FALSE)</f>
        <v>5</v>
      </c>
      <c r="J428">
        <v>24</v>
      </c>
      <c r="K428" t="str">
        <f t="shared" si="6"/>
        <v>insert into kmt_asset_master (id_item, code_asset, id_shop, id_cabang, id_category_asset, id_unit, asset_name, nilai_buku, status, keterangan, user_update) values (NULL,'PLBK/OPNWR/TEKIRO/SET', 2388, 0, 5, 24, 'OPEN END WRENCH SET', 0, 'Active', NULL, 0);</v>
      </c>
    </row>
    <row r="429" ht="15" spans="1:11">
      <c r="A429" s="11"/>
      <c r="B429" s="11" t="s">
        <v>1483</v>
      </c>
      <c r="C429" s="12" t="s">
        <v>1484</v>
      </c>
      <c r="D429" s="12" t="s">
        <v>1485</v>
      </c>
      <c r="E429" s="12" t="s">
        <v>791</v>
      </c>
      <c r="F429" s="12"/>
      <c r="G429" s="11" t="s">
        <v>195</v>
      </c>
      <c r="H429" s="20"/>
      <c r="I429" s="21">
        <f>VLOOKUP(G429,'Kategori Asset'!$B$3:$E$35,4,FALSE)</f>
        <v>5</v>
      </c>
      <c r="J429">
        <v>24</v>
      </c>
      <c r="K429" t="str">
        <f t="shared" si="6"/>
        <v>insert into kmt_asset_master (id_item, code_asset, id_shop, id_cabang, id_category_asset, id_unit, asset_name, nilai_buku, status, keterangan, user_update) values (NULL,'PLBK/OPNWR/TEKIRO/1417', 2388, 0, 5, 24, 'OPEN END WRENCH SET 14 17', 0, 'Active', NULL, 0);</v>
      </c>
    </row>
    <row r="430" ht="15" spans="1:11">
      <c r="A430" s="11"/>
      <c r="B430" s="11" t="s">
        <v>1486</v>
      </c>
      <c r="C430" s="12" t="s">
        <v>1487</v>
      </c>
      <c r="D430" s="12" t="s">
        <v>1488</v>
      </c>
      <c r="E430" s="12" t="s">
        <v>791</v>
      </c>
      <c r="F430" s="12"/>
      <c r="G430" s="11" t="s">
        <v>195</v>
      </c>
      <c r="H430" s="20"/>
      <c r="I430" s="21">
        <f>VLOOKUP(G430,'Kategori Asset'!$B$3:$E$35,4,FALSE)</f>
        <v>5</v>
      </c>
      <c r="J430">
        <v>24</v>
      </c>
      <c r="K430" t="str">
        <f t="shared" si="6"/>
        <v>insert into kmt_asset_master (id_item, code_asset, id_shop, id_cabang, id_category_asset, id_unit, asset_name, nilai_buku, status, keterangan, user_update) values (NULL,'PLBK/OPNWR/TEKIRO/1719', 2388, 0, 5, 24, 'OPEN END WRENCH SET 17 19', 0, 'Active', NULL, 0);</v>
      </c>
    </row>
    <row r="431" ht="15" spans="1:11">
      <c r="A431" s="11"/>
      <c r="B431" s="11" t="s">
        <v>1489</v>
      </c>
      <c r="C431" s="12" t="s">
        <v>1490</v>
      </c>
      <c r="D431" s="12" t="s">
        <v>1491</v>
      </c>
      <c r="E431" s="12" t="s">
        <v>1492</v>
      </c>
      <c r="F431" s="12"/>
      <c r="G431" s="11" t="s">
        <v>195</v>
      </c>
      <c r="H431" s="20"/>
      <c r="I431" s="21">
        <f>VLOOKUP(G431,'Kategori Asset'!$B$3:$E$35,4,FALSE)</f>
        <v>5</v>
      </c>
      <c r="J431">
        <v>24</v>
      </c>
      <c r="K431" t="str">
        <f t="shared" si="6"/>
        <v>insert into kmt_asset_master (id_item, code_asset, id_shop, id_cabang, id_category_asset, id_unit, asset_name, nilai_buku, status, keterangan, user_update) values (NULL,'PLBK/COMWR/KAGON/10', 2388, 0, 5, 24, 'COMBINATION WRENCH SUNK PANEL 10 KAGON', 0, 'Active', NULL, 0);</v>
      </c>
    </row>
    <row r="432" ht="15" spans="1:11">
      <c r="A432" s="11"/>
      <c r="B432" s="11" t="s">
        <v>1493</v>
      </c>
      <c r="C432" s="12" t="s">
        <v>1494</v>
      </c>
      <c r="D432" s="12" t="s">
        <v>1495</v>
      </c>
      <c r="E432" s="12"/>
      <c r="F432" s="12"/>
      <c r="G432" s="11" t="s">
        <v>195</v>
      </c>
      <c r="H432" s="20"/>
      <c r="I432" s="21">
        <f>VLOOKUP(G432,'Kategori Asset'!$B$3:$E$35,4,FALSE)</f>
        <v>5</v>
      </c>
      <c r="J432">
        <v>24</v>
      </c>
      <c r="K432" t="str">
        <f t="shared" si="6"/>
        <v>insert into kmt_asset_master (id_item, code_asset, id_shop, id_cabang, id_category_asset, id_unit, asset_name, nilai_buku, status, keterangan, user_update) values (NULL,'PLBK/COMWR/NN/12', 2388, 0, 5, 24, 'COMBINATION WRENCH SUNK PANEL 12', 0, 'Active', NULL, 0);</v>
      </c>
    </row>
    <row r="433" ht="15" spans="1:11">
      <c r="A433" s="11"/>
      <c r="B433" s="11" t="s">
        <v>1496</v>
      </c>
      <c r="C433" s="12" t="s">
        <v>1497</v>
      </c>
      <c r="D433" s="12" t="s">
        <v>1495</v>
      </c>
      <c r="E433" s="12" t="s">
        <v>1498</v>
      </c>
      <c r="F433" s="12"/>
      <c r="G433" s="11" t="s">
        <v>195</v>
      </c>
      <c r="H433" s="20"/>
      <c r="I433" s="21">
        <f>VLOOKUP(G433,'Kategori Asset'!$B$3:$E$35,4,FALSE)</f>
        <v>5</v>
      </c>
      <c r="J433">
        <v>24</v>
      </c>
      <c r="K433" t="str">
        <f t="shared" si="6"/>
        <v>insert into kmt_asset_master (id_item, code_asset, id_shop, id_cabang, id_category_asset, id_unit, asset_name, nilai_buku, status, keterangan, user_update) values (NULL,'PLBK/COMWR/TONGLITOOL/12', 2388, 0, 5, 24, 'COMBINATION WRENCH SUNK PANEL 12 TONGLI TOOL', 0, 'Active', NULL, 0);</v>
      </c>
    </row>
    <row r="434" ht="15" spans="1:11">
      <c r="A434" s="11"/>
      <c r="B434" s="11" t="s">
        <v>1499</v>
      </c>
      <c r="C434" s="12" t="s">
        <v>1500</v>
      </c>
      <c r="D434" s="12" t="s">
        <v>1501</v>
      </c>
      <c r="E434" s="12"/>
      <c r="F434" s="12"/>
      <c r="G434" s="11" t="s">
        <v>195</v>
      </c>
      <c r="H434" s="20"/>
      <c r="I434" s="21">
        <f>VLOOKUP(G434,'Kategori Asset'!$B$3:$E$35,4,FALSE)</f>
        <v>5</v>
      </c>
      <c r="J434">
        <v>24</v>
      </c>
      <c r="K434" t="str">
        <f t="shared" si="6"/>
        <v>insert into kmt_asset_master (id_item, code_asset, id_shop, id_cabang, id_category_asset, id_unit, asset_name, nilai_buku, status, keterangan, user_update) values (NULL,'PLBK/COMWR/NN/13', 2388, 0, 5, 24, 'COMBINATION WRENCH SUNK PANEL 13', 0, 'Active', NULL, 0);</v>
      </c>
    </row>
    <row r="435" ht="15" spans="1:11">
      <c r="A435" s="11"/>
      <c r="B435" s="11" t="s">
        <v>1502</v>
      </c>
      <c r="C435" s="12" t="s">
        <v>1503</v>
      </c>
      <c r="D435" s="12" t="s">
        <v>1504</v>
      </c>
      <c r="E435" s="12"/>
      <c r="F435" s="12"/>
      <c r="G435" s="11" t="s">
        <v>195</v>
      </c>
      <c r="H435" s="20"/>
      <c r="I435" s="21">
        <f>VLOOKUP(G435,'Kategori Asset'!$B$3:$E$35,4,FALSE)</f>
        <v>5</v>
      </c>
      <c r="J435">
        <v>24</v>
      </c>
      <c r="K435" t="str">
        <f t="shared" si="6"/>
        <v>insert into kmt_asset_master (id_item, code_asset, id_shop, id_cabang, id_category_asset, id_unit, asset_name, nilai_buku, status, keterangan, user_update) values (NULL,'PLBK/COMWR/NN/14', 2388, 0, 5, 24, 'COMBINATION WRENCH SUNK PANEL 14', 0, 'Active', NULL, 0);</v>
      </c>
    </row>
    <row r="436" ht="15" spans="1:11">
      <c r="A436" s="11"/>
      <c r="B436" s="11" t="s">
        <v>1505</v>
      </c>
      <c r="C436" s="12" t="s">
        <v>1506</v>
      </c>
      <c r="D436" s="12" t="s">
        <v>1507</v>
      </c>
      <c r="E436" s="12"/>
      <c r="F436" s="12"/>
      <c r="G436" s="11" t="s">
        <v>195</v>
      </c>
      <c r="H436" s="20"/>
      <c r="I436" s="21">
        <f>VLOOKUP(G436,'Kategori Asset'!$B$3:$E$35,4,FALSE)</f>
        <v>5</v>
      </c>
      <c r="J436">
        <v>24</v>
      </c>
      <c r="K436" t="str">
        <f t="shared" si="6"/>
        <v>insert into kmt_asset_master (id_item, code_asset, id_shop, id_cabang, id_category_asset, id_unit, asset_name, nilai_buku, status, keterangan, user_update) values (NULL,'PLBK/COMWR/NN/17', 2388, 0, 5, 24, 'COMBINATION WRENCH SUNK PANEL 17', 0, 'Active', NULL, 0);</v>
      </c>
    </row>
    <row r="437" ht="15" spans="1:11">
      <c r="A437" s="11"/>
      <c r="B437" s="11" t="s">
        <v>1508</v>
      </c>
      <c r="C437" s="12" t="s">
        <v>1509</v>
      </c>
      <c r="D437" s="12" t="s">
        <v>1491</v>
      </c>
      <c r="E437" s="12" t="s">
        <v>910</v>
      </c>
      <c r="F437" s="12"/>
      <c r="G437" s="11" t="s">
        <v>195</v>
      </c>
      <c r="H437" s="20"/>
      <c r="I437" s="21">
        <f>VLOOKUP(G437,'Kategori Asset'!$B$3:$E$35,4,FALSE)</f>
        <v>5</v>
      </c>
      <c r="J437">
        <v>24</v>
      </c>
      <c r="K437" t="str">
        <f t="shared" si="6"/>
        <v>insert into kmt_asset_master (id_item, code_asset, id_shop, id_cabang, id_category_asset, id_unit, asset_name, nilai_buku, status, keterangan, user_update) values (NULL,'PLBK/COMWR/KTC/10', 2388, 0, 5, 24, 'COMBINATION WRENCH SUNK PANEL 10 KTC', 0, 'Active', NULL, 0);</v>
      </c>
    </row>
    <row r="438" ht="15" spans="1:11">
      <c r="A438" s="11"/>
      <c r="B438" s="11" t="s">
        <v>1510</v>
      </c>
      <c r="C438" s="12" t="s">
        <v>1511</v>
      </c>
      <c r="D438" s="12" t="s">
        <v>1512</v>
      </c>
      <c r="E438" s="12" t="s">
        <v>910</v>
      </c>
      <c r="F438" s="12"/>
      <c r="G438" s="11" t="s">
        <v>195</v>
      </c>
      <c r="H438" s="20"/>
      <c r="I438" s="21">
        <f>VLOOKUP(G438,'Kategori Asset'!$B$3:$E$35,4,FALSE)</f>
        <v>5</v>
      </c>
      <c r="J438">
        <v>24</v>
      </c>
      <c r="K438" t="str">
        <f t="shared" si="6"/>
        <v>insert into kmt_asset_master (id_item, code_asset, id_shop, id_cabang, id_category_asset, id_unit, asset_name, nilai_buku, status, keterangan, user_update) values (NULL,'PLBK/COMWR/KTC/11', 2388, 0, 5, 24, 'COMBINATION WRENCH SUNK PANEL 11 KTC', 0, 'Active', NULL, 0);</v>
      </c>
    </row>
    <row r="439" ht="15" spans="1:11">
      <c r="A439" s="11"/>
      <c r="B439" s="11" t="s">
        <v>1513</v>
      </c>
      <c r="C439" s="12" t="s">
        <v>1514</v>
      </c>
      <c r="D439" s="12" t="s">
        <v>1495</v>
      </c>
      <c r="E439" s="12" t="s">
        <v>910</v>
      </c>
      <c r="F439" s="12"/>
      <c r="G439" s="11" t="s">
        <v>195</v>
      </c>
      <c r="H439" s="20"/>
      <c r="I439" s="21">
        <f>VLOOKUP(G439,'Kategori Asset'!$B$3:$E$35,4,FALSE)</f>
        <v>5</v>
      </c>
      <c r="J439">
        <v>24</v>
      </c>
      <c r="K439" t="str">
        <f t="shared" si="6"/>
        <v>insert into kmt_asset_master (id_item, code_asset, id_shop, id_cabang, id_category_asset, id_unit, asset_name, nilai_buku, status, keterangan, user_update) values (NULL,'PLBK/COMWR/KTC/12', 2388, 0, 5, 24, 'COMBINATION WRENCH SUNK PANEL 12 KTC', 0, 'Active', NULL, 0);</v>
      </c>
    </row>
    <row r="440" ht="15" spans="1:11">
      <c r="A440" s="11"/>
      <c r="B440" s="11" t="s">
        <v>1515</v>
      </c>
      <c r="C440" s="12" t="s">
        <v>1516</v>
      </c>
      <c r="D440" s="12" t="s">
        <v>1501</v>
      </c>
      <c r="E440" s="12" t="s">
        <v>910</v>
      </c>
      <c r="F440" s="12"/>
      <c r="G440" s="11" t="s">
        <v>195</v>
      </c>
      <c r="H440" s="20"/>
      <c r="I440" s="21">
        <f>VLOOKUP(G440,'Kategori Asset'!$B$3:$E$35,4,FALSE)</f>
        <v>5</v>
      </c>
      <c r="J440">
        <v>24</v>
      </c>
      <c r="K440" t="str">
        <f t="shared" si="6"/>
        <v>insert into kmt_asset_master (id_item, code_asset, id_shop, id_cabang, id_category_asset, id_unit, asset_name, nilai_buku, status, keterangan, user_update) values (NULL,'PLBK/COMWR/KTC/13', 2388, 0, 5, 24, 'COMBINATION WRENCH SUNK PANEL 13 KTC', 0, 'Active', NULL, 0);</v>
      </c>
    </row>
    <row r="441" ht="15" spans="1:11">
      <c r="A441" s="11"/>
      <c r="B441" s="11" t="s">
        <v>1517</v>
      </c>
      <c r="C441" s="12" t="s">
        <v>1518</v>
      </c>
      <c r="D441" s="12" t="s">
        <v>1501</v>
      </c>
      <c r="E441" s="12" t="s">
        <v>791</v>
      </c>
      <c r="F441" s="12"/>
      <c r="G441" s="11" t="s">
        <v>195</v>
      </c>
      <c r="H441" s="20"/>
      <c r="I441" s="21">
        <f>VLOOKUP(G441,'Kategori Asset'!$B$3:$E$35,4,FALSE)</f>
        <v>5</v>
      </c>
      <c r="J441">
        <v>24</v>
      </c>
      <c r="K441" t="str">
        <f t="shared" si="6"/>
        <v>insert into kmt_asset_master (id_item, code_asset, id_shop, id_cabang, id_category_asset, id_unit, asset_name, nilai_buku, status, keterangan, user_update) values (NULL,'PLBK/COMWR/TEKIRO/13', 2388, 0, 5, 24, 'COMBINATION WRENCH SUNK PANEL 13 TEKIRO', 0, 'Active', NULL, 0);</v>
      </c>
    </row>
    <row r="442" ht="15" spans="1:11">
      <c r="A442" s="11"/>
      <c r="B442" s="11" t="s">
        <v>1519</v>
      </c>
      <c r="C442" s="12" t="s">
        <v>1520</v>
      </c>
      <c r="D442" s="12" t="s">
        <v>1504</v>
      </c>
      <c r="E442" s="12" t="s">
        <v>791</v>
      </c>
      <c r="F442" s="12"/>
      <c r="G442" s="11" t="s">
        <v>195</v>
      </c>
      <c r="H442" s="20"/>
      <c r="I442" s="21">
        <f>VLOOKUP(G442,'Kategori Asset'!$B$3:$E$35,4,FALSE)</f>
        <v>5</v>
      </c>
      <c r="J442">
        <v>24</v>
      </c>
      <c r="K442" t="str">
        <f t="shared" si="6"/>
        <v>insert into kmt_asset_master (id_item, code_asset, id_shop, id_cabang, id_category_asset, id_unit, asset_name, nilai_buku, status, keterangan, user_update) values (NULL,'PLBK/COMWR/TEKIRO/14', 2388, 0, 5, 24, 'COMBINATION WRENCH SUNK PANEL 14 TEKIRO', 0, 'Active', NULL, 0);</v>
      </c>
    </row>
    <row r="443" ht="15" spans="1:11">
      <c r="A443" s="11"/>
      <c r="B443" s="11" t="s">
        <v>1521</v>
      </c>
      <c r="C443" s="12" t="s">
        <v>1522</v>
      </c>
      <c r="D443" s="12" t="s">
        <v>1504</v>
      </c>
      <c r="E443" s="12" t="s">
        <v>1523</v>
      </c>
      <c r="F443" s="12"/>
      <c r="G443" s="11" t="s">
        <v>195</v>
      </c>
      <c r="H443" s="20"/>
      <c r="I443" s="21">
        <f>VLOOKUP(G443,'Kategori Asset'!$B$3:$E$35,4,FALSE)</f>
        <v>5</v>
      </c>
      <c r="J443">
        <v>24</v>
      </c>
      <c r="K443" t="str">
        <f t="shared" si="6"/>
        <v>insert into kmt_asset_master (id_item, code_asset, id_shop, id_cabang, id_category_asset, id_unit, asset_name, nilai_buku, status, keterangan, user_update) values (NULL,'PLBK/COMWR/VENUS/14', 2388, 0, 5, 24, 'COMBINATION WRENCH SUNK PANEL 14 VENUS', 0, 'Active', NULL, 0);</v>
      </c>
    </row>
    <row r="444" ht="15" spans="1:11">
      <c r="A444" s="11"/>
      <c r="B444" s="11" t="s">
        <v>1524</v>
      </c>
      <c r="C444" s="12" t="s">
        <v>1525</v>
      </c>
      <c r="D444" s="12" t="s">
        <v>1504</v>
      </c>
      <c r="E444" s="12" t="s">
        <v>910</v>
      </c>
      <c r="F444" s="12"/>
      <c r="G444" s="11" t="s">
        <v>195</v>
      </c>
      <c r="H444" s="20"/>
      <c r="I444" s="21">
        <f>VLOOKUP(G444,'Kategori Asset'!$B$3:$E$35,4,FALSE)</f>
        <v>5</v>
      </c>
      <c r="J444">
        <v>24</v>
      </c>
      <c r="K444" t="str">
        <f t="shared" si="6"/>
        <v>insert into kmt_asset_master (id_item, code_asset, id_shop, id_cabang, id_category_asset, id_unit, asset_name, nilai_buku, status, keterangan, user_update) values (NULL,'PLBK/COMWR/KTC/14', 2388, 0, 5, 24, 'COMBINATION WRENCH SUNK PANEL 14 KTC', 0, 'Active', NULL, 0);</v>
      </c>
    </row>
    <row r="445" ht="15" spans="1:11">
      <c r="A445" s="11"/>
      <c r="B445" s="11" t="s">
        <v>1526</v>
      </c>
      <c r="C445" s="12" t="s">
        <v>1527</v>
      </c>
      <c r="D445" s="12" t="s">
        <v>1528</v>
      </c>
      <c r="E445" s="12" t="s">
        <v>791</v>
      </c>
      <c r="F445" s="12"/>
      <c r="G445" s="11" t="s">
        <v>195</v>
      </c>
      <c r="H445" s="20"/>
      <c r="I445" s="21">
        <f>VLOOKUP(G445,'Kategori Asset'!$B$3:$E$35,4,FALSE)</f>
        <v>5</v>
      </c>
      <c r="J445">
        <v>24</v>
      </c>
      <c r="K445" t="str">
        <f t="shared" si="6"/>
        <v>insert into kmt_asset_master (id_item, code_asset, id_shop, id_cabang, id_category_asset, id_unit, asset_name, nilai_buku, status, keterangan, user_update) values (NULL,'PLBK/COMWR/TEKIRO/15', 2388, 0, 5, 24, 'COMBINATION WRENCH SUNK PANEL 15 TEKIRO', 0, 'Active', NULL, 0);</v>
      </c>
    </row>
    <row r="446" ht="15" spans="1:11">
      <c r="A446" s="11"/>
      <c r="B446" s="11" t="s">
        <v>1529</v>
      </c>
      <c r="C446" s="12" t="s">
        <v>1530</v>
      </c>
      <c r="D446" s="12" t="s">
        <v>1528</v>
      </c>
      <c r="E446" s="12" t="s">
        <v>910</v>
      </c>
      <c r="F446" s="12"/>
      <c r="G446" s="11" t="s">
        <v>195</v>
      </c>
      <c r="H446" s="20"/>
      <c r="I446" s="21">
        <f>VLOOKUP(G446,'Kategori Asset'!$B$3:$E$35,4,FALSE)</f>
        <v>5</v>
      </c>
      <c r="J446">
        <v>24</v>
      </c>
      <c r="K446" t="str">
        <f t="shared" si="6"/>
        <v>insert into kmt_asset_master (id_item, code_asset, id_shop, id_cabang, id_category_asset, id_unit, asset_name, nilai_buku, status, keterangan, user_update) values (NULL,'PLBK/COMWR/KTC/15', 2388, 0, 5, 24, 'COMBINATION WRENCH SUNK PANEL 15 KTC', 0, 'Active', NULL, 0);</v>
      </c>
    </row>
    <row r="447" ht="15" spans="1:11">
      <c r="A447" s="11"/>
      <c r="B447" s="11" t="s">
        <v>1531</v>
      </c>
      <c r="C447" s="12" t="s">
        <v>1532</v>
      </c>
      <c r="D447" s="12" t="s">
        <v>1533</v>
      </c>
      <c r="E447" s="12" t="s">
        <v>791</v>
      </c>
      <c r="F447" s="12"/>
      <c r="G447" s="11" t="s">
        <v>195</v>
      </c>
      <c r="H447" s="20"/>
      <c r="I447" s="21">
        <f>VLOOKUP(G447,'Kategori Asset'!$B$3:$E$35,4,FALSE)</f>
        <v>5</v>
      </c>
      <c r="J447">
        <v>24</v>
      </c>
      <c r="K447" t="str">
        <f t="shared" si="6"/>
        <v>insert into kmt_asset_master (id_item, code_asset, id_shop, id_cabang, id_category_asset, id_unit, asset_name, nilai_buku, status, keterangan, user_update) values (NULL,'PLBK/COMWR/TEKIRO/16', 2388, 0, 5, 24, 'COMBINATION WRENCH SUNK PANEL 16 TEKIRO', 0, 'Active', NULL, 0);</v>
      </c>
    </row>
    <row r="448" ht="15" spans="1:11">
      <c r="A448" s="11"/>
      <c r="B448" s="11" t="s">
        <v>1534</v>
      </c>
      <c r="C448" s="12" t="s">
        <v>1535</v>
      </c>
      <c r="D448" s="12" t="s">
        <v>1533</v>
      </c>
      <c r="E448" s="12" t="s">
        <v>910</v>
      </c>
      <c r="F448" s="12"/>
      <c r="G448" s="11" t="s">
        <v>195</v>
      </c>
      <c r="H448" s="20"/>
      <c r="I448" s="21">
        <f>VLOOKUP(G448,'Kategori Asset'!$B$3:$E$35,4,FALSE)</f>
        <v>5</v>
      </c>
      <c r="J448">
        <v>24</v>
      </c>
      <c r="K448" t="str">
        <f t="shared" si="6"/>
        <v>insert into kmt_asset_master (id_item, code_asset, id_shop, id_cabang, id_category_asset, id_unit, asset_name, nilai_buku, status, keterangan, user_update) values (NULL,'PLBK/COMWR/KTC/16', 2388, 0, 5, 24, 'COMBINATION WRENCH SUNK PANEL 16 KTC', 0, 'Active', NULL, 0);</v>
      </c>
    </row>
    <row r="449" ht="15" spans="1:11">
      <c r="A449" s="11"/>
      <c r="B449" s="11" t="s">
        <v>1536</v>
      </c>
      <c r="C449" s="12" t="s">
        <v>1537</v>
      </c>
      <c r="D449" s="12" t="s">
        <v>1507</v>
      </c>
      <c r="E449" s="12" t="s">
        <v>910</v>
      </c>
      <c r="F449" s="12"/>
      <c r="G449" s="11" t="s">
        <v>195</v>
      </c>
      <c r="H449" s="20"/>
      <c r="I449" s="21">
        <f>VLOOKUP(G449,'Kategori Asset'!$B$3:$E$35,4,FALSE)</f>
        <v>5</v>
      </c>
      <c r="J449">
        <v>24</v>
      </c>
      <c r="K449" t="str">
        <f t="shared" si="6"/>
        <v>insert into kmt_asset_master (id_item, code_asset, id_shop, id_cabang, id_category_asset, id_unit, asset_name, nilai_buku, status, keterangan, user_update) values (NULL,'PLBK/COMWR/KTC/17', 2388, 0, 5, 24, 'COMBINATION WRENCH SUNK PANEL 17 KTC', 0, 'Active', NULL, 0);</v>
      </c>
    </row>
    <row r="450" ht="15" spans="1:11">
      <c r="A450" s="11"/>
      <c r="B450" s="11" t="s">
        <v>1538</v>
      </c>
      <c r="C450" s="12" t="s">
        <v>1539</v>
      </c>
      <c r="D450" s="12" t="s">
        <v>1507</v>
      </c>
      <c r="E450" s="12" t="s">
        <v>791</v>
      </c>
      <c r="F450" s="12"/>
      <c r="G450" s="11" t="s">
        <v>195</v>
      </c>
      <c r="H450" s="20"/>
      <c r="I450" s="21">
        <f>VLOOKUP(G450,'Kategori Asset'!$B$3:$E$35,4,FALSE)</f>
        <v>5</v>
      </c>
      <c r="J450">
        <v>24</v>
      </c>
      <c r="K450" t="str">
        <f t="shared" si="6"/>
        <v>insert into kmt_asset_master (id_item, code_asset, id_shop, id_cabang, id_category_asset, id_unit, asset_name, nilai_buku, status, keterangan, user_update) values (NULL,'PLBK/COMWR/TEKIRO/17', 2388, 0, 5, 24, 'COMBINATION WRENCH SUNK PANEL 17 TEKIRO', 0, 'Active', NULL, 0);</v>
      </c>
    </row>
    <row r="451" ht="15" spans="1:11">
      <c r="A451" s="11"/>
      <c r="B451" s="11" t="s">
        <v>1540</v>
      </c>
      <c r="C451" s="12" t="s">
        <v>1541</v>
      </c>
      <c r="D451" s="12" t="s">
        <v>1542</v>
      </c>
      <c r="E451" s="12" t="s">
        <v>910</v>
      </c>
      <c r="F451" s="12"/>
      <c r="G451" s="11" t="s">
        <v>195</v>
      </c>
      <c r="H451" s="20"/>
      <c r="I451" s="21">
        <f>VLOOKUP(G451,'Kategori Asset'!$B$3:$E$35,4,FALSE)</f>
        <v>5</v>
      </c>
      <c r="J451">
        <v>24</v>
      </c>
      <c r="K451" t="str">
        <f t="shared" ref="K451:K514" si="7">"insert into kmt_asset_master (id_item, code_asset, id_shop, id_cabang, id_category_asset, id_unit, asset_name, nilai_buku, status, keterangan, user_update) values (NULL,'"&amp;B451&amp;"', 2388, 0, "&amp;I451&amp;", "&amp;J451&amp;", '"&amp;C451&amp;"', 0, 'Active', NULL, 0);"</f>
        <v>insert into kmt_asset_master (id_item, code_asset, id_shop, id_cabang, id_category_asset, id_unit, asset_name, nilai_buku, status, keterangan, user_update) values (NULL,'PLBK/COMWR/KTC/18', 2388, 0, 5, 24, 'COMBINATION WRENCH SUNK PANEL 18 KTC', 0, 'Active', NULL, 0);</v>
      </c>
    </row>
    <row r="452" ht="15" spans="1:11">
      <c r="A452" s="11"/>
      <c r="B452" s="11" t="s">
        <v>1543</v>
      </c>
      <c r="C452" s="12" t="s">
        <v>1544</v>
      </c>
      <c r="D452" s="12" t="s">
        <v>1542</v>
      </c>
      <c r="E452" s="12" t="s">
        <v>791</v>
      </c>
      <c r="F452" s="12"/>
      <c r="G452" s="11" t="s">
        <v>195</v>
      </c>
      <c r="H452" s="20"/>
      <c r="I452" s="21">
        <f>VLOOKUP(G452,'Kategori Asset'!$B$3:$E$35,4,FALSE)</f>
        <v>5</v>
      </c>
      <c r="J452">
        <v>24</v>
      </c>
      <c r="K452" t="str">
        <f t="shared" si="7"/>
        <v>insert into kmt_asset_master (id_item, code_asset, id_shop, id_cabang, id_category_asset, id_unit, asset_name, nilai_buku, status, keterangan, user_update) values (NULL,'PLBK/COMWR/TEKIRO/18', 2388, 0, 5, 24, 'COMBINATION WRENCH SUNK PANEL 18 TEKIRO', 0, 'Active', NULL, 0);</v>
      </c>
    </row>
    <row r="453" ht="15" spans="1:11">
      <c r="A453" s="11"/>
      <c r="B453" s="11" t="s">
        <v>1545</v>
      </c>
      <c r="C453" s="12" t="s">
        <v>1546</v>
      </c>
      <c r="D453" s="12" t="s">
        <v>1547</v>
      </c>
      <c r="E453" s="12" t="s">
        <v>910</v>
      </c>
      <c r="F453" s="12"/>
      <c r="G453" s="11" t="s">
        <v>195</v>
      </c>
      <c r="H453" s="20"/>
      <c r="I453" s="21">
        <f>VLOOKUP(G453,'Kategori Asset'!$B$3:$E$35,4,FALSE)</f>
        <v>5</v>
      </c>
      <c r="J453">
        <v>24</v>
      </c>
      <c r="K453" t="str">
        <f t="shared" si="7"/>
        <v>insert into kmt_asset_master (id_item, code_asset, id_shop, id_cabang, id_category_asset, id_unit, asset_name, nilai_buku, status, keterangan, user_update) values (NULL,'PLBK/COMWR/KTC/19', 2388, 0, 5, 24, 'COMBINATION WRENCH SUNK PANEL 19 KTC', 0, 'Active', NULL, 0);</v>
      </c>
    </row>
    <row r="454" ht="15" spans="1:11">
      <c r="A454" s="11"/>
      <c r="B454" s="11" t="s">
        <v>1548</v>
      </c>
      <c r="C454" s="12" t="s">
        <v>1549</v>
      </c>
      <c r="D454" s="12" t="s">
        <v>1547</v>
      </c>
      <c r="E454" s="12" t="s">
        <v>791</v>
      </c>
      <c r="F454" s="12"/>
      <c r="G454" s="11" t="s">
        <v>195</v>
      </c>
      <c r="H454" s="20"/>
      <c r="I454" s="21">
        <f>VLOOKUP(G454,'Kategori Asset'!$B$3:$E$35,4,FALSE)</f>
        <v>5</v>
      </c>
      <c r="J454">
        <v>24</v>
      </c>
      <c r="K454" t="str">
        <f t="shared" si="7"/>
        <v>insert into kmt_asset_master (id_item, code_asset, id_shop, id_cabang, id_category_asset, id_unit, asset_name, nilai_buku, status, keterangan, user_update) values (NULL,'PLBK/COMWR/TEKIRO/19', 2388, 0, 5, 24, 'COMBINATION WRENCH SUNK PANEL 19 TEKIRO', 0, 'Active', NULL, 0);</v>
      </c>
    </row>
    <row r="455" ht="15" spans="1:11">
      <c r="A455" s="11"/>
      <c r="B455" s="11" t="s">
        <v>1550</v>
      </c>
      <c r="C455" s="12" t="s">
        <v>1551</v>
      </c>
      <c r="D455" s="12" t="s">
        <v>1552</v>
      </c>
      <c r="E455" s="12" t="s">
        <v>910</v>
      </c>
      <c r="F455" s="12"/>
      <c r="G455" s="11" t="s">
        <v>195</v>
      </c>
      <c r="H455" s="20"/>
      <c r="I455" s="21">
        <f>VLOOKUP(G455,'Kategori Asset'!$B$3:$E$35,4,FALSE)</f>
        <v>5</v>
      </c>
      <c r="J455">
        <v>24</v>
      </c>
      <c r="K455" t="str">
        <f t="shared" si="7"/>
        <v>insert into kmt_asset_master (id_item, code_asset, id_shop, id_cabang, id_category_asset, id_unit, asset_name, nilai_buku, status, keterangan, user_update) values (NULL,'PLBK/COMWR/KTC/21', 2388, 0, 5, 24, 'COMBINATION WRENCH SUNK PANEL 21 KTC', 0, 'Active', NULL, 0);</v>
      </c>
    </row>
    <row r="456" ht="15" spans="1:11">
      <c r="A456" s="11"/>
      <c r="B456" s="11" t="s">
        <v>1553</v>
      </c>
      <c r="C456" s="12" t="s">
        <v>1554</v>
      </c>
      <c r="D456" s="12" t="s">
        <v>1555</v>
      </c>
      <c r="E456" s="12" t="s">
        <v>910</v>
      </c>
      <c r="F456" s="12"/>
      <c r="G456" s="11" t="s">
        <v>195</v>
      </c>
      <c r="H456" s="20"/>
      <c r="I456" s="21">
        <f>VLOOKUP(G456,'Kategori Asset'!$B$3:$E$35,4,FALSE)</f>
        <v>5</v>
      </c>
      <c r="J456">
        <v>24</v>
      </c>
      <c r="K456" t="str">
        <f t="shared" si="7"/>
        <v>insert into kmt_asset_master (id_item, code_asset, id_shop, id_cabang, id_category_asset, id_unit, asset_name, nilai_buku, status, keterangan, user_update) values (NULL,'PLBK/COMWR/KTC/22', 2388, 0, 5, 24, 'COMBINATION WRENCH SUNK PANEL 22 KTC', 0, 'Active', NULL, 0);</v>
      </c>
    </row>
    <row r="457" ht="15" spans="1:11">
      <c r="A457" s="11"/>
      <c r="B457" s="11" t="s">
        <v>1556</v>
      </c>
      <c r="C457" s="12" t="s">
        <v>1557</v>
      </c>
      <c r="D457" s="12" t="s">
        <v>1558</v>
      </c>
      <c r="E457" s="12" t="s">
        <v>910</v>
      </c>
      <c r="F457" s="12"/>
      <c r="G457" s="11" t="s">
        <v>195</v>
      </c>
      <c r="H457" s="20"/>
      <c r="I457" s="21">
        <f>VLOOKUP(G457,'Kategori Asset'!$B$3:$E$35,4,FALSE)</f>
        <v>5</v>
      </c>
      <c r="J457">
        <v>24</v>
      </c>
      <c r="K457" t="str">
        <f t="shared" si="7"/>
        <v>insert into kmt_asset_master (id_item, code_asset, id_shop, id_cabang, id_category_asset, id_unit, asset_name, nilai_buku, status, keterangan, user_update) values (NULL,'PLBK/COMWR/KTC/24', 2388, 0, 5, 24, 'COMBINATION WRENCH SUNK PANEL 24 KTC', 0, 'Active', NULL, 0);</v>
      </c>
    </row>
    <row r="458" ht="15" spans="1:11">
      <c r="A458" s="11"/>
      <c r="B458" s="11" t="s">
        <v>1559</v>
      </c>
      <c r="C458" s="12" t="s">
        <v>1560</v>
      </c>
      <c r="D458" s="12" t="s">
        <v>1561</v>
      </c>
      <c r="E458" s="12" t="s">
        <v>910</v>
      </c>
      <c r="F458" s="12"/>
      <c r="G458" s="11" t="s">
        <v>195</v>
      </c>
      <c r="H458" s="20"/>
      <c r="I458" s="21">
        <f>VLOOKUP(G458,'Kategori Asset'!$B$3:$E$35,4,FALSE)</f>
        <v>5</v>
      </c>
      <c r="J458">
        <v>24</v>
      </c>
      <c r="K458" t="str">
        <f t="shared" si="7"/>
        <v>insert into kmt_asset_master (id_item, code_asset, id_shop, id_cabang, id_category_asset, id_unit, asset_name, nilai_buku, status, keterangan, user_update) values (NULL,'PLBK/COMWR/KTC/27', 2388, 0, 5, 24, 'COMBINATION WRENCH SUNK PANEL 27 KTC', 0, 'Active', NULL, 0);</v>
      </c>
    </row>
    <row r="459" ht="15" spans="1:11">
      <c r="A459" s="11"/>
      <c r="B459" s="11" t="s">
        <v>1562</v>
      </c>
      <c r="C459" s="12" t="s">
        <v>1563</v>
      </c>
      <c r="D459" s="12" t="s">
        <v>1564</v>
      </c>
      <c r="E459" s="12" t="s">
        <v>910</v>
      </c>
      <c r="F459" s="12"/>
      <c r="G459" s="11" t="s">
        <v>195</v>
      </c>
      <c r="H459" s="20"/>
      <c r="I459" s="21">
        <f>VLOOKUP(G459,'Kategori Asset'!$B$3:$E$35,4,FALSE)</f>
        <v>5</v>
      </c>
      <c r="J459">
        <v>24</v>
      </c>
      <c r="K459" t="str">
        <f t="shared" si="7"/>
        <v>insert into kmt_asset_master (id_item, code_asset, id_shop, id_cabang, id_category_asset, id_unit, asset_name, nilai_buku, status, keterangan, user_update) values (NULL,'PLBK/COMWR/KTC/30', 2388, 0, 5, 24, 'COMBINATION WRENCH SUNK PANEL 30 KTC', 0, 'Active', NULL, 0);</v>
      </c>
    </row>
    <row r="460" ht="15" spans="1:11">
      <c r="A460" s="11"/>
      <c r="B460" s="11" t="s">
        <v>1565</v>
      </c>
      <c r="C460" s="12" t="s">
        <v>1566</v>
      </c>
      <c r="D460" s="12" t="s">
        <v>1567</v>
      </c>
      <c r="E460" s="12" t="s">
        <v>907</v>
      </c>
      <c r="F460" s="12"/>
      <c r="G460" s="11" t="s">
        <v>195</v>
      </c>
      <c r="H460" s="20"/>
      <c r="I460" s="21">
        <f>VLOOKUP(G460,'Kategori Asset'!$B$3:$E$35,4,FALSE)</f>
        <v>5</v>
      </c>
      <c r="J460">
        <v>24</v>
      </c>
      <c r="K460" t="str">
        <f t="shared" si="7"/>
        <v>insert into kmt_asset_master (id_item, code_asset, id_shop, id_cabang, id_category_asset, id_unit, asset_name, nilai_buku, status, keterangan, user_update) values (NULL,'PLBK/COMWR/ATS/32', 2388, 0, 5, 24, 'COMBINATION WRENCH SUNK PANEL 32 ATS', 0, 'Active', NULL, 0);</v>
      </c>
    </row>
    <row r="461" ht="15" spans="1:11">
      <c r="A461" s="11"/>
      <c r="B461" s="11" t="s">
        <v>1568</v>
      </c>
      <c r="C461" s="12" t="s">
        <v>1569</v>
      </c>
      <c r="D461" s="12" t="s">
        <v>1570</v>
      </c>
      <c r="E461" s="12" t="s">
        <v>910</v>
      </c>
      <c r="F461" s="12"/>
      <c r="G461" s="11" t="s">
        <v>195</v>
      </c>
      <c r="H461" s="20"/>
      <c r="I461" s="21">
        <f>VLOOKUP(G461,'Kategori Asset'!$B$3:$E$35,4,FALSE)</f>
        <v>5</v>
      </c>
      <c r="J461">
        <v>24</v>
      </c>
      <c r="K461" t="str">
        <f t="shared" si="7"/>
        <v>insert into kmt_asset_master (id_item, code_asset, id_shop, id_cabang, id_category_asset, id_unit, asset_name, nilai_buku, status, keterangan, user_update) values (NULL,'PLBK/COMWR/KTC/07', 2388, 0, 5, 24, 'COMBINATION WRENCH SUNK PANEL 07 KTC', 0, 'Active', NULL, 0);</v>
      </c>
    </row>
    <row r="462" ht="15" spans="1:11">
      <c r="A462" s="11"/>
      <c r="B462" s="11" t="s">
        <v>1571</v>
      </c>
      <c r="C462" s="12" t="s">
        <v>1572</v>
      </c>
      <c r="D462" s="12" t="s">
        <v>1573</v>
      </c>
      <c r="E462" s="12" t="s">
        <v>910</v>
      </c>
      <c r="F462" s="12"/>
      <c r="G462" s="11" t="s">
        <v>195</v>
      </c>
      <c r="H462" s="20"/>
      <c r="I462" s="21">
        <f>VLOOKUP(G462,'Kategori Asset'!$B$3:$E$35,4,FALSE)</f>
        <v>5</v>
      </c>
      <c r="J462">
        <v>24</v>
      </c>
      <c r="K462" t="str">
        <f t="shared" si="7"/>
        <v>insert into kmt_asset_master (id_item, code_asset, id_shop, id_cabang, id_category_asset, id_unit, asset_name, nilai_buku, status, keterangan, user_update) values (NULL,'PLBK/COMWR/KTC/08', 2388, 0, 5, 24, 'COMBINATION WRENCH SUNK PANEL 08 KTC', 0, 'Active', NULL, 0);</v>
      </c>
    </row>
    <row r="463" ht="15" spans="1:11">
      <c r="A463" s="11"/>
      <c r="B463" s="11" t="s">
        <v>1574</v>
      </c>
      <c r="C463" s="12" t="s">
        <v>1575</v>
      </c>
      <c r="D463" s="12" t="s">
        <v>1558</v>
      </c>
      <c r="E463" s="12" t="s">
        <v>791</v>
      </c>
      <c r="F463" s="12"/>
      <c r="G463" s="11" t="s">
        <v>195</v>
      </c>
      <c r="H463" s="20"/>
      <c r="I463" s="21">
        <f>VLOOKUP(G463,'Kategori Asset'!$B$3:$E$35,4,FALSE)</f>
        <v>5</v>
      </c>
      <c r="J463">
        <v>24</v>
      </c>
      <c r="K463" t="str">
        <f t="shared" si="7"/>
        <v>insert into kmt_asset_master (id_item, code_asset, id_shop, id_cabang, id_category_asset, id_unit, asset_name, nilai_buku, status, keterangan, user_update) values (NULL,'PLBK/COMWR/TEKIRO/24', 2388, 0, 5, 24, 'COMBINATION WRENCH SUNK PANEL 24 TEKIRO', 0, 'Active', NULL, 0);</v>
      </c>
    </row>
    <row r="464" ht="15" spans="1:11">
      <c r="A464" s="11"/>
      <c r="B464" s="11" t="s">
        <v>1576</v>
      </c>
      <c r="C464" s="12" t="s">
        <v>1577</v>
      </c>
      <c r="D464" s="12" t="s">
        <v>1561</v>
      </c>
      <c r="E464" s="12" t="s">
        <v>791</v>
      </c>
      <c r="F464" s="12"/>
      <c r="G464" s="11" t="s">
        <v>195</v>
      </c>
      <c r="H464" s="20"/>
      <c r="I464" s="21">
        <f>VLOOKUP(G464,'Kategori Asset'!$B$3:$E$35,4,FALSE)</f>
        <v>5</v>
      </c>
      <c r="J464">
        <v>24</v>
      </c>
      <c r="K464" t="str">
        <f t="shared" si="7"/>
        <v>insert into kmt_asset_master (id_item, code_asset, id_shop, id_cabang, id_category_asset, id_unit, asset_name, nilai_buku, status, keterangan, user_update) values (NULL,'PLBK/COMWR/TEKIRO/27', 2388, 0, 5, 24, 'COMBINATION WRENCH SUNK PANEL 27 TEKIRO', 0, 'Active', NULL, 0);</v>
      </c>
    </row>
    <row r="465" ht="15" spans="1:11">
      <c r="A465" s="11"/>
      <c r="B465" s="11" t="s">
        <v>1578</v>
      </c>
      <c r="C465" s="12" t="s">
        <v>1579</v>
      </c>
      <c r="D465" s="12" t="s">
        <v>1564</v>
      </c>
      <c r="E465" s="12" t="s">
        <v>791</v>
      </c>
      <c r="F465" s="12"/>
      <c r="G465" s="11" t="s">
        <v>195</v>
      </c>
      <c r="H465" s="20"/>
      <c r="I465" s="21">
        <f>VLOOKUP(G465,'Kategori Asset'!$B$3:$E$35,4,FALSE)</f>
        <v>5</v>
      </c>
      <c r="J465">
        <v>24</v>
      </c>
      <c r="K465" t="str">
        <f t="shared" si="7"/>
        <v>insert into kmt_asset_master (id_item, code_asset, id_shop, id_cabang, id_category_asset, id_unit, asset_name, nilai_buku, status, keterangan, user_update) values (NULL,'PLBK/COMWR/TEKIRO/30', 2388, 0, 5, 24, 'COMBINATION WRENCH SUNK PANEL 30 TEKIRO', 0, 'Active', NULL, 0);</v>
      </c>
    </row>
    <row r="466" ht="15" spans="1:11">
      <c r="A466" s="11"/>
      <c r="B466" s="11" t="s">
        <v>1580</v>
      </c>
      <c r="C466" s="12" t="s">
        <v>1581</v>
      </c>
      <c r="D466" s="12" t="s">
        <v>1567</v>
      </c>
      <c r="E466" s="12" t="s">
        <v>791</v>
      </c>
      <c r="F466" s="12"/>
      <c r="G466" s="11" t="s">
        <v>195</v>
      </c>
      <c r="H466" s="20"/>
      <c r="I466" s="21">
        <f>VLOOKUP(G466,'Kategori Asset'!$B$3:$E$35,4,FALSE)</f>
        <v>5</v>
      </c>
      <c r="J466">
        <v>24</v>
      </c>
      <c r="K466" t="str">
        <f t="shared" si="7"/>
        <v>insert into kmt_asset_master (id_item, code_asset, id_shop, id_cabang, id_category_asset, id_unit, asset_name, nilai_buku, status, keterangan, user_update) values (NULL,'PLBK/COMWR/TEKIRO/32', 2388, 0, 5, 24, 'COMBINATION WRENCH SUNK PANEL 32 TEKIRO', 0, 'Active', NULL, 0);</v>
      </c>
    </row>
    <row r="467" ht="15" spans="1:11">
      <c r="A467" s="11"/>
      <c r="B467" s="11" t="s">
        <v>1582</v>
      </c>
      <c r="C467" s="12" t="s">
        <v>1583</v>
      </c>
      <c r="D467" s="12" t="s">
        <v>1584</v>
      </c>
      <c r="E467" s="12" t="s">
        <v>910</v>
      </c>
      <c r="F467" s="12"/>
      <c r="G467" s="11" t="s">
        <v>195</v>
      </c>
      <c r="H467" s="20"/>
      <c r="I467" s="21">
        <f>VLOOKUP(G467,'Kategori Asset'!$B$3:$E$35,4,FALSE)</f>
        <v>5</v>
      </c>
      <c r="J467">
        <v>24</v>
      </c>
      <c r="K467" t="str">
        <f t="shared" si="7"/>
        <v>insert into kmt_asset_master (id_item, code_asset, id_shop, id_cabang, id_category_asset, id_unit, asset_name, nilai_buku, status, keterangan, user_update) values (NULL,'PLBK/COMWR/KTC/SET', 2388, 0, 5, 24, 'COMBINATION WRENCH SUNK PANEL SET KTC', 0, 'Active', NULL, 0);</v>
      </c>
    </row>
    <row r="468" ht="15" spans="1:11">
      <c r="A468" s="11"/>
      <c r="B468" s="11" t="s">
        <v>1585</v>
      </c>
      <c r="C468" s="12" t="s">
        <v>1586</v>
      </c>
      <c r="D468" s="12" t="s">
        <v>1584</v>
      </c>
      <c r="E468" s="12" t="s">
        <v>791</v>
      </c>
      <c r="F468" s="12"/>
      <c r="G468" s="11" t="s">
        <v>195</v>
      </c>
      <c r="H468" s="20"/>
      <c r="I468" s="21">
        <f>VLOOKUP(G468,'Kategori Asset'!$B$3:$E$35,4,FALSE)</f>
        <v>5</v>
      </c>
      <c r="J468">
        <v>24</v>
      </c>
      <c r="K468" t="str">
        <f t="shared" si="7"/>
        <v>insert into kmt_asset_master (id_item, code_asset, id_shop, id_cabang, id_category_asset, id_unit, asset_name, nilai_buku, status, keterangan, user_update) values (NULL,'PLBK/COMWR/TEKIRO/SET', 2388, 0, 5, 24, 'COMBINATION WRENCH SUNK PANEL SET TEKIRO', 0, 'Active', NULL, 0);</v>
      </c>
    </row>
    <row r="469" ht="15" spans="1:11">
      <c r="A469" s="11"/>
      <c r="B469" s="11" t="s">
        <v>1587</v>
      </c>
      <c r="C469" s="12" t="s">
        <v>1583</v>
      </c>
      <c r="D469" s="12" t="s">
        <v>1584</v>
      </c>
      <c r="E469" s="12" t="s">
        <v>910</v>
      </c>
      <c r="F469" s="12"/>
      <c r="G469" s="11" t="s">
        <v>195</v>
      </c>
      <c r="H469" s="20"/>
      <c r="I469" s="21">
        <f>VLOOKUP(G469,'Kategori Asset'!$B$3:$E$35,4,FALSE)</f>
        <v>5</v>
      </c>
      <c r="J469">
        <v>24</v>
      </c>
      <c r="K469" t="str">
        <f t="shared" si="7"/>
        <v>insert into kmt_asset_master (id_item, code_asset, id_shop, id_cabang, id_category_asset, id_unit, asset_name, nilai_buku, status, keterangan, user_update) values (NULL,'PLBK/COMWR/TEK/SET', 2388, 0, 5, 24, 'COMBINATION WRENCH SUNK PANEL SET KTC', 0, 'Active', NULL, 0);</v>
      </c>
    </row>
    <row r="470" ht="15" spans="1:11">
      <c r="A470" s="11"/>
      <c r="B470" s="11" t="s">
        <v>1588</v>
      </c>
      <c r="C470" s="12" t="s">
        <v>1589</v>
      </c>
      <c r="D470" s="12" t="s">
        <v>1584</v>
      </c>
      <c r="E470" s="12" t="s">
        <v>1400</v>
      </c>
      <c r="F470" s="12"/>
      <c r="G470" s="11" t="s">
        <v>195</v>
      </c>
      <c r="H470" s="20"/>
      <c r="I470" s="21">
        <f>VLOOKUP(G470,'Kategori Asset'!$B$3:$E$35,4,FALSE)</f>
        <v>5</v>
      </c>
      <c r="J470">
        <v>24</v>
      </c>
      <c r="K470" t="str">
        <f t="shared" si="7"/>
        <v>insert into kmt_asset_master (id_item, code_asset, id_shop, id_cabang, id_category_asset, id_unit, asset_name, nilai_buku, status, keterangan, user_update) values (NULL,'PLBK/COMWR/FACOM/SET', 2388, 0, 5, 24, 'COMBINATION WRENCH SUNK PANEL SET FACOM', 0, 'Active', NULL, 0);</v>
      </c>
    </row>
    <row r="471" ht="15" spans="1:11">
      <c r="A471" s="11"/>
      <c r="B471" s="11" t="s">
        <v>1590</v>
      </c>
      <c r="C471" s="12" t="s">
        <v>1591</v>
      </c>
      <c r="D471" s="12" t="s">
        <v>1592</v>
      </c>
      <c r="E471" s="12" t="s">
        <v>791</v>
      </c>
      <c r="F471" s="12"/>
      <c r="G471" s="11" t="s">
        <v>195</v>
      </c>
      <c r="H471" s="20"/>
      <c r="I471" s="21">
        <f>VLOOKUP(G471,'Kategori Asset'!$B$3:$E$35,4,FALSE)</f>
        <v>5</v>
      </c>
      <c r="J471">
        <v>24</v>
      </c>
      <c r="K471" t="str">
        <f t="shared" si="7"/>
        <v>insert into kmt_asset_master (id_item, code_asset, id_shop, id_cabang, id_category_asset, id_unit, asset_name, nilai_buku, status, keterangan, user_update) values (NULL,'PLBK/KCPTB/TEKIRO', 2388, 0, 5, 24, 'KUNCI PENTIL BAN TEKIRO', 0, 'Active', NULL, 0);</v>
      </c>
    </row>
    <row r="472" ht="15" spans="1:11">
      <c r="A472" s="11"/>
      <c r="B472" s="11" t="s">
        <v>1593</v>
      </c>
      <c r="C472" s="12" t="s">
        <v>1594</v>
      </c>
      <c r="D472" s="12" t="s">
        <v>1584</v>
      </c>
      <c r="E472" s="12" t="s">
        <v>1394</v>
      </c>
      <c r="F472" s="12"/>
      <c r="G472" s="11" t="s">
        <v>195</v>
      </c>
      <c r="H472" s="20"/>
      <c r="I472" s="21">
        <f>VLOOKUP(G472,'Kategori Asset'!$B$3:$E$35,4,FALSE)</f>
        <v>5</v>
      </c>
      <c r="J472">
        <v>24</v>
      </c>
      <c r="K472" t="str">
        <f t="shared" si="7"/>
        <v>insert into kmt_asset_master (id_item, code_asset, id_shop, id_cabang, id_category_asset, id_unit, asset_name, nilai_buku, status, keterangan, user_update) values (NULL,'PLBK/COMWR/LIPRO/SET', 2388, 0, 5, 24, 'COMBINATION WRENCH SUNK PANEL SET LIPRO', 0, 'Active', NULL, 0);</v>
      </c>
    </row>
    <row r="473" ht="15" spans="1:11">
      <c r="A473" s="11"/>
      <c r="B473" s="11" t="s">
        <v>1595</v>
      </c>
      <c r="C473" s="12" t="s">
        <v>1596</v>
      </c>
      <c r="D473" s="12" t="s">
        <v>1597</v>
      </c>
      <c r="E473" s="12" t="s">
        <v>1598</v>
      </c>
      <c r="F473" s="12"/>
      <c r="G473" s="11" t="s">
        <v>195</v>
      </c>
      <c r="H473" s="20"/>
      <c r="I473" s="21">
        <f>VLOOKUP(G473,'Kategori Asset'!$B$3:$E$35,4,FALSE)</f>
        <v>5</v>
      </c>
      <c r="J473">
        <v>24</v>
      </c>
      <c r="K473" t="str">
        <f t="shared" si="7"/>
        <v>insert into kmt_asset_master (id_item, code_asset, id_shop, id_cabang, id_category_asset, id_unit, asset_name, nilai_buku, status, keterangan, user_update) values (NULL,'PLBK/PIPWR/HEAVYDUTY', 2388, 0, 5, 24, 'PIPE WRENCH HEAVY DUTY', 0, 'Active', NULL, 0);</v>
      </c>
    </row>
    <row r="474" ht="15" spans="1:11">
      <c r="A474" s="11"/>
      <c r="B474" s="11" t="s">
        <v>1599</v>
      </c>
      <c r="C474" s="12" t="s">
        <v>1600</v>
      </c>
      <c r="D474" s="12" t="s">
        <v>1597</v>
      </c>
      <c r="E474" s="12" t="s">
        <v>910</v>
      </c>
      <c r="F474" s="12"/>
      <c r="G474" s="11" t="s">
        <v>195</v>
      </c>
      <c r="H474" s="20"/>
      <c r="I474" s="21">
        <f>VLOOKUP(G474,'Kategori Asset'!$B$3:$E$35,4,FALSE)</f>
        <v>5</v>
      </c>
      <c r="J474">
        <v>24</v>
      </c>
      <c r="K474" t="str">
        <f t="shared" si="7"/>
        <v>insert into kmt_asset_master (id_item, code_asset, id_shop, id_cabang, id_category_asset, id_unit, asset_name, nilai_buku, status, keterangan, user_update) values (NULL,'PLBK/PIPWR/KTC', 2388, 0, 5, 24, 'PIPE WRENCH KTC', 0, 'Active', NULL, 0);</v>
      </c>
    </row>
    <row r="475" ht="15" spans="1:11">
      <c r="A475" s="11"/>
      <c r="B475" s="11" t="s">
        <v>1601</v>
      </c>
      <c r="C475" s="12" t="s">
        <v>1602</v>
      </c>
      <c r="D475" s="12" t="s">
        <v>1597</v>
      </c>
      <c r="E475" s="12" t="s">
        <v>791</v>
      </c>
      <c r="F475" s="12"/>
      <c r="G475" s="11" t="s">
        <v>195</v>
      </c>
      <c r="H475" s="20"/>
      <c r="I475" s="21">
        <f>VLOOKUP(G475,'Kategori Asset'!$B$3:$E$35,4,FALSE)</f>
        <v>5</v>
      </c>
      <c r="J475">
        <v>24</v>
      </c>
      <c r="K475" t="str">
        <f t="shared" si="7"/>
        <v>insert into kmt_asset_master (id_item, code_asset, id_shop, id_cabang, id_category_asset, id_unit, asset_name, nilai_buku, status, keterangan, user_update) values (NULL,'PLBK/PIPWR/TEKIRO', 2388, 0, 5, 24, 'PIPE WRENCH TEKIRO', 0, 'Active', NULL, 0);</v>
      </c>
    </row>
    <row r="476" ht="15" spans="1:11">
      <c r="A476" s="11"/>
      <c r="B476" s="11" t="s">
        <v>1603</v>
      </c>
      <c r="C476" s="12" t="s">
        <v>1604</v>
      </c>
      <c r="D476" s="12" t="s">
        <v>1597</v>
      </c>
      <c r="E476" s="12" t="s">
        <v>1605</v>
      </c>
      <c r="F476" s="12"/>
      <c r="G476" s="11" t="s">
        <v>195</v>
      </c>
      <c r="H476" s="20"/>
      <c r="I476" s="21">
        <f>VLOOKUP(G476,'Kategori Asset'!$B$3:$E$35,4,FALSE)</f>
        <v>5</v>
      </c>
      <c r="J476">
        <v>24</v>
      </c>
      <c r="K476" t="str">
        <f t="shared" si="7"/>
        <v>insert into kmt_asset_master (id_item, code_asset, id_shop, id_cabang, id_category_asset, id_unit, asset_name, nilai_buku, status, keterangan, user_update) values (NULL,'PLBK/PIPWR/AMERICANTOOL', 2388, 0, 5, 24, 'PIPE WRENCH AMERICAN TOOL', 0, 'Active', NULL, 0);</v>
      </c>
    </row>
    <row r="477" ht="15" spans="1:11">
      <c r="A477" s="11"/>
      <c r="B477" s="11" t="s">
        <v>1606</v>
      </c>
      <c r="C477" s="12" t="s">
        <v>1607</v>
      </c>
      <c r="D477" s="12" t="s">
        <v>1597</v>
      </c>
      <c r="E477" s="12" t="s">
        <v>511</v>
      </c>
      <c r="F477" s="12"/>
      <c r="G477" s="11" t="s">
        <v>195</v>
      </c>
      <c r="H477" s="20"/>
      <c r="I477" s="21">
        <f>VLOOKUP(G477,'Kategori Asset'!$B$3:$E$35,4,FALSE)</f>
        <v>5</v>
      </c>
      <c r="J477">
        <v>24</v>
      </c>
      <c r="K477" t="str">
        <f t="shared" si="7"/>
        <v>insert into kmt_asset_master (id_item, code_asset, id_shop, id_cabang, id_category_asset, id_unit, asset_name, nilai_buku, status, keterangan, user_update) values (NULL,'PLBK/PIPWR/KRISBOW', 2388, 0, 5, 24, 'PIPE WRENCH KRISBOW', 0, 'Active', NULL, 0);</v>
      </c>
    </row>
    <row r="478" ht="15" spans="1:11">
      <c r="A478" s="11"/>
      <c r="B478" s="11" t="s">
        <v>1608</v>
      </c>
      <c r="C478" s="12" t="s">
        <v>1609</v>
      </c>
      <c r="D478" s="12" t="s">
        <v>1610</v>
      </c>
      <c r="E478" s="12" t="s">
        <v>1611</v>
      </c>
      <c r="F478" s="12"/>
      <c r="G478" s="11" t="s">
        <v>195</v>
      </c>
      <c r="H478" s="20"/>
      <c r="I478" s="21">
        <f>VLOOKUP(G478,'Kategori Asset'!$B$3:$E$35,4,FALSE)</f>
        <v>5</v>
      </c>
      <c r="J478">
        <v>24</v>
      </c>
      <c r="K478" t="str">
        <f t="shared" si="7"/>
        <v>insert into kmt_asset_master (id_item, code_asset, id_shop, id_cabang, id_category_asset, id_unit, asset_name, nilai_buku, status, keterangan, user_update) values (NULL,'PLBK/OFFWR/MAXPOWER/1012', 2388, 0, 5, 24, 'OFFSET WRENCH 10 &amp; 12 MAX POWER', 0, 'Active', NULL, 0);</v>
      </c>
    </row>
    <row r="479" ht="15" spans="1:11">
      <c r="A479" s="11"/>
      <c r="B479" s="11" t="s">
        <v>1612</v>
      </c>
      <c r="C479" s="12" t="s">
        <v>1613</v>
      </c>
      <c r="D479" s="12" t="s">
        <v>1614</v>
      </c>
      <c r="E479" s="12" t="s">
        <v>791</v>
      </c>
      <c r="F479" s="12"/>
      <c r="G479" s="11" t="s">
        <v>195</v>
      </c>
      <c r="H479" s="20"/>
      <c r="I479" s="21">
        <f>VLOOKUP(G479,'Kategori Asset'!$B$3:$E$35,4,FALSE)</f>
        <v>5</v>
      </c>
      <c r="J479">
        <v>24</v>
      </c>
      <c r="K479" t="str">
        <f t="shared" si="7"/>
        <v>insert into kmt_asset_master (id_item, code_asset, id_shop, id_cabang, id_category_asset, id_unit, asset_name, nilai_buku, status, keterangan, user_update) values (NULL,'PLBK/OFFWR/TEKIRO/1011', 2388, 0, 5, 24, 'OFFSET WRENCH 10 &amp; 11 TEKIRO', 0, 'Active', NULL, 0);</v>
      </c>
    </row>
    <row r="480" ht="15" spans="1:11">
      <c r="A480" s="11"/>
      <c r="B480" s="11" t="s">
        <v>1615</v>
      </c>
      <c r="C480" s="12" t="s">
        <v>1616</v>
      </c>
      <c r="D480" s="12" t="s">
        <v>1617</v>
      </c>
      <c r="E480" s="12" t="s">
        <v>910</v>
      </c>
      <c r="F480" s="12"/>
      <c r="G480" s="11" t="s">
        <v>195</v>
      </c>
      <c r="H480" s="20"/>
      <c r="I480" s="21">
        <f>VLOOKUP(G480,'Kategori Asset'!$B$3:$E$35,4,FALSE)</f>
        <v>5</v>
      </c>
      <c r="J480">
        <v>24</v>
      </c>
      <c r="K480" t="str">
        <f t="shared" si="7"/>
        <v>insert into kmt_asset_master (id_item, code_asset, id_shop, id_cabang, id_category_asset, id_unit, asset_name, nilai_buku, status, keterangan, user_update) values (NULL,'PLBK/OFFWR/KTC/1113', 2388, 0, 5, 24, 'OFFSET WRENCH 11 &amp; 13 KTC', 0, 'Active', NULL, 0);</v>
      </c>
    </row>
    <row r="481" customHeight="1" spans="1:11">
      <c r="A481" s="11"/>
      <c r="B481" s="11" t="s">
        <v>1618</v>
      </c>
      <c r="C481" s="12" t="s">
        <v>1619</v>
      </c>
      <c r="D481" s="12" t="s">
        <v>1620</v>
      </c>
      <c r="E481" s="12"/>
      <c r="F481" s="12"/>
      <c r="G481" s="11" t="s">
        <v>195</v>
      </c>
      <c r="H481" s="20"/>
      <c r="I481" s="21">
        <f>VLOOKUP(G481,'Kategori Asset'!$B$3:$E$35,4,FALSE)</f>
        <v>5</v>
      </c>
      <c r="J481">
        <v>24</v>
      </c>
      <c r="K481" t="str">
        <f t="shared" si="7"/>
        <v>insert into kmt_asset_master (id_item, code_asset, id_shop, id_cabang, id_category_asset, id_unit, asset_name, nilai_buku, status, keterangan, user_update) values (NULL,'PLBK/OFFWR/NN/1213', 2388, 0, 5, 24, 'OFFSET WRENCH 12 &amp; 13', 0, 'Active', NULL, 0);</v>
      </c>
    </row>
    <row r="482" customHeight="1" spans="1:11">
      <c r="A482" s="11"/>
      <c r="B482" s="11" t="s">
        <v>1621</v>
      </c>
      <c r="C482" s="12" t="s">
        <v>1622</v>
      </c>
      <c r="D482" s="12" t="s">
        <v>1620</v>
      </c>
      <c r="E482" s="12" t="s">
        <v>791</v>
      </c>
      <c r="F482" s="12"/>
      <c r="G482" s="11" t="s">
        <v>195</v>
      </c>
      <c r="H482" s="20"/>
      <c r="I482" s="21">
        <f>VLOOKUP(G482,'Kategori Asset'!$B$3:$E$35,4,FALSE)</f>
        <v>5</v>
      </c>
      <c r="J482">
        <v>24</v>
      </c>
      <c r="K482" t="str">
        <f t="shared" si="7"/>
        <v>insert into kmt_asset_master (id_item, code_asset, id_shop, id_cabang, id_category_asset, id_unit, asset_name, nilai_buku, status, keterangan, user_update) values (NULL,'PLBK/OFFWR/TEKIRO/1213', 2388, 0, 5, 24, 'OFFSET WRENCH 12 &amp; 13 TEKIRO', 0, 'Active', NULL, 0);</v>
      </c>
    </row>
    <row r="483" ht="15" spans="1:11">
      <c r="A483" s="11"/>
      <c r="B483" s="11" t="s">
        <v>1623</v>
      </c>
      <c r="C483" s="12" t="s">
        <v>1624</v>
      </c>
      <c r="D483" s="12" t="s">
        <v>1625</v>
      </c>
      <c r="E483" s="12" t="s">
        <v>910</v>
      </c>
      <c r="F483" s="12"/>
      <c r="G483" s="11" t="s">
        <v>195</v>
      </c>
      <c r="H483" s="20"/>
      <c r="I483" s="21">
        <f>VLOOKUP(G483,'Kategori Asset'!$B$3:$E$35,4,FALSE)</f>
        <v>5</v>
      </c>
      <c r="J483">
        <v>24</v>
      </c>
      <c r="K483" t="str">
        <f t="shared" si="7"/>
        <v>insert into kmt_asset_master (id_item, code_asset, id_shop, id_cabang, id_category_asset, id_unit, asset_name, nilai_buku, status, keterangan, user_update) values (NULL,'PLBK/OFFWR/KTC/1214', 2388, 0, 5, 24, 'OFFSET WRENCH 12 &amp; 14 KTC', 0, 'Active', NULL, 0);</v>
      </c>
    </row>
    <row r="484" ht="15" spans="1:11">
      <c r="A484" s="11"/>
      <c r="B484" s="11" t="s">
        <v>1626</v>
      </c>
      <c r="C484" s="12" t="s">
        <v>1627</v>
      </c>
      <c r="D484" s="12" t="s">
        <v>1628</v>
      </c>
      <c r="E484" s="12"/>
      <c r="F484" s="12"/>
      <c r="G484" s="11" t="s">
        <v>195</v>
      </c>
      <c r="H484" s="20"/>
      <c r="I484" s="21">
        <f>VLOOKUP(G484,'Kategori Asset'!$B$3:$E$35,4,FALSE)</f>
        <v>5</v>
      </c>
      <c r="J484">
        <v>24</v>
      </c>
      <c r="K484" t="str">
        <f t="shared" si="7"/>
        <v>insert into kmt_asset_master (id_item, code_asset, id_shop, id_cabang, id_category_asset, id_unit, asset_name, nilai_buku, status, keterangan, user_update) values (NULL,'PLBK/OFFWR/NN/1315', 2388, 0, 5, 24, 'OFFSET WRENCH 13 &amp; 15', 0, 'Active', NULL, 0);</v>
      </c>
    </row>
    <row r="485" ht="15" spans="1:11">
      <c r="A485" s="11"/>
      <c r="B485" s="11" t="s">
        <v>1629</v>
      </c>
      <c r="C485" s="12" t="s">
        <v>1630</v>
      </c>
      <c r="D485" s="12" t="s">
        <v>1631</v>
      </c>
      <c r="E485" s="12" t="s">
        <v>907</v>
      </c>
      <c r="F485" s="12"/>
      <c r="G485" s="11" t="s">
        <v>195</v>
      </c>
      <c r="H485" s="20"/>
      <c r="I485" s="21">
        <f>VLOOKUP(G485,'Kategori Asset'!$B$3:$E$35,4,FALSE)</f>
        <v>5</v>
      </c>
      <c r="J485">
        <v>24</v>
      </c>
      <c r="K485" t="str">
        <f t="shared" si="7"/>
        <v>insert into kmt_asset_master (id_item, code_asset, id_shop, id_cabang, id_category_asset, id_unit, asset_name, nilai_buku, status, keterangan, user_update) values (NULL,'PLBK/OFFWR/ATS/1415', 2388, 0, 5, 24, 'OFFSET WRENCH 14 &amp; 15 ATS', 0, 'Active', NULL, 0);</v>
      </c>
    </row>
    <row r="486" ht="15" spans="1:11">
      <c r="A486" s="11"/>
      <c r="B486" s="11" t="s">
        <v>1632</v>
      </c>
      <c r="C486" s="12" t="s">
        <v>1633</v>
      </c>
      <c r="D486" s="12" t="s">
        <v>1631</v>
      </c>
      <c r="E486" s="12"/>
      <c r="F486" s="12"/>
      <c r="G486" s="11" t="s">
        <v>195</v>
      </c>
      <c r="H486" s="20"/>
      <c r="I486" s="21">
        <f>VLOOKUP(G486,'Kategori Asset'!$B$3:$E$35,4,FALSE)</f>
        <v>5</v>
      </c>
      <c r="J486">
        <v>24</v>
      </c>
      <c r="K486" t="str">
        <f t="shared" si="7"/>
        <v>insert into kmt_asset_master (id_item, code_asset, id_shop, id_cabang, id_category_asset, id_unit, asset_name, nilai_buku, status, keterangan, user_update) values (NULL,'PLBK/OFFWR/NN/1415', 2388, 0, 5, 24, 'OFFSET WRENCH 14 &amp; 15', 0, 'Active', NULL, 0);</v>
      </c>
    </row>
    <row r="487" ht="15" spans="1:11">
      <c r="A487" s="11"/>
      <c r="B487" s="11" t="s">
        <v>1634</v>
      </c>
      <c r="C487" s="12" t="s">
        <v>1635</v>
      </c>
      <c r="D487" s="12" t="s">
        <v>1636</v>
      </c>
      <c r="E487" s="12" t="s">
        <v>910</v>
      </c>
      <c r="F487" s="12"/>
      <c r="G487" s="11" t="s">
        <v>195</v>
      </c>
      <c r="H487" s="20"/>
      <c r="I487" s="21">
        <f>VLOOKUP(G487,'Kategori Asset'!$B$3:$E$35,4,FALSE)</f>
        <v>5</v>
      </c>
      <c r="J487">
        <v>24</v>
      </c>
      <c r="K487" t="str">
        <f t="shared" si="7"/>
        <v>insert into kmt_asset_master (id_item, code_asset, id_shop, id_cabang, id_category_asset, id_unit, asset_name, nilai_buku, status, keterangan, user_update) values (NULL,'PLBK/OFFWR/KTC/1417', 2388, 0, 5, 24, 'OFFSET WRENCH 14 &amp; 17 KTC', 0, 'Active', NULL, 0);</v>
      </c>
    </row>
    <row r="488" ht="15" spans="1:11">
      <c r="A488" s="11"/>
      <c r="B488" s="11" t="s">
        <v>1637</v>
      </c>
      <c r="C488" s="12" t="s">
        <v>1638</v>
      </c>
      <c r="D488" s="12" t="s">
        <v>1636</v>
      </c>
      <c r="E488" s="12" t="s">
        <v>791</v>
      </c>
      <c r="F488" s="12"/>
      <c r="G488" s="11" t="s">
        <v>195</v>
      </c>
      <c r="H488" s="20"/>
      <c r="I488" s="21">
        <f>VLOOKUP(G488,'Kategori Asset'!$B$3:$E$35,4,FALSE)</f>
        <v>5</v>
      </c>
      <c r="J488">
        <v>24</v>
      </c>
      <c r="K488" t="str">
        <f t="shared" si="7"/>
        <v>insert into kmt_asset_master (id_item, code_asset, id_shop, id_cabang, id_category_asset, id_unit, asset_name, nilai_buku, status, keterangan, user_update) values (NULL,'PLBK/OFFWRTEKIRO/1417', 2388, 0, 5, 24, 'OFFSET WRENCH 14 &amp; 17 TEKIRO', 0, 'Active', NULL, 0);</v>
      </c>
    </row>
    <row r="489" ht="15" spans="1:11">
      <c r="A489" s="11"/>
      <c r="B489" s="11" t="s">
        <v>1639</v>
      </c>
      <c r="C489" s="12" t="s">
        <v>1640</v>
      </c>
      <c r="D489" s="12" t="s">
        <v>1641</v>
      </c>
      <c r="E489" s="12" t="s">
        <v>791</v>
      </c>
      <c r="F489" s="12"/>
      <c r="G489" s="11" t="s">
        <v>195</v>
      </c>
      <c r="H489" s="20"/>
      <c r="I489" s="21">
        <f>VLOOKUP(G489,'Kategori Asset'!$B$3:$E$35,4,FALSE)</f>
        <v>5</v>
      </c>
      <c r="J489">
        <v>24</v>
      </c>
      <c r="K489" t="str">
        <f t="shared" si="7"/>
        <v>insert into kmt_asset_master (id_item, code_asset, id_shop, id_cabang, id_category_asset, id_unit, asset_name, nilai_buku, status, keterangan, user_update) values (NULL,'PLBK/OFFWR/TEKIRO/1617', 2388, 0, 5, 24, 'OFFSET WRENCH 16 &amp; 17 TEKIRO', 0, 'Active', NULL, 0);</v>
      </c>
    </row>
    <row r="490" ht="15" spans="1:11">
      <c r="A490" s="11"/>
      <c r="B490" s="11" t="s">
        <v>1642</v>
      </c>
      <c r="C490" s="12" t="s">
        <v>1643</v>
      </c>
      <c r="D490" s="12" t="s">
        <v>1644</v>
      </c>
      <c r="E490" s="12"/>
      <c r="F490" s="12"/>
      <c r="G490" s="11" t="s">
        <v>195</v>
      </c>
      <c r="H490" s="20"/>
      <c r="I490" s="21">
        <f>VLOOKUP(G490,'Kategori Asset'!$B$3:$E$35,4,FALSE)</f>
        <v>5</v>
      </c>
      <c r="J490">
        <v>24</v>
      </c>
      <c r="K490" t="str">
        <f t="shared" si="7"/>
        <v>insert into kmt_asset_master (id_item, code_asset, id_shop, id_cabang, id_category_asset, id_unit, asset_name, nilai_buku, status, keterangan, user_update) values (NULL,'PLBK/OFFWR/NN/1719', 2388, 0, 5, 24, 'OFFSET WRENCH 17 &amp; 19', 0, 'Active', NULL, 0);</v>
      </c>
    </row>
    <row r="491" ht="15" spans="1:11">
      <c r="A491" s="11"/>
      <c r="B491" s="11" t="s">
        <v>1645</v>
      </c>
      <c r="C491" s="12" t="s">
        <v>1646</v>
      </c>
      <c r="D491" s="12" t="s">
        <v>1644</v>
      </c>
      <c r="E491" s="12" t="s">
        <v>791</v>
      </c>
      <c r="F491" s="12"/>
      <c r="G491" s="11" t="s">
        <v>195</v>
      </c>
      <c r="H491" s="20"/>
      <c r="I491" s="21">
        <f>VLOOKUP(G491,'Kategori Asset'!$B$3:$E$35,4,FALSE)</f>
        <v>5</v>
      </c>
      <c r="J491">
        <v>24</v>
      </c>
      <c r="K491" t="str">
        <f t="shared" si="7"/>
        <v>insert into kmt_asset_master (id_item, code_asset, id_shop, id_cabang, id_category_asset, id_unit, asset_name, nilai_buku, status, keterangan, user_update) values (NULL,'PLBK/OFFWR/TEKIRO/1719', 2388, 0, 5, 24, 'OFFSET WRENCH 17 &amp; 19 TEKIRO', 0, 'Active', NULL, 0);</v>
      </c>
    </row>
    <row r="492" ht="15" spans="1:11">
      <c r="A492" s="11"/>
      <c r="B492" s="11" t="s">
        <v>1647</v>
      </c>
      <c r="C492" s="12" t="s">
        <v>1648</v>
      </c>
      <c r="D492" s="12" t="s">
        <v>1644</v>
      </c>
      <c r="E492" s="12" t="s">
        <v>910</v>
      </c>
      <c r="F492" s="12"/>
      <c r="G492" s="11" t="s">
        <v>195</v>
      </c>
      <c r="H492" s="20"/>
      <c r="I492" s="21">
        <f>VLOOKUP(G492,'Kategori Asset'!$B$3:$E$35,4,FALSE)</f>
        <v>5</v>
      </c>
      <c r="J492">
        <v>24</v>
      </c>
      <c r="K492" t="str">
        <f t="shared" si="7"/>
        <v>insert into kmt_asset_master (id_item, code_asset, id_shop, id_cabang, id_category_asset, id_unit, asset_name, nilai_buku, status, keterangan, user_update) values (NULL,'PLBK/OFFWR/KTC/1719', 2388, 0, 5, 24, 'OFFSET WRENCH 17 &amp; 19 KTC', 0, 'Active', NULL, 0);</v>
      </c>
    </row>
    <row r="493" ht="15" spans="1:11">
      <c r="A493" s="11"/>
      <c r="B493" s="11" t="s">
        <v>1649</v>
      </c>
      <c r="C493" s="12" t="s">
        <v>1650</v>
      </c>
      <c r="D493" s="12" t="s">
        <v>1651</v>
      </c>
      <c r="E493" s="12" t="s">
        <v>910</v>
      </c>
      <c r="F493" s="12"/>
      <c r="G493" s="11" t="s">
        <v>195</v>
      </c>
      <c r="H493" s="20"/>
      <c r="I493" s="21">
        <f>VLOOKUP(G493,'Kategori Asset'!$B$3:$E$35,4,FALSE)</f>
        <v>5</v>
      </c>
      <c r="J493">
        <v>24</v>
      </c>
      <c r="K493" t="str">
        <f t="shared" si="7"/>
        <v>insert into kmt_asset_master (id_item, code_asset, id_shop, id_cabang, id_category_asset, id_unit, asset_name, nilai_buku, status, keterangan, user_update) values (NULL,'PLBK/OFFWR/KTC/1921', 2388, 0, 5, 24, 'OFFSET WRENCH 19 &amp; 21 KTC', 0, 'Active', NULL, 0);</v>
      </c>
    </row>
    <row r="494" ht="15" spans="1:11">
      <c r="A494" s="11"/>
      <c r="B494" s="11" t="s">
        <v>1652</v>
      </c>
      <c r="C494" s="12" t="s">
        <v>1653</v>
      </c>
      <c r="D494" s="12" t="s">
        <v>1651</v>
      </c>
      <c r="E494" s="12"/>
      <c r="F494" s="12"/>
      <c r="G494" s="11" t="s">
        <v>195</v>
      </c>
      <c r="H494" s="20"/>
      <c r="I494" s="21">
        <f>VLOOKUP(G494,'Kategori Asset'!$B$3:$E$35,4,FALSE)</f>
        <v>5</v>
      </c>
      <c r="J494">
        <v>24</v>
      </c>
      <c r="K494" t="str">
        <f t="shared" si="7"/>
        <v>insert into kmt_asset_master (id_item, code_asset, id_shop, id_cabang, id_category_asset, id_unit, asset_name, nilai_buku, status, keterangan, user_update) values (NULL,'PLBK/OFFWR/NN/1921', 2388, 0, 5, 24, 'OFFSET WRENCH 19 &amp; 21', 0, 'Active', NULL, 0);</v>
      </c>
    </row>
    <row r="495" ht="15" spans="1:11">
      <c r="A495" s="11"/>
      <c r="B495" s="11" t="s">
        <v>1654</v>
      </c>
      <c r="C495" s="12" t="s">
        <v>1655</v>
      </c>
      <c r="D495" s="12" t="s">
        <v>1656</v>
      </c>
      <c r="E495" s="12" t="s">
        <v>910</v>
      </c>
      <c r="F495" s="12"/>
      <c r="G495" s="11" t="s">
        <v>195</v>
      </c>
      <c r="H495" s="20"/>
      <c r="I495" s="21">
        <f>VLOOKUP(G495,'Kategori Asset'!$B$3:$E$35,4,FALSE)</f>
        <v>5</v>
      </c>
      <c r="J495">
        <v>24</v>
      </c>
      <c r="K495" t="str">
        <f t="shared" si="7"/>
        <v>insert into kmt_asset_master (id_item, code_asset, id_shop, id_cabang, id_category_asset, id_unit, asset_name, nilai_buku, status, keterangan, user_update) values (NULL,'PLBK/OFFWR/KTC/2024', 2388, 0, 5, 24, 'OFFSET WRENCH 20 &amp; 24 KTC', 0, 'Active', NULL, 0);</v>
      </c>
    </row>
    <row r="496" ht="15" spans="1:11">
      <c r="A496" s="11"/>
      <c r="B496" s="11" t="s">
        <v>1657</v>
      </c>
      <c r="C496" s="12" t="s">
        <v>1658</v>
      </c>
      <c r="D496" s="12" t="s">
        <v>1659</v>
      </c>
      <c r="E496" s="12"/>
      <c r="F496" s="12"/>
      <c r="G496" s="11" t="s">
        <v>195</v>
      </c>
      <c r="H496" s="20"/>
      <c r="I496" s="21">
        <f>VLOOKUP(G496,'Kategori Asset'!$B$3:$E$35,4,FALSE)</f>
        <v>5</v>
      </c>
      <c r="J496">
        <v>24</v>
      </c>
      <c r="K496" t="str">
        <f t="shared" si="7"/>
        <v>insert into kmt_asset_master (id_item, code_asset, id_shop, id_cabang, id_category_asset, id_unit, asset_name, nilai_buku, status, keterangan, user_update) values (NULL,'PLBK/OFFWR/NN/2123', 2388, 0, 5, 24, 'OFFSET WRENCH 21 &amp; 23', 0, 'Active', NULL, 0);</v>
      </c>
    </row>
    <row r="497" ht="15" spans="1:11">
      <c r="A497" s="11"/>
      <c r="B497" s="11" t="s">
        <v>1660</v>
      </c>
      <c r="C497" s="12" t="s">
        <v>1661</v>
      </c>
      <c r="D497" s="12" t="s">
        <v>1662</v>
      </c>
      <c r="E497" s="12" t="s">
        <v>910</v>
      </c>
      <c r="F497" s="12"/>
      <c r="G497" s="11" t="s">
        <v>195</v>
      </c>
      <c r="H497" s="20"/>
      <c r="I497" s="21">
        <f>VLOOKUP(G497,'Kategori Asset'!$B$3:$E$35,4,FALSE)</f>
        <v>5</v>
      </c>
      <c r="J497">
        <v>24</v>
      </c>
      <c r="K497" t="str">
        <f t="shared" si="7"/>
        <v>insert into kmt_asset_master (id_item, code_asset, id_shop, id_cabang, id_category_asset, id_unit, asset_name, nilai_buku, status, keterangan, user_update) values (NULL,'PLBK/OFFWR/KTC/2224', 2388, 0, 5, 24, 'OFFSET WRENCH 22 &amp; 24 KTC', 0, 'Active', NULL, 0);</v>
      </c>
    </row>
    <row r="498" ht="15" spans="1:11">
      <c r="A498" s="11"/>
      <c r="B498" s="11" t="s">
        <v>1663</v>
      </c>
      <c r="C498" s="12" t="s">
        <v>1664</v>
      </c>
      <c r="D498" s="12" t="s">
        <v>1662</v>
      </c>
      <c r="E498" s="12"/>
      <c r="F498" s="12"/>
      <c r="G498" s="11" t="s">
        <v>195</v>
      </c>
      <c r="H498" s="20"/>
      <c r="I498" s="21">
        <f>VLOOKUP(G498,'Kategori Asset'!$B$3:$E$35,4,FALSE)</f>
        <v>5</v>
      </c>
      <c r="J498">
        <v>24</v>
      </c>
      <c r="K498" t="str">
        <f t="shared" si="7"/>
        <v>insert into kmt_asset_master (id_item, code_asset, id_shop, id_cabang, id_category_asset, id_unit, asset_name, nilai_buku, status, keterangan, user_update) values (NULL,'PLBK/OFFWR/NN/2224', 2388, 0, 5, 24, 'OFFSET WRENCH 22 &amp; 24', 0, 'Active', NULL, 0);</v>
      </c>
    </row>
    <row r="499" ht="15" spans="1:11">
      <c r="A499" s="11"/>
      <c r="B499" s="11" t="s">
        <v>1665</v>
      </c>
      <c r="C499" s="12" t="s">
        <v>1666</v>
      </c>
      <c r="D499" s="12" t="s">
        <v>1662</v>
      </c>
      <c r="E499" s="12" t="s">
        <v>791</v>
      </c>
      <c r="F499" s="12"/>
      <c r="G499" s="11" t="s">
        <v>195</v>
      </c>
      <c r="H499" s="20"/>
      <c r="I499" s="21">
        <f>VLOOKUP(G499,'Kategori Asset'!$B$3:$E$35,4,FALSE)</f>
        <v>5</v>
      </c>
      <c r="J499">
        <v>24</v>
      </c>
      <c r="K499" t="str">
        <f t="shared" si="7"/>
        <v>insert into kmt_asset_master (id_item, code_asset, id_shop, id_cabang, id_category_asset, id_unit, asset_name, nilai_buku, status, keterangan, user_update) values (NULL,'PLBK/OFFWR/TEKIRO/2224', 2388, 0, 5, 24, 'OFFSET WRENCH 22 &amp; 24 TEKIRO', 0, 'Active', NULL, 0);</v>
      </c>
    </row>
    <row r="500" ht="15" spans="1:11">
      <c r="A500" s="11"/>
      <c r="B500" s="11" t="s">
        <v>1667</v>
      </c>
      <c r="C500" s="12" t="s">
        <v>1668</v>
      </c>
      <c r="D500" s="12" t="s">
        <v>1669</v>
      </c>
      <c r="E500" s="12" t="s">
        <v>910</v>
      </c>
      <c r="F500" s="12"/>
      <c r="G500" s="11" t="s">
        <v>195</v>
      </c>
      <c r="H500" s="20"/>
      <c r="I500" s="21">
        <f>VLOOKUP(G500,'Kategori Asset'!$B$3:$E$35,4,FALSE)</f>
        <v>5</v>
      </c>
      <c r="J500">
        <v>24</v>
      </c>
      <c r="K500" t="str">
        <f t="shared" si="7"/>
        <v>insert into kmt_asset_master (id_item, code_asset, id_shop, id_cabang, id_category_asset, id_unit, asset_name, nilai_buku, status, keterangan, user_update) values (NULL,'PLBK/OFFWR/KTC/2427', 2388, 0, 5, 24, 'OFFSET WRENCH 24 &amp; 27 KTC', 0, 'Active', NULL, 0);</v>
      </c>
    </row>
    <row r="501" ht="15" spans="1:11">
      <c r="A501" s="11"/>
      <c r="B501" s="11" t="s">
        <v>1670</v>
      </c>
      <c r="C501" s="12" t="s">
        <v>1671</v>
      </c>
      <c r="D501" s="12" t="s">
        <v>1669</v>
      </c>
      <c r="E501" s="12"/>
      <c r="F501" s="12"/>
      <c r="G501" s="11" t="s">
        <v>195</v>
      </c>
      <c r="H501" s="20"/>
      <c r="I501" s="21">
        <f>VLOOKUP(G501,'Kategori Asset'!$B$3:$E$35,4,FALSE)</f>
        <v>5</v>
      </c>
      <c r="J501">
        <v>24</v>
      </c>
      <c r="K501" t="str">
        <f t="shared" si="7"/>
        <v>insert into kmt_asset_master (id_item, code_asset, id_shop, id_cabang, id_category_asset, id_unit, asset_name, nilai_buku, status, keterangan, user_update) values (NULL,'PLBK/OFFWR/NN/2427', 2388, 0, 5, 24, 'OFFSET WRENCH 24 &amp; 27', 0, 'Active', NULL, 0);</v>
      </c>
    </row>
    <row r="502" ht="15" spans="1:11">
      <c r="A502" s="11"/>
      <c r="B502" s="11" t="s">
        <v>1672</v>
      </c>
      <c r="C502" s="12" t="s">
        <v>1673</v>
      </c>
      <c r="D502" s="12" t="s">
        <v>1669</v>
      </c>
      <c r="E502" s="12" t="s">
        <v>791</v>
      </c>
      <c r="F502" s="12"/>
      <c r="G502" s="11" t="s">
        <v>195</v>
      </c>
      <c r="H502" s="20"/>
      <c r="I502" s="21">
        <f>VLOOKUP(G502,'Kategori Asset'!$B$3:$E$35,4,FALSE)</f>
        <v>5</v>
      </c>
      <c r="J502">
        <v>24</v>
      </c>
      <c r="K502" t="str">
        <f t="shared" si="7"/>
        <v>insert into kmt_asset_master (id_item, code_asset, id_shop, id_cabang, id_category_asset, id_unit, asset_name, nilai_buku, status, keterangan, user_update) values (NULL,'PLBK/OFFWR/TEKIRO/2427', 2388, 0, 5, 24, 'OFFSET WRENCH 24 &amp; 27 TEKIRO', 0, 'Active', NULL, 0);</v>
      </c>
    </row>
    <row r="503" ht="15" spans="1:11">
      <c r="A503" s="11"/>
      <c r="B503" s="11" t="s">
        <v>1674</v>
      </c>
      <c r="C503" s="12" t="s">
        <v>1675</v>
      </c>
      <c r="D503" s="12" t="s">
        <v>1676</v>
      </c>
      <c r="E503" s="12" t="s">
        <v>791</v>
      </c>
      <c r="F503" s="12"/>
      <c r="G503" s="11" t="s">
        <v>195</v>
      </c>
      <c r="H503" s="20"/>
      <c r="I503" s="21">
        <f>VLOOKUP(G503,'Kategori Asset'!$B$3:$E$35,4,FALSE)</f>
        <v>5</v>
      </c>
      <c r="J503">
        <v>24</v>
      </c>
      <c r="K503" t="str">
        <f t="shared" si="7"/>
        <v>insert into kmt_asset_master (id_item, code_asset, id_shop, id_cabang, id_category_asset, id_unit, asset_name, nilai_buku, status, keterangan, user_update) values (NULL,'PLBK/OFFWR/TEKIRO/2528', 2388, 0, 5, 24, 'OFFSET WRENCH 25 &amp; 28 TEKIRO', 0, 'Active', NULL, 0);</v>
      </c>
    </row>
    <row r="504" ht="15" spans="1:11">
      <c r="A504" s="11"/>
      <c r="B504" s="11" t="s">
        <v>1677</v>
      </c>
      <c r="C504" s="12" t="s">
        <v>1678</v>
      </c>
      <c r="D504" s="12" t="s">
        <v>1676</v>
      </c>
      <c r="E504" s="12"/>
      <c r="F504" s="12"/>
      <c r="G504" s="11" t="s">
        <v>195</v>
      </c>
      <c r="H504" s="20"/>
      <c r="I504" s="21">
        <f>VLOOKUP(G504,'Kategori Asset'!$B$3:$E$35,4,FALSE)</f>
        <v>5</v>
      </c>
      <c r="J504">
        <v>24</v>
      </c>
      <c r="K504" t="str">
        <f t="shared" si="7"/>
        <v>insert into kmt_asset_master (id_item, code_asset, id_shop, id_cabang, id_category_asset, id_unit, asset_name, nilai_buku, status, keterangan, user_update) values (NULL,'PLBK/OFFWR/NN/2528', 2388, 0, 5, 24, 'OFFSET WRENCH 25 &amp; 28', 0, 'Active', NULL, 0);</v>
      </c>
    </row>
    <row r="505" ht="15" spans="1:11">
      <c r="A505" s="11"/>
      <c r="B505" s="11" t="s">
        <v>1679</v>
      </c>
      <c r="C505" s="12" t="s">
        <v>1680</v>
      </c>
      <c r="D505" s="12" t="s">
        <v>1681</v>
      </c>
      <c r="E505" s="12" t="s">
        <v>910</v>
      </c>
      <c r="F505" s="12"/>
      <c r="G505" s="11" t="s">
        <v>195</v>
      </c>
      <c r="H505" s="20"/>
      <c r="I505" s="21">
        <f>VLOOKUP(G505,'Kategori Asset'!$B$3:$E$35,4,FALSE)</f>
        <v>5</v>
      </c>
      <c r="J505">
        <v>24</v>
      </c>
      <c r="K505" t="str">
        <f t="shared" si="7"/>
        <v>insert into kmt_asset_master (id_item, code_asset, id_shop, id_cabang, id_category_asset, id_unit, asset_name, nilai_buku, status, keterangan, user_update) values (NULL,'PLBK/OFFWR/KTC/3032', 2388, 0, 5, 24, 'OFFSET WRENCH 30 &amp; 32 KTC', 0, 'Active', NULL, 0);</v>
      </c>
    </row>
    <row r="506" ht="15" spans="1:11">
      <c r="A506" s="11"/>
      <c r="B506" s="11" t="s">
        <v>1682</v>
      </c>
      <c r="C506" s="12" t="s">
        <v>1683</v>
      </c>
      <c r="D506" s="12" t="s">
        <v>1681</v>
      </c>
      <c r="E506" s="12" t="s">
        <v>791</v>
      </c>
      <c r="F506" s="12"/>
      <c r="G506" s="11" t="s">
        <v>195</v>
      </c>
      <c r="H506" s="20"/>
      <c r="I506" s="21">
        <f>VLOOKUP(G506,'Kategori Asset'!$B$3:$E$35,4,FALSE)</f>
        <v>5</v>
      </c>
      <c r="J506">
        <v>24</v>
      </c>
      <c r="K506" t="str">
        <f t="shared" si="7"/>
        <v>insert into kmt_asset_master (id_item, code_asset, id_shop, id_cabang, id_category_asset, id_unit, asset_name, nilai_buku, status, keterangan, user_update) values (NULL,'PLBK/OFFWR/TEKIRO/3032', 2388, 0, 5, 24, 'OFFSET WRENCH 30 &amp; 32 TEKIRO', 0, 'Active', NULL, 0);</v>
      </c>
    </row>
    <row r="507" ht="15" spans="1:11">
      <c r="A507" s="11"/>
      <c r="B507" s="11" t="s">
        <v>1684</v>
      </c>
      <c r="C507" s="12" t="s">
        <v>1685</v>
      </c>
      <c r="D507" s="12" t="s">
        <v>1681</v>
      </c>
      <c r="E507" s="12"/>
      <c r="F507" s="12"/>
      <c r="G507" s="11" t="s">
        <v>195</v>
      </c>
      <c r="H507" s="20"/>
      <c r="I507" s="21">
        <f>VLOOKUP(G507,'Kategori Asset'!$B$3:$E$35,4,FALSE)</f>
        <v>5</v>
      </c>
      <c r="J507">
        <v>24</v>
      </c>
      <c r="K507" t="str">
        <f t="shared" si="7"/>
        <v>insert into kmt_asset_master (id_item, code_asset, id_shop, id_cabang, id_category_asset, id_unit, asset_name, nilai_buku, status, keterangan, user_update) values (NULL,'PLBK/OFFWR/NN/3032', 2388, 0, 5, 24, 'OFFSET WRENCH 30 &amp; 32', 0, 'Active', NULL, 0);</v>
      </c>
    </row>
    <row r="508" ht="15" spans="1:11">
      <c r="A508" s="11"/>
      <c r="B508" s="11" t="s">
        <v>1686</v>
      </c>
      <c r="C508" s="12" t="s">
        <v>1687</v>
      </c>
      <c r="D508" s="12" t="s">
        <v>1688</v>
      </c>
      <c r="E508" s="12" t="s">
        <v>910</v>
      </c>
      <c r="F508" s="12"/>
      <c r="G508" s="11" t="s">
        <v>195</v>
      </c>
      <c r="H508" s="20"/>
      <c r="I508" s="21">
        <f>VLOOKUP(G508,'Kategori Asset'!$B$3:$E$35,4,FALSE)</f>
        <v>5</v>
      </c>
      <c r="J508">
        <v>24</v>
      </c>
      <c r="K508" t="str">
        <f t="shared" si="7"/>
        <v>insert into kmt_asset_master (id_item, code_asset, id_shop, id_cabang, id_category_asset, id_unit, asset_name, nilai_buku, status, keterangan, user_update) values (NULL,'PLBK/OFFWR/KTC/0507', 2388, 0, 5, 24, 'OFFSET WRENCH 5 &amp; 7 KTC', 0, 'Active', NULL, 0);</v>
      </c>
    </row>
    <row r="509" customHeight="1" spans="1:11">
      <c r="A509" s="11"/>
      <c r="B509" s="11" t="s">
        <v>1689</v>
      </c>
      <c r="C509" s="12" t="s">
        <v>1690</v>
      </c>
      <c r="D509" s="12" t="s">
        <v>1691</v>
      </c>
      <c r="E509" s="12"/>
      <c r="F509" s="12"/>
      <c r="G509" s="11" t="s">
        <v>195</v>
      </c>
      <c r="H509" s="20"/>
      <c r="I509" s="21">
        <f>VLOOKUP(G509,'Kategori Asset'!$B$3:$E$35,4,FALSE)</f>
        <v>5</v>
      </c>
      <c r="J509">
        <v>24</v>
      </c>
      <c r="K509" t="str">
        <f t="shared" si="7"/>
        <v>insert into kmt_asset_master (id_item, code_asset, id_shop, id_cabang, id_category_asset, id_unit, asset_name, nilai_buku, status, keterangan, user_update) values (NULL,'PLBK/OFFWR/NN/0607', 2388, 0, 5, 24, 'OFFSET WRENCH 6 &amp; 7', 0, 'Active', NULL, 0);</v>
      </c>
    </row>
    <row r="510" ht="15" spans="1:11">
      <c r="A510" s="11"/>
      <c r="B510" s="11" t="s">
        <v>1692</v>
      </c>
      <c r="C510" s="12" t="s">
        <v>1693</v>
      </c>
      <c r="D510" s="12" t="s">
        <v>1694</v>
      </c>
      <c r="E510" s="12"/>
      <c r="F510" s="12"/>
      <c r="G510" s="11" t="s">
        <v>195</v>
      </c>
      <c r="H510" s="20"/>
      <c r="I510" s="21">
        <f>VLOOKUP(G510,'Kategori Asset'!$B$3:$E$35,4,FALSE)</f>
        <v>5</v>
      </c>
      <c r="J510">
        <v>24</v>
      </c>
      <c r="K510" t="str">
        <f t="shared" si="7"/>
        <v>insert into kmt_asset_master (id_item, code_asset, id_shop, id_cabang, id_category_asset, id_unit, asset_name, nilai_buku, status, keterangan, user_update) values (NULL,'PLBK/OFFWR/NN/0809', 2388, 0, 5, 24, 'OFFSET WRENCH 8 &amp; 9', 0, 'Active', NULL, 0);</v>
      </c>
    </row>
    <row r="511" ht="15" spans="1:11">
      <c r="A511" s="11"/>
      <c r="B511" s="11" t="s">
        <v>1695</v>
      </c>
      <c r="C511" s="12" t="s">
        <v>1696</v>
      </c>
      <c r="D511" s="12" t="s">
        <v>1697</v>
      </c>
      <c r="E511" s="12" t="s">
        <v>910</v>
      </c>
      <c r="F511" s="12"/>
      <c r="G511" s="11" t="s">
        <v>195</v>
      </c>
      <c r="H511" s="20"/>
      <c r="I511" s="21">
        <f>VLOOKUP(G511,'Kategori Asset'!$B$3:$E$35,4,FALSE)</f>
        <v>5</v>
      </c>
      <c r="J511">
        <v>24</v>
      </c>
      <c r="K511" t="str">
        <f t="shared" si="7"/>
        <v>insert into kmt_asset_master (id_item, code_asset, id_shop, id_cabang, id_category_asset, id_unit, asset_name, nilai_buku, status, keterangan, user_update) values (NULL,'PLBK/OFFWR/KTC/SET', 2388, 0, 5, 24, 'OFFSET WRENCH SET KTC', 0, 'Active', NULL, 0);</v>
      </c>
    </row>
    <row r="512" ht="15" spans="1:11">
      <c r="A512" s="11"/>
      <c r="B512" s="11" t="s">
        <v>1698</v>
      </c>
      <c r="C512" s="12" t="s">
        <v>1699</v>
      </c>
      <c r="D512" s="12" t="s">
        <v>1697</v>
      </c>
      <c r="E512" s="12" t="s">
        <v>791</v>
      </c>
      <c r="F512" s="12"/>
      <c r="G512" s="11" t="s">
        <v>195</v>
      </c>
      <c r="H512" s="20"/>
      <c r="I512" s="21">
        <f>VLOOKUP(G512,'Kategori Asset'!$B$3:$E$35,4,FALSE)</f>
        <v>5</v>
      </c>
      <c r="J512">
        <v>24</v>
      </c>
      <c r="K512" t="str">
        <f t="shared" si="7"/>
        <v>insert into kmt_asset_master (id_item, code_asset, id_shop, id_cabang, id_category_asset, id_unit, asset_name, nilai_buku, status, keterangan, user_update) values (NULL,'PLBK/OFFWR/TEKIRO/SET', 2388, 0, 5, 24, 'OFFSET WRENCH SET Tekiro', 0, 'Active', NULL, 0);</v>
      </c>
    </row>
    <row r="513" ht="15" spans="1:11">
      <c r="A513" s="11"/>
      <c r="B513" s="11" t="s">
        <v>1700</v>
      </c>
      <c r="C513" s="12" t="s">
        <v>1701</v>
      </c>
      <c r="D513" s="12" t="s">
        <v>1697</v>
      </c>
      <c r="E513" s="12"/>
      <c r="F513" s="12"/>
      <c r="G513" s="11" t="s">
        <v>195</v>
      </c>
      <c r="H513" s="20"/>
      <c r="I513" s="21">
        <f>VLOOKUP(G513,'Kategori Asset'!$B$3:$E$35,4,FALSE)</f>
        <v>5</v>
      </c>
      <c r="J513">
        <v>24</v>
      </c>
      <c r="K513" t="str">
        <f t="shared" si="7"/>
        <v>insert into kmt_asset_master (id_item, code_asset, id_shop, id_cabang, id_category_asset, id_unit, asset_name, nilai_buku, status, keterangan, user_update) values (NULL,'PLBK/OFFWR/NN/SET', 2388, 0, 5, 24, 'OFFSET WRENCH SET', 0, 'Active', NULL, 0);</v>
      </c>
    </row>
    <row r="514" ht="15" spans="1:11">
      <c r="A514" s="11"/>
      <c r="B514" s="11" t="s">
        <v>1702</v>
      </c>
      <c r="C514" s="12" t="s">
        <v>1703</v>
      </c>
      <c r="D514" s="12" t="s">
        <v>1704</v>
      </c>
      <c r="E514" s="12" t="s">
        <v>1705</v>
      </c>
      <c r="F514" s="12"/>
      <c r="G514" s="11" t="s">
        <v>195</v>
      </c>
      <c r="H514" s="20"/>
      <c r="I514" s="21">
        <f>VLOOKUP(G514,'Kategori Asset'!$B$3:$E$35,4,FALSE)</f>
        <v>5</v>
      </c>
      <c r="J514">
        <v>24</v>
      </c>
      <c r="K514" t="str">
        <f t="shared" si="7"/>
        <v>insert into kmt_asset_master (id_item, code_asset, id_shop, id_cabang, id_category_asset, id_unit, asset_name, nilai_buku, status, keterangan, user_update) values (NULL,'PLBK/SOCWR/FIREBIRD/10', 2388, 0, 5, 24, 'SOCKET WRENCH 10 FIREBIRD', 0, 'Active', NULL, 0);</v>
      </c>
    </row>
    <row r="515" ht="15" spans="1:11">
      <c r="A515" s="11"/>
      <c r="B515" s="11" t="s">
        <v>1706</v>
      </c>
      <c r="C515" s="12" t="s">
        <v>1707</v>
      </c>
      <c r="D515" s="12" t="s">
        <v>1708</v>
      </c>
      <c r="E515" s="12" t="s">
        <v>1705</v>
      </c>
      <c r="F515" s="12"/>
      <c r="G515" s="11" t="s">
        <v>195</v>
      </c>
      <c r="H515" s="20"/>
      <c r="I515" s="21">
        <f>VLOOKUP(G515,'Kategori Asset'!$B$3:$E$35,4,FALSE)</f>
        <v>5</v>
      </c>
      <c r="J515">
        <v>24</v>
      </c>
      <c r="K515" t="str">
        <f t="shared" ref="K515:K578" si="8">"insert into kmt_asset_master (id_item, code_asset, id_shop, id_cabang, id_category_asset, id_unit, asset_name, nilai_buku, status, keterangan, user_update) values (NULL,'"&amp;B515&amp;"', 2388, 0, "&amp;I515&amp;", "&amp;J515&amp;", '"&amp;C515&amp;"', 0, 'Active', NULL, 0);"</f>
        <v>insert into kmt_asset_master (id_item, code_asset, id_shop, id_cabang, id_category_asset, id_unit, asset_name, nilai_buku, status, keterangan, user_update) values (NULL,'PLBK/SOCWR/FIREBIRD/13', 2388, 0, 5, 24, 'SOCKET WRENCH 13 FIREBIRD', 0, 'Active', NULL, 0);</v>
      </c>
    </row>
    <row r="516" ht="15" spans="1:11">
      <c r="A516" s="11"/>
      <c r="B516" s="11" t="s">
        <v>1709</v>
      </c>
      <c r="C516" s="12" t="s">
        <v>1710</v>
      </c>
      <c r="D516" s="12" t="s">
        <v>1711</v>
      </c>
      <c r="E516" s="12" t="s">
        <v>1712</v>
      </c>
      <c r="F516" s="12"/>
      <c r="G516" s="11" t="s">
        <v>195</v>
      </c>
      <c r="H516" s="20"/>
      <c r="I516" s="21">
        <f>VLOOKUP(G516,'Kategori Asset'!$B$3:$E$35,4,FALSE)</f>
        <v>5</v>
      </c>
      <c r="J516">
        <v>24</v>
      </c>
      <c r="K516" t="str">
        <f t="shared" si="8"/>
        <v>insert into kmt_asset_master (id_item, code_asset, id_shop, id_cabang, id_category_asset, id_unit, asset_name, nilai_buku, status, keterangan, user_update) values (NULL,'PLBK/SOCWR/IWT/36', 2388, 0, 5, 24, 'SOCKET WRENCH 36 IWT', 0, 'Active', NULL, 0);</v>
      </c>
    </row>
    <row r="517" ht="15" spans="1:11">
      <c r="A517" s="11"/>
      <c r="B517" s="11" t="s">
        <v>1713</v>
      </c>
      <c r="C517" s="12" t="s">
        <v>1714</v>
      </c>
      <c r="D517" s="12" t="s">
        <v>1715</v>
      </c>
      <c r="E517" s="12" t="s">
        <v>1712</v>
      </c>
      <c r="F517" s="12"/>
      <c r="G517" s="11" t="s">
        <v>195</v>
      </c>
      <c r="H517" s="20"/>
      <c r="I517" s="21">
        <f>VLOOKUP(G517,'Kategori Asset'!$B$3:$E$35,4,FALSE)</f>
        <v>5</v>
      </c>
      <c r="J517">
        <v>24</v>
      </c>
      <c r="K517" t="str">
        <f t="shared" si="8"/>
        <v>insert into kmt_asset_master (id_item, code_asset, id_shop, id_cabang, id_category_asset, id_unit, asset_name, nilai_buku, status, keterangan, user_update) values (NULL,'PLBK/SOCWR/IWT/42', 2388, 0, 5, 24, 'SOCKET WRENCH 42 IWT', 0, 'Active', NULL, 0);</v>
      </c>
    </row>
    <row r="518" ht="15" spans="1:11">
      <c r="A518" s="11"/>
      <c r="B518" s="11" t="s">
        <v>1716</v>
      </c>
      <c r="C518" s="12" t="s">
        <v>1717</v>
      </c>
      <c r="D518" s="12" t="s">
        <v>1704</v>
      </c>
      <c r="E518" s="12" t="s">
        <v>791</v>
      </c>
      <c r="F518" s="12"/>
      <c r="G518" s="11" t="s">
        <v>195</v>
      </c>
      <c r="H518" s="20"/>
      <c r="I518" s="21">
        <f>VLOOKUP(G518,'Kategori Asset'!$B$3:$E$35,4,FALSE)</f>
        <v>5</v>
      </c>
      <c r="J518">
        <v>24</v>
      </c>
      <c r="K518" t="str">
        <f t="shared" si="8"/>
        <v>insert into kmt_asset_master (id_item, code_asset, id_shop, id_cabang, id_category_asset, id_unit, asset_name, nilai_buku, status, keterangan, user_update) values (NULL,'PLBK/SOCWR/TEKIRO/10', 2388, 0, 5, 24, 'SOCKET WRENCH 10 TEKIRO', 0, 'Active', NULL, 0);</v>
      </c>
    </row>
    <row r="519" ht="15" spans="1:11">
      <c r="A519" s="11"/>
      <c r="B519" s="11" t="s">
        <v>1718</v>
      </c>
      <c r="C519" s="12" t="s">
        <v>1719</v>
      </c>
      <c r="D519" s="12" t="s">
        <v>1720</v>
      </c>
      <c r="E519" s="12" t="s">
        <v>791</v>
      </c>
      <c r="F519" s="12"/>
      <c r="G519" s="11" t="s">
        <v>195</v>
      </c>
      <c r="H519" s="20"/>
      <c r="I519" s="21">
        <f>VLOOKUP(G519,'Kategori Asset'!$B$3:$E$35,4,FALSE)</f>
        <v>5</v>
      </c>
      <c r="J519">
        <v>24</v>
      </c>
      <c r="K519" t="str">
        <f t="shared" si="8"/>
        <v>insert into kmt_asset_master (id_item, code_asset, id_shop, id_cabang, id_category_asset, id_unit, asset_name, nilai_buku, status, keterangan, user_update) values (NULL,'PLBK/SOCWR/TEKIRO/11', 2388, 0, 5, 24, 'SOCKET WRENCH 11 TEKIRO', 0, 'Active', NULL, 0);</v>
      </c>
    </row>
    <row r="520" ht="15" spans="1:11">
      <c r="A520" s="11"/>
      <c r="B520" s="11" t="s">
        <v>1721</v>
      </c>
      <c r="C520" s="12" t="s">
        <v>1722</v>
      </c>
      <c r="D520" s="12" t="s">
        <v>1723</v>
      </c>
      <c r="E520" s="12" t="s">
        <v>791</v>
      </c>
      <c r="F520" s="12"/>
      <c r="G520" s="11" t="s">
        <v>195</v>
      </c>
      <c r="H520" s="20"/>
      <c r="I520" s="21">
        <f>VLOOKUP(G520,'Kategori Asset'!$B$3:$E$35,4,FALSE)</f>
        <v>5</v>
      </c>
      <c r="J520">
        <v>24</v>
      </c>
      <c r="K520" t="str">
        <f t="shared" si="8"/>
        <v>insert into kmt_asset_master (id_item, code_asset, id_shop, id_cabang, id_category_asset, id_unit, asset_name, nilai_buku, status, keterangan, user_update) values (NULL,'PLBK/SOCWR/TEKIRO/12', 2388, 0, 5, 24, 'SOCKET WRENCH 12 TEKIRO', 0, 'Active', NULL, 0);</v>
      </c>
    </row>
    <row r="521" ht="15" spans="1:11">
      <c r="A521" s="11"/>
      <c r="B521" s="11" t="s">
        <v>1724</v>
      </c>
      <c r="C521" s="12" t="s">
        <v>1725</v>
      </c>
      <c r="D521" s="12" t="s">
        <v>1708</v>
      </c>
      <c r="E521" s="12" t="s">
        <v>791</v>
      </c>
      <c r="F521" s="12"/>
      <c r="G521" s="11" t="s">
        <v>195</v>
      </c>
      <c r="H521" s="20"/>
      <c r="I521" s="21">
        <f>VLOOKUP(G521,'Kategori Asset'!$B$3:$E$35,4,FALSE)</f>
        <v>5</v>
      </c>
      <c r="J521">
        <v>24</v>
      </c>
      <c r="K521" t="str">
        <f t="shared" si="8"/>
        <v>insert into kmt_asset_master (id_item, code_asset, id_shop, id_cabang, id_category_asset, id_unit, asset_name, nilai_buku, status, keterangan, user_update) values (NULL,'PLBK/SOCWR/TEKIRO/13', 2388, 0, 5, 24, 'SOCKET WRENCH 13 TEKIRO', 0, 'Active', NULL, 0);</v>
      </c>
    </row>
    <row r="522" ht="15" spans="1:11">
      <c r="A522" s="11"/>
      <c r="B522" s="11" t="s">
        <v>1726</v>
      </c>
      <c r="C522" s="12" t="s">
        <v>1727</v>
      </c>
      <c r="D522" s="12" t="s">
        <v>1728</v>
      </c>
      <c r="E522" s="12" t="s">
        <v>791</v>
      </c>
      <c r="F522" s="12"/>
      <c r="G522" s="11" t="s">
        <v>195</v>
      </c>
      <c r="H522" s="20"/>
      <c r="I522" s="21">
        <f>VLOOKUP(G522,'Kategori Asset'!$B$3:$E$35,4,FALSE)</f>
        <v>5</v>
      </c>
      <c r="J522">
        <v>24</v>
      </c>
      <c r="K522" t="str">
        <f t="shared" si="8"/>
        <v>insert into kmt_asset_master (id_item, code_asset, id_shop, id_cabang, id_category_asset, id_unit, asset_name, nilai_buku, status, keterangan, user_update) values (NULL,'PLBK/SOCWR/TEKIRO/16', 2388, 0, 5, 24, 'SOCKET WRENCH 16 TEKIRO', 0, 'Active', NULL, 0);</v>
      </c>
    </row>
    <row r="523" ht="15" spans="1:11">
      <c r="A523" s="11"/>
      <c r="B523" s="11" t="s">
        <v>1729</v>
      </c>
      <c r="C523" s="12" t="s">
        <v>1730</v>
      </c>
      <c r="D523" s="12" t="s">
        <v>1731</v>
      </c>
      <c r="E523" s="12" t="s">
        <v>791</v>
      </c>
      <c r="F523" s="12"/>
      <c r="G523" s="11" t="s">
        <v>195</v>
      </c>
      <c r="H523" s="20"/>
      <c r="I523" s="21">
        <f>VLOOKUP(G523,'Kategori Asset'!$B$3:$E$35,4,FALSE)</f>
        <v>5</v>
      </c>
      <c r="J523">
        <v>24</v>
      </c>
      <c r="K523" t="str">
        <f t="shared" si="8"/>
        <v>insert into kmt_asset_master (id_item, code_asset, id_shop, id_cabang, id_category_asset, id_unit, asset_name, nilai_buku, status, keterangan, user_update) values (NULL,'PLBK/SOCWR/TEKIRO/19', 2388, 0, 5, 24, 'SOCKET WRENCH 19 TEKIRO', 0, 'Active', NULL, 0);</v>
      </c>
    </row>
    <row r="524" ht="15" spans="1:11">
      <c r="A524" s="11"/>
      <c r="B524" s="11" t="s">
        <v>1732</v>
      </c>
      <c r="C524" s="12" t="s">
        <v>1733</v>
      </c>
      <c r="D524" s="12" t="s">
        <v>1734</v>
      </c>
      <c r="E524" s="12" t="s">
        <v>791</v>
      </c>
      <c r="F524" s="12"/>
      <c r="G524" s="11" t="s">
        <v>195</v>
      </c>
      <c r="H524" s="20"/>
      <c r="I524" s="21">
        <f>VLOOKUP(G524,'Kategori Asset'!$B$3:$E$35,4,FALSE)</f>
        <v>5</v>
      </c>
      <c r="J524">
        <v>24</v>
      </c>
      <c r="K524" t="str">
        <f t="shared" si="8"/>
        <v>insert into kmt_asset_master (id_item, code_asset, id_shop, id_cabang, id_category_asset, id_unit, asset_name, nilai_buku, status, keterangan, user_update) values (NULL,'PLBK/SOCWR/TEKIRO/20.8', 2388, 0, 5, 24, 'SOCKET WRENCH 20.8 TEKIRO', 0, 'Active', NULL, 0);</v>
      </c>
    </row>
    <row r="525" customHeight="1" spans="1:11">
      <c r="A525" s="11"/>
      <c r="B525" s="11" t="s">
        <v>1735</v>
      </c>
      <c r="C525" s="12" t="s">
        <v>1736</v>
      </c>
      <c r="D525" s="12" t="s">
        <v>1737</v>
      </c>
      <c r="E525" s="12" t="s">
        <v>791</v>
      </c>
      <c r="F525" s="12"/>
      <c r="G525" s="11" t="s">
        <v>195</v>
      </c>
      <c r="H525" s="20"/>
      <c r="I525" s="21">
        <f>VLOOKUP(G525,'Kategori Asset'!$B$3:$E$35,4,FALSE)</f>
        <v>5</v>
      </c>
      <c r="J525">
        <v>24</v>
      </c>
      <c r="K525" t="str">
        <f t="shared" si="8"/>
        <v>insert into kmt_asset_master (id_item, code_asset, id_shop, id_cabang, id_category_asset, id_unit, asset_name, nilai_buku, status, keterangan, user_update) values (NULL,'PLBK/SOCWR/TEKIRO/22', 2388, 0, 5, 24, 'SOCKET WRENCH 22 TEKIRO', 0, 'Active', NULL, 0);</v>
      </c>
    </row>
    <row r="526" ht="15" spans="1:11">
      <c r="A526" s="11"/>
      <c r="B526" s="11" t="s">
        <v>1738</v>
      </c>
      <c r="C526" s="12" t="s">
        <v>1739</v>
      </c>
      <c r="D526" s="12" t="s">
        <v>1740</v>
      </c>
      <c r="E526" s="12" t="s">
        <v>791</v>
      </c>
      <c r="F526" s="12"/>
      <c r="G526" s="11" t="s">
        <v>195</v>
      </c>
      <c r="H526" s="20"/>
      <c r="I526" s="21">
        <f>VLOOKUP(G526,'Kategori Asset'!$B$3:$E$35,4,FALSE)</f>
        <v>5</v>
      </c>
      <c r="J526">
        <v>24</v>
      </c>
      <c r="K526" t="str">
        <f t="shared" si="8"/>
        <v>insert into kmt_asset_master (id_item, code_asset, id_shop, id_cabang, id_category_asset, id_unit, asset_name, nilai_buku, status, keterangan, user_update) values (NULL,'PLBK/SOCWR/TEKIRO/23', 2388, 0, 5, 24, 'SOCKET WRENCH 23 TEKIRO', 0, 'Active', NULL, 0);</v>
      </c>
    </row>
    <row r="527" ht="15" spans="1:11">
      <c r="A527" s="11"/>
      <c r="B527" s="11" t="s">
        <v>1741</v>
      </c>
      <c r="C527" s="12" t="s">
        <v>1742</v>
      </c>
      <c r="D527" s="12" t="s">
        <v>1743</v>
      </c>
      <c r="E527" s="12" t="s">
        <v>791</v>
      </c>
      <c r="F527" s="12"/>
      <c r="G527" s="11" t="s">
        <v>195</v>
      </c>
      <c r="H527" s="20"/>
      <c r="I527" s="21">
        <f>VLOOKUP(G527,'Kategori Asset'!$B$3:$E$35,4,FALSE)</f>
        <v>5</v>
      </c>
      <c r="J527">
        <v>24</v>
      </c>
      <c r="K527" t="str">
        <f t="shared" si="8"/>
        <v>insert into kmt_asset_master (id_item, code_asset, id_shop, id_cabang, id_category_asset, id_unit, asset_name, nilai_buku, status, keterangan, user_update) values (NULL,'PLBK/SOCWR/TEKIRO/26', 2388, 0, 5, 24, 'SOCKET WRENCH 26 TEKIRO', 0, 'Active', NULL, 0);</v>
      </c>
    </row>
    <row r="528" ht="15" spans="1:11">
      <c r="A528" s="11"/>
      <c r="B528" s="11" t="s">
        <v>1744</v>
      </c>
      <c r="C528" s="12" t="s">
        <v>1745</v>
      </c>
      <c r="D528" s="12" t="s">
        <v>1746</v>
      </c>
      <c r="E528" s="12" t="s">
        <v>791</v>
      </c>
      <c r="F528" s="12"/>
      <c r="G528" s="11" t="s">
        <v>195</v>
      </c>
      <c r="H528" s="20"/>
      <c r="I528" s="21">
        <f>VLOOKUP(G528,'Kategori Asset'!$B$3:$E$35,4,FALSE)</f>
        <v>5</v>
      </c>
      <c r="J528">
        <v>24</v>
      </c>
      <c r="K528" t="str">
        <f t="shared" si="8"/>
        <v>insert into kmt_asset_master (id_item, code_asset, id_shop, id_cabang, id_category_asset, id_unit, asset_name, nilai_buku, status, keterangan, user_update) values (NULL,'PLBK/SOCWR/TEKIRO/27', 2388, 0, 5, 24, 'SOCKET WRENCH 27 TEKIRO', 0, 'Active', NULL, 0);</v>
      </c>
    </row>
    <row r="529" ht="15" spans="1:11">
      <c r="A529" s="11"/>
      <c r="B529" s="11" t="s">
        <v>1747</v>
      </c>
      <c r="C529" s="12" t="s">
        <v>1748</v>
      </c>
      <c r="D529" s="12" t="s">
        <v>1749</v>
      </c>
      <c r="E529" s="12" t="s">
        <v>791</v>
      </c>
      <c r="F529" s="12"/>
      <c r="G529" s="11" t="s">
        <v>195</v>
      </c>
      <c r="H529" s="20"/>
      <c r="I529" s="21">
        <f>VLOOKUP(G529,'Kategori Asset'!$B$3:$E$35,4,FALSE)</f>
        <v>5</v>
      </c>
      <c r="J529">
        <v>24</v>
      </c>
      <c r="K529" t="str">
        <f t="shared" si="8"/>
        <v>insert into kmt_asset_master (id_item, code_asset, id_shop, id_cabang, id_category_asset, id_unit, asset_name, nilai_buku, status, keterangan, user_update) values (NULL,'PLBK/SOCWR/TEKIRO/29', 2388, 0, 5, 24, 'SOCKET WRENCH 29 TEKIRO', 0, 'Active', NULL, 0);</v>
      </c>
    </row>
    <row r="530" ht="15" spans="1:11">
      <c r="A530" s="11"/>
      <c r="B530" s="11" t="s">
        <v>1750</v>
      </c>
      <c r="C530" s="12" t="s">
        <v>1751</v>
      </c>
      <c r="D530" s="12" t="s">
        <v>1704</v>
      </c>
      <c r="E530" s="12" t="s">
        <v>910</v>
      </c>
      <c r="F530" s="12"/>
      <c r="G530" s="11" t="s">
        <v>195</v>
      </c>
      <c r="H530" s="20"/>
      <c r="I530" s="21">
        <f>VLOOKUP(G530,'Kategori Asset'!$B$3:$E$35,4,FALSE)</f>
        <v>5</v>
      </c>
      <c r="J530">
        <v>24</v>
      </c>
      <c r="K530" t="str">
        <f t="shared" si="8"/>
        <v>insert into kmt_asset_master (id_item, code_asset, id_shop, id_cabang, id_category_asset, id_unit, asset_name, nilai_buku, status, keterangan, user_update) values (NULL,'PLBK/SOCWR/KTC/10', 2388, 0, 5, 24, 'SOCKET WRENCH 10 KTC', 0, 'Active', NULL, 0);</v>
      </c>
    </row>
    <row r="531" ht="15" spans="1:11">
      <c r="A531" s="11"/>
      <c r="B531" s="11" t="s">
        <v>1752</v>
      </c>
      <c r="C531" s="12" t="s">
        <v>1753</v>
      </c>
      <c r="D531" s="12" t="s">
        <v>1720</v>
      </c>
      <c r="E531" s="12" t="s">
        <v>910</v>
      </c>
      <c r="F531" s="12"/>
      <c r="G531" s="11" t="s">
        <v>195</v>
      </c>
      <c r="H531" s="20"/>
      <c r="I531" s="21">
        <f>VLOOKUP(G531,'Kategori Asset'!$B$3:$E$35,4,FALSE)</f>
        <v>5</v>
      </c>
      <c r="J531">
        <v>24</v>
      </c>
      <c r="K531" t="str">
        <f t="shared" si="8"/>
        <v>insert into kmt_asset_master (id_item, code_asset, id_shop, id_cabang, id_category_asset, id_unit, asset_name, nilai_buku, status, keterangan, user_update) values (NULL,'PLBK/SOCWR/KTC/11', 2388, 0, 5, 24, 'SOCKET WRENCH 11 KTC', 0, 'Active', NULL, 0);</v>
      </c>
    </row>
    <row r="532" ht="15" spans="1:11">
      <c r="A532" s="11"/>
      <c r="B532" s="11" t="s">
        <v>1754</v>
      </c>
      <c r="C532" s="12" t="s">
        <v>1755</v>
      </c>
      <c r="D532" s="12" t="s">
        <v>1723</v>
      </c>
      <c r="E532" s="12" t="s">
        <v>910</v>
      </c>
      <c r="F532" s="12"/>
      <c r="G532" s="11" t="s">
        <v>195</v>
      </c>
      <c r="H532" s="20"/>
      <c r="I532" s="21">
        <f>VLOOKUP(G532,'Kategori Asset'!$B$3:$E$35,4,FALSE)</f>
        <v>5</v>
      </c>
      <c r="J532">
        <v>24</v>
      </c>
      <c r="K532" t="str">
        <f t="shared" si="8"/>
        <v>insert into kmt_asset_master (id_item, code_asset, id_shop, id_cabang, id_category_asset, id_unit, asset_name, nilai_buku, status, keterangan, user_update) values (NULL,'PLBK/SOCWR/KTC/12', 2388, 0, 5, 24, 'SOCKET WRENCH 12 KTC', 0, 'Active', NULL, 0);</v>
      </c>
    </row>
    <row r="533" ht="15" spans="1:11">
      <c r="A533" s="11"/>
      <c r="B533" s="11" t="s">
        <v>1756</v>
      </c>
      <c r="C533" s="12" t="s">
        <v>1757</v>
      </c>
      <c r="D533" s="12" t="s">
        <v>1708</v>
      </c>
      <c r="E533" s="12" t="s">
        <v>910</v>
      </c>
      <c r="F533" s="12"/>
      <c r="G533" s="11" t="s">
        <v>195</v>
      </c>
      <c r="H533" s="20"/>
      <c r="I533" s="21">
        <f>VLOOKUP(G533,'Kategori Asset'!$B$3:$E$35,4,FALSE)</f>
        <v>5</v>
      </c>
      <c r="J533">
        <v>24</v>
      </c>
      <c r="K533" t="str">
        <f t="shared" si="8"/>
        <v>insert into kmt_asset_master (id_item, code_asset, id_shop, id_cabang, id_category_asset, id_unit, asset_name, nilai_buku, status, keterangan, user_update) values (NULL,'PLBK/SOCWR/KTC/13', 2388, 0, 5, 24, 'SOCKET WRENCH 13 KTC', 0, 'Active', NULL, 0);</v>
      </c>
    </row>
    <row r="534" ht="15" spans="1:11">
      <c r="A534" s="11"/>
      <c r="B534" s="11" t="s">
        <v>1758</v>
      </c>
      <c r="C534" s="12" t="s">
        <v>1759</v>
      </c>
      <c r="D534" s="12" t="s">
        <v>1760</v>
      </c>
      <c r="E534" s="12" t="s">
        <v>910</v>
      </c>
      <c r="F534" s="12"/>
      <c r="G534" s="11" t="s">
        <v>195</v>
      </c>
      <c r="H534" s="20"/>
      <c r="I534" s="21">
        <f>VLOOKUP(G534,'Kategori Asset'!$B$3:$E$35,4,FALSE)</f>
        <v>5</v>
      </c>
      <c r="J534">
        <v>24</v>
      </c>
      <c r="K534" t="str">
        <f t="shared" si="8"/>
        <v>insert into kmt_asset_master (id_item, code_asset, id_shop, id_cabang, id_category_asset, id_unit, asset_name, nilai_buku, status, keterangan, user_update) values (NULL,'PLBK/SOCWR/KTC/15', 2388, 0, 5, 24, 'SOCKET WRENCH 15 KTC', 0, 'Active', NULL, 0);</v>
      </c>
    </row>
    <row r="535" ht="15" spans="1:11">
      <c r="A535" s="11"/>
      <c r="B535" s="11" t="s">
        <v>1761</v>
      </c>
      <c r="C535" s="12" t="s">
        <v>1762</v>
      </c>
      <c r="D535" s="12" t="s">
        <v>1728</v>
      </c>
      <c r="E535" s="12" t="s">
        <v>910</v>
      </c>
      <c r="F535" s="12"/>
      <c r="G535" s="11" t="s">
        <v>195</v>
      </c>
      <c r="H535" s="20"/>
      <c r="I535" s="21">
        <f>VLOOKUP(G535,'Kategori Asset'!$B$3:$E$35,4,FALSE)</f>
        <v>5</v>
      </c>
      <c r="J535">
        <v>24</v>
      </c>
      <c r="K535" t="str">
        <f t="shared" si="8"/>
        <v>insert into kmt_asset_master (id_item, code_asset, id_shop, id_cabang, id_category_asset, id_unit, asset_name, nilai_buku, status, keterangan, user_update) values (NULL,'PLBK/SOCWR/KTC/16', 2388, 0, 5, 24, 'SOCKET WRENCH 16 KTC', 0, 'Active', NULL, 0);</v>
      </c>
    </row>
    <row r="536" ht="15" spans="1:11">
      <c r="A536" s="11"/>
      <c r="B536" s="11" t="s">
        <v>1763</v>
      </c>
      <c r="C536" s="12" t="s">
        <v>1764</v>
      </c>
      <c r="D536" s="12" t="s">
        <v>1765</v>
      </c>
      <c r="E536" s="12" t="s">
        <v>910</v>
      </c>
      <c r="F536" s="12"/>
      <c r="G536" s="11" t="s">
        <v>195</v>
      </c>
      <c r="H536" s="20"/>
      <c r="I536" s="21">
        <f>VLOOKUP(G536,'Kategori Asset'!$B$3:$E$35,4,FALSE)</f>
        <v>5</v>
      </c>
      <c r="J536">
        <v>24</v>
      </c>
      <c r="K536" t="str">
        <f t="shared" si="8"/>
        <v>insert into kmt_asset_master (id_item, code_asset, id_shop, id_cabang, id_category_asset, id_unit, asset_name, nilai_buku, status, keterangan, user_update) values (NULL,'PLBK/SOCWR/KTC/18', 2388, 0, 5, 24, 'SOCKET WRENCH 18 KTC', 0, 'Active', NULL, 0);</v>
      </c>
    </row>
    <row r="537" ht="15" spans="1:11">
      <c r="A537" s="11"/>
      <c r="B537" s="11" t="s">
        <v>1766</v>
      </c>
      <c r="C537" s="12" t="s">
        <v>1767</v>
      </c>
      <c r="D537" s="12" t="s">
        <v>1768</v>
      </c>
      <c r="E537" s="12" t="s">
        <v>910</v>
      </c>
      <c r="F537" s="12"/>
      <c r="G537" s="11" t="s">
        <v>195</v>
      </c>
      <c r="H537" s="20"/>
      <c r="I537" s="21">
        <f>VLOOKUP(G537,'Kategori Asset'!$B$3:$E$35,4,FALSE)</f>
        <v>5</v>
      </c>
      <c r="J537">
        <v>24</v>
      </c>
      <c r="K537" t="str">
        <f t="shared" si="8"/>
        <v>insert into kmt_asset_master (id_item, code_asset, id_shop, id_cabang, id_category_asset, id_unit, asset_name, nilai_buku, status, keterangan, user_update) values (NULL,'PLBK/SOCWR/KTC/21', 2388, 0, 5, 24, 'SOCKET WRENCH 21 KTC', 0, 'Active', NULL, 0);</v>
      </c>
    </row>
    <row r="538" ht="15" spans="1:11">
      <c r="A538" s="11"/>
      <c r="B538" s="11" t="s">
        <v>1769</v>
      </c>
      <c r="C538" s="12" t="s">
        <v>1770</v>
      </c>
      <c r="D538" s="12" t="s">
        <v>1737</v>
      </c>
      <c r="E538" s="12" t="s">
        <v>910</v>
      </c>
      <c r="F538" s="12"/>
      <c r="G538" s="11" t="s">
        <v>195</v>
      </c>
      <c r="H538" s="20"/>
      <c r="I538" s="21">
        <f>VLOOKUP(G538,'Kategori Asset'!$B$3:$E$35,4,FALSE)</f>
        <v>5</v>
      </c>
      <c r="J538">
        <v>24</v>
      </c>
      <c r="K538" t="str">
        <f t="shared" si="8"/>
        <v>insert into kmt_asset_master (id_item, code_asset, id_shop, id_cabang, id_category_asset, id_unit, asset_name, nilai_buku, status, keterangan, user_update) values (NULL,'PLBK/SOCWR/KTC/22', 2388, 0, 5, 24, 'SOCKET WRENCH 22 KTC', 0, 'Active', NULL, 0);</v>
      </c>
    </row>
    <row r="539" ht="15" spans="1:11">
      <c r="A539" s="11"/>
      <c r="B539" s="11" t="s">
        <v>1771</v>
      </c>
      <c r="C539" s="12" t="s">
        <v>1772</v>
      </c>
      <c r="D539" s="12" t="s">
        <v>1740</v>
      </c>
      <c r="E539" s="12" t="s">
        <v>910</v>
      </c>
      <c r="F539" s="12"/>
      <c r="G539" s="11" t="s">
        <v>195</v>
      </c>
      <c r="H539" s="20"/>
      <c r="I539" s="21">
        <f>VLOOKUP(G539,'Kategori Asset'!$B$3:$E$35,4,FALSE)</f>
        <v>5</v>
      </c>
      <c r="J539">
        <v>24</v>
      </c>
      <c r="K539" t="str">
        <f t="shared" si="8"/>
        <v>insert into kmt_asset_master (id_item, code_asset, id_shop, id_cabang, id_category_asset, id_unit, asset_name, nilai_buku, status, keterangan, user_update) values (NULL,'PLBK/SOCWR/KTC/23', 2388, 0, 5, 24, 'SOCKET WRENCH 23 KTC', 0, 'Active', NULL, 0);</v>
      </c>
    </row>
    <row r="540" ht="15" spans="1:11">
      <c r="A540" s="11"/>
      <c r="B540" s="11" t="s">
        <v>1773</v>
      </c>
      <c r="C540" s="12" t="s">
        <v>1774</v>
      </c>
      <c r="D540" s="12" t="s">
        <v>1775</v>
      </c>
      <c r="E540" s="12" t="s">
        <v>910</v>
      </c>
      <c r="F540" s="12"/>
      <c r="G540" s="11" t="s">
        <v>195</v>
      </c>
      <c r="H540" s="20"/>
      <c r="I540" s="21">
        <f>VLOOKUP(G540,'Kategori Asset'!$B$3:$E$35,4,FALSE)</f>
        <v>5</v>
      </c>
      <c r="J540">
        <v>24</v>
      </c>
      <c r="K540" t="str">
        <f t="shared" si="8"/>
        <v>insert into kmt_asset_master (id_item, code_asset, id_shop, id_cabang, id_category_asset, id_unit, asset_name, nilai_buku, status, keterangan, user_update) values (NULL,'PLBK/SOCWR/KTC/24', 2388, 0, 5, 24, 'SOCKET WRENCH 24 KTC', 0, 'Active', NULL, 0);</v>
      </c>
    </row>
    <row r="541" ht="15" spans="1:11">
      <c r="A541" s="11"/>
      <c r="B541" s="11" t="s">
        <v>1776</v>
      </c>
      <c r="C541" s="12" t="s">
        <v>1777</v>
      </c>
      <c r="D541" s="12" t="s">
        <v>1743</v>
      </c>
      <c r="E541" s="12" t="s">
        <v>910</v>
      </c>
      <c r="F541" s="12"/>
      <c r="G541" s="11" t="s">
        <v>195</v>
      </c>
      <c r="H541" s="20"/>
      <c r="I541" s="21">
        <f>VLOOKUP(G541,'Kategori Asset'!$B$3:$E$35,4,FALSE)</f>
        <v>5</v>
      </c>
      <c r="J541">
        <v>24</v>
      </c>
      <c r="K541" t="str">
        <f t="shared" si="8"/>
        <v>insert into kmt_asset_master (id_item, code_asset, id_shop, id_cabang, id_category_asset, id_unit, asset_name, nilai_buku, status, keterangan, user_update) values (NULL,'PLBK/SOCWR/KTC/26', 2388, 0, 5, 24, 'SOCKET WRENCH 26 KTC', 0, 'Active', NULL, 0);</v>
      </c>
    </row>
    <row r="542" ht="15" spans="1:11">
      <c r="A542" s="11"/>
      <c r="B542" s="11" t="s">
        <v>1778</v>
      </c>
      <c r="C542" s="12" t="s">
        <v>1779</v>
      </c>
      <c r="D542" s="12" t="s">
        <v>1746</v>
      </c>
      <c r="E542" s="12" t="s">
        <v>910</v>
      </c>
      <c r="F542" s="12"/>
      <c r="G542" s="11" t="s">
        <v>195</v>
      </c>
      <c r="H542" s="20"/>
      <c r="I542" s="21">
        <f>VLOOKUP(G542,'Kategori Asset'!$B$3:$E$35,4,FALSE)</f>
        <v>5</v>
      </c>
      <c r="J542">
        <v>24</v>
      </c>
      <c r="K542" t="str">
        <f t="shared" si="8"/>
        <v>insert into kmt_asset_master (id_item, code_asset, id_shop, id_cabang, id_category_asset, id_unit, asset_name, nilai_buku, status, keterangan, user_update) values (NULL,'PLBK/SOCWR/KTC/27', 2388, 0, 5, 24, 'SOCKET WRENCH 27 KTC', 0, 'Active', NULL, 0);</v>
      </c>
    </row>
    <row r="543" ht="15" spans="1:11">
      <c r="A543" s="11"/>
      <c r="B543" s="11" t="s">
        <v>1780</v>
      </c>
      <c r="C543" s="12" t="s">
        <v>1781</v>
      </c>
      <c r="D543" s="12" t="s">
        <v>1749</v>
      </c>
      <c r="E543" s="12" t="s">
        <v>910</v>
      </c>
      <c r="F543" s="12"/>
      <c r="G543" s="11" t="s">
        <v>195</v>
      </c>
      <c r="H543" s="20"/>
      <c r="I543" s="21">
        <f>VLOOKUP(G543,'Kategori Asset'!$B$3:$E$35,4,FALSE)</f>
        <v>5</v>
      </c>
      <c r="J543">
        <v>24</v>
      </c>
      <c r="K543" t="str">
        <f t="shared" si="8"/>
        <v>insert into kmt_asset_master (id_item, code_asset, id_shop, id_cabang, id_category_asset, id_unit, asset_name, nilai_buku, status, keterangan, user_update) values (NULL,'PLBK/SOCWR/KTC/29', 2388, 0, 5, 24, 'SOCKET WRENCH 29 KTC', 0, 'Active', NULL, 0);</v>
      </c>
    </row>
    <row r="544" ht="15" spans="1:11">
      <c r="A544" s="11"/>
      <c r="B544" s="11" t="s">
        <v>1782</v>
      </c>
      <c r="C544" s="12" t="s">
        <v>1783</v>
      </c>
      <c r="D544" s="12" t="s">
        <v>1784</v>
      </c>
      <c r="E544" s="12" t="s">
        <v>910</v>
      </c>
      <c r="F544" s="12"/>
      <c r="G544" s="11" t="s">
        <v>195</v>
      </c>
      <c r="H544" s="20"/>
      <c r="I544" s="21">
        <f>VLOOKUP(G544,'Kategori Asset'!$B$3:$E$35,4,FALSE)</f>
        <v>5</v>
      </c>
      <c r="J544">
        <v>24</v>
      </c>
      <c r="K544" t="str">
        <f t="shared" si="8"/>
        <v>insert into kmt_asset_master (id_item, code_asset, id_shop, id_cabang, id_category_asset, id_unit, asset_name, nilai_buku, status, keterangan, user_update) values (NULL,'PLBK/SOCWR/KTC/30', 2388, 0, 5, 24, 'SOCKET WRENCH 30 KTC', 0, 'Active', NULL, 0);</v>
      </c>
    </row>
    <row r="545" ht="15" spans="1:11">
      <c r="A545" s="11"/>
      <c r="B545" s="11" t="s">
        <v>1785</v>
      </c>
      <c r="C545" s="12" t="s">
        <v>1786</v>
      </c>
      <c r="D545" s="12" t="s">
        <v>1787</v>
      </c>
      <c r="E545" s="12" t="s">
        <v>910</v>
      </c>
      <c r="F545" s="12"/>
      <c r="G545" s="11" t="s">
        <v>195</v>
      </c>
      <c r="H545" s="20"/>
      <c r="I545" s="21">
        <f>VLOOKUP(G545,'Kategori Asset'!$B$3:$E$35,4,FALSE)</f>
        <v>5</v>
      </c>
      <c r="J545">
        <v>24</v>
      </c>
      <c r="K545" t="str">
        <f t="shared" si="8"/>
        <v>insert into kmt_asset_master (id_item, code_asset, id_shop, id_cabang, id_category_asset, id_unit, asset_name, nilai_buku, status, keterangan, user_update) values (NULL,'PLBK/SOCWR/KTC/32', 2388, 0, 5, 24, 'SOCKET WRENCH 32 KTC', 0, 'Active', NULL, 0);</v>
      </c>
    </row>
    <row r="546" ht="15" spans="1:11">
      <c r="A546" s="11"/>
      <c r="B546" s="11" t="s">
        <v>1788</v>
      </c>
      <c r="C546" s="12" t="s">
        <v>1789</v>
      </c>
      <c r="D546" s="12" t="s">
        <v>1790</v>
      </c>
      <c r="E546" s="12" t="s">
        <v>791</v>
      </c>
      <c r="F546" s="12"/>
      <c r="G546" s="11" t="s">
        <v>195</v>
      </c>
      <c r="H546" s="20"/>
      <c r="I546" s="21">
        <f>VLOOKUP(G546,'Kategori Asset'!$B$3:$E$35,4,FALSE)</f>
        <v>5</v>
      </c>
      <c r="J546">
        <v>24</v>
      </c>
      <c r="K546" t="str">
        <f t="shared" si="8"/>
        <v>insert into kmt_asset_master (id_item, code_asset, id_shop, id_cabang, id_category_asset, id_unit, asset_name, nilai_buku, status, keterangan, user_update) values (NULL,'PLBK/SOCWR/TEKIRO/08', 2388, 0, 5, 24, 'SOCKET WRENCH 8 TEKIRO', 0, 'Active', NULL, 0);</v>
      </c>
    </row>
    <row r="547" ht="15" spans="1:11">
      <c r="A547" s="11"/>
      <c r="B547" s="23" t="s">
        <v>1791</v>
      </c>
      <c r="C547" s="24" t="s">
        <v>1792</v>
      </c>
      <c r="D547" s="24" t="s">
        <v>1793</v>
      </c>
      <c r="E547" s="24"/>
      <c r="F547" s="25"/>
      <c r="G547" s="23" t="s">
        <v>195</v>
      </c>
      <c r="H547" s="26"/>
      <c r="I547" s="21">
        <f>VLOOKUP(G547,'Kategori Asset'!$B$3:$E$35,4,FALSE)</f>
        <v>5</v>
      </c>
      <c r="J547">
        <v>24</v>
      </c>
      <c r="K547" t="str">
        <f t="shared" si="8"/>
        <v>insert into kmt_asset_master (id_item, code_asset, id_shop, id_cabang, id_category_asset, id_unit, asset_name, nilai_buku, status, keterangan, user_update) values (NULL,'PLBK/SOCWR/NN/14', 2388, 0, 5, 24, 'SOCKET WRENCH 14', 0, 'Active', NULL, 0);</v>
      </c>
    </row>
    <row r="548" ht="15" spans="1:11">
      <c r="A548" s="27"/>
      <c r="B548" s="28" t="s">
        <v>1794</v>
      </c>
      <c r="C548" s="29" t="s">
        <v>1795</v>
      </c>
      <c r="D548" s="29" t="s">
        <v>1728</v>
      </c>
      <c r="E548" s="29"/>
      <c r="F548" s="30"/>
      <c r="G548" s="28" t="s">
        <v>195</v>
      </c>
      <c r="H548" s="31"/>
      <c r="I548" s="21">
        <f>VLOOKUP(G548,'Kategori Asset'!$B$3:$E$35,4,FALSE)</f>
        <v>5</v>
      </c>
      <c r="J548">
        <v>24</v>
      </c>
      <c r="K548" t="str">
        <f t="shared" si="8"/>
        <v>insert into kmt_asset_master (id_item, code_asset, id_shop, id_cabang, id_category_asset, id_unit, asset_name, nilai_buku, status, keterangan, user_update) values (NULL,'PLBK/SOCWR/NN/16', 2388, 0, 5, 24, 'SOCKET WRENCH 16', 0, 'Active', NULL, 0);</v>
      </c>
    </row>
    <row r="549" ht="15" spans="1:11">
      <c r="A549" s="27"/>
      <c r="B549" s="28" t="s">
        <v>1796</v>
      </c>
      <c r="C549" s="29" t="s">
        <v>1797</v>
      </c>
      <c r="D549" s="29" t="s">
        <v>1768</v>
      </c>
      <c r="E549" s="29"/>
      <c r="F549" s="30"/>
      <c r="G549" s="28" t="s">
        <v>195</v>
      </c>
      <c r="H549" s="31"/>
      <c r="I549" s="21">
        <f>VLOOKUP(G549,'Kategori Asset'!$B$3:$E$35,4,FALSE)</f>
        <v>5</v>
      </c>
      <c r="J549">
        <v>24</v>
      </c>
      <c r="K549" t="str">
        <f t="shared" si="8"/>
        <v>insert into kmt_asset_master (id_item, code_asset, id_shop, id_cabang, id_category_asset, id_unit, asset_name, nilai_buku, status, keterangan, user_update) values (NULL,'PLBK/SOCWR/NN/21', 2388, 0, 5, 24, 'SOCKET WRENCH 21', 0, 'Active', NULL, 0);</v>
      </c>
    </row>
    <row r="550" ht="15" spans="1:11">
      <c r="A550" s="11"/>
      <c r="B550" s="23" t="s">
        <v>1798</v>
      </c>
      <c r="C550" s="24" t="s">
        <v>1799</v>
      </c>
      <c r="D550" s="24" t="s">
        <v>1793</v>
      </c>
      <c r="E550" s="12" t="s">
        <v>791</v>
      </c>
      <c r="F550" s="25"/>
      <c r="G550" s="23" t="s">
        <v>195</v>
      </c>
      <c r="H550" s="26"/>
      <c r="I550" s="21">
        <f>VLOOKUP(G550,'Kategori Asset'!$B$3:$E$35,4,FALSE)</f>
        <v>5</v>
      </c>
      <c r="J550">
        <v>24</v>
      </c>
      <c r="K550" t="str">
        <f t="shared" si="8"/>
        <v>insert into kmt_asset_master (id_item, code_asset, id_shop, id_cabang, id_category_asset, id_unit, asset_name, nilai_buku, status, keterangan, user_update) values (NULL,'PLBK/SOCWR/TEKIRO/14', 2388, 0, 5, 24, 'SOCKET WRENCH 14 TEKIRO', 0, 'Active', NULL, 0);</v>
      </c>
    </row>
    <row r="551" ht="15" spans="1:11">
      <c r="A551" s="27"/>
      <c r="B551" s="28" t="s">
        <v>1800</v>
      </c>
      <c r="C551" s="29" t="s">
        <v>1801</v>
      </c>
      <c r="D551" s="29" t="s">
        <v>1802</v>
      </c>
      <c r="E551" s="12" t="s">
        <v>791</v>
      </c>
      <c r="F551" s="30"/>
      <c r="G551" s="28" t="s">
        <v>195</v>
      </c>
      <c r="H551" s="31"/>
      <c r="I551" s="21">
        <f>VLOOKUP(G551,'Kategori Asset'!$B$3:$E$35,4,FALSE)</f>
        <v>5</v>
      </c>
      <c r="J551">
        <v>24</v>
      </c>
      <c r="K551" t="str">
        <f t="shared" si="8"/>
        <v>insert into kmt_asset_master (id_item, code_asset, id_shop, id_cabang, id_category_asset, id_unit, asset_name, nilai_buku, status, keterangan, user_update) values (NULL,'PLBK/SOCWR/TEKIRO/17', 2388, 0, 5, 24, 'SOCKET WRENCH 17 TEKIRO', 0, 'Active', NULL, 0);</v>
      </c>
    </row>
    <row r="552" ht="15" spans="1:11">
      <c r="A552" s="27"/>
      <c r="B552" s="28" t="s">
        <v>1803</v>
      </c>
      <c r="C552" s="29" t="s">
        <v>1804</v>
      </c>
      <c r="D552" s="29" t="s">
        <v>1765</v>
      </c>
      <c r="E552" s="12" t="s">
        <v>791</v>
      </c>
      <c r="F552" s="30"/>
      <c r="G552" s="28" t="s">
        <v>195</v>
      </c>
      <c r="H552" s="31"/>
      <c r="I552" s="21">
        <f>VLOOKUP(G552,'Kategori Asset'!$B$3:$E$35,4,FALSE)</f>
        <v>5</v>
      </c>
      <c r="J552">
        <v>24</v>
      </c>
      <c r="K552" t="str">
        <f t="shared" si="8"/>
        <v>insert into kmt_asset_master (id_item, code_asset, id_shop, id_cabang, id_category_asset, id_unit, asset_name, nilai_buku, status, keterangan, user_update) values (NULL,'PLBK/SOCWR/TEKIRO/18', 2388, 0, 5, 24, 'SOCKET WRENCH 18 TEKIRO', 0, 'Active', NULL, 0);</v>
      </c>
    </row>
    <row r="553" ht="15" spans="1:11">
      <c r="A553" s="27"/>
      <c r="B553" s="28" t="s">
        <v>1805</v>
      </c>
      <c r="C553" s="29" t="s">
        <v>1806</v>
      </c>
      <c r="D553" s="29" t="s">
        <v>1768</v>
      </c>
      <c r="E553" s="12" t="s">
        <v>791</v>
      </c>
      <c r="F553" s="30"/>
      <c r="G553" s="28" t="s">
        <v>195</v>
      </c>
      <c r="H553" s="31"/>
      <c r="I553" s="21">
        <f>VLOOKUP(G553,'Kategori Asset'!$B$3:$E$35,4,FALSE)</f>
        <v>5</v>
      </c>
      <c r="J553">
        <v>24</v>
      </c>
      <c r="K553" t="str">
        <f t="shared" si="8"/>
        <v>insert into kmt_asset_master (id_item, code_asset, id_shop, id_cabang, id_category_asset, id_unit, asset_name, nilai_buku, status, keterangan, user_update) values (NULL,'PLBK/SOCWR/TEKIRO/21', 2388, 0, 5, 24, 'SOCKET WRENCH 21 TEKIRO', 0, 'Active', NULL, 0);</v>
      </c>
    </row>
    <row r="554" ht="15" spans="1:11">
      <c r="A554" s="27"/>
      <c r="B554" s="28" t="s">
        <v>1807</v>
      </c>
      <c r="C554" s="29" t="s">
        <v>1808</v>
      </c>
      <c r="D554" s="29" t="s">
        <v>1787</v>
      </c>
      <c r="E554" s="12"/>
      <c r="F554" s="30"/>
      <c r="G554" s="28" t="s">
        <v>195</v>
      </c>
      <c r="H554" s="31"/>
      <c r="I554" s="21">
        <f>VLOOKUP(G554,'Kategori Asset'!$B$3:$E$35,4,FALSE)</f>
        <v>5</v>
      </c>
      <c r="J554">
        <v>24</v>
      </c>
      <c r="K554" t="str">
        <f t="shared" si="8"/>
        <v>insert into kmt_asset_master (id_item, code_asset, id_shop, id_cabang, id_category_asset, id_unit, asset_name, nilai_buku, status, keterangan, user_update) values (NULL,'PLBK/SOCWR/NN/32', 2388, 0, 5, 24, 'SOCKET WRENCH 32', 0, 'Active', NULL, 0);</v>
      </c>
    </row>
    <row r="555" ht="15" spans="1:11">
      <c r="A555" s="27"/>
      <c r="B555" s="28" t="s">
        <v>1809</v>
      </c>
      <c r="C555" s="29" t="s">
        <v>1810</v>
      </c>
      <c r="D555" s="29" t="s">
        <v>1811</v>
      </c>
      <c r="E555" s="12"/>
      <c r="F555" s="30"/>
      <c r="G555" s="28" t="s">
        <v>195</v>
      </c>
      <c r="H555" s="31"/>
      <c r="I555" s="21">
        <f>VLOOKUP(G555,'Kategori Asset'!$B$3:$E$35,4,FALSE)</f>
        <v>5</v>
      </c>
      <c r="J555">
        <v>24</v>
      </c>
      <c r="K555" t="str">
        <f t="shared" si="8"/>
        <v>insert into kmt_asset_master (id_item, code_asset, id_shop, id_cabang, id_category_asset, id_unit, asset_name, nilai_buku, status, keterangan, user_update) values (NULL,'PLBK/SOCWR/NN/34', 2388, 0, 5, 24, 'SOCKET WRENCH 34', 0, 'Active', NULL, 0);</v>
      </c>
    </row>
    <row r="556" ht="15" spans="1:11">
      <c r="A556" s="27"/>
      <c r="B556" s="28" t="s">
        <v>1812</v>
      </c>
      <c r="C556" s="29" t="s">
        <v>1813</v>
      </c>
      <c r="D556" s="29" t="s">
        <v>1711</v>
      </c>
      <c r="E556" s="12"/>
      <c r="F556" s="30"/>
      <c r="G556" s="28" t="s">
        <v>195</v>
      </c>
      <c r="H556" s="31"/>
      <c r="I556" s="21">
        <f>VLOOKUP(G556,'Kategori Asset'!$B$3:$E$35,4,FALSE)</f>
        <v>5</v>
      </c>
      <c r="J556">
        <v>24</v>
      </c>
      <c r="K556" t="str">
        <f t="shared" si="8"/>
        <v>insert into kmt_asset_master (id_item, code_asset, id_shop, id_cabang, id_category_asset, id_unit, asset_name, nilai_buku, status, keterangan, user_update) values (NULL,'PLBK/SOCWR/NN/36', 2388, 0, 5, 24, 'SOCKET WRENCH 36', 0, 'Active', NULL, 0);</v>
      </c>
    </row>
    <row r="557" ht="15" spans="1:11">
      <c r="A557" s="27"/>
      <c r="B557" s="28" t="s">
        <v>1814</v>
      </c>
      <c r="C557" s="29" t="s">
        <v>1815</v>
      </c>
      <c r="D557" s="29" t="s">
        <v>1784</v>
      </c>
      <c r="E557" s="12" t="s">
        <v>791</v>
      </c>
      <c r="F557" s="30"/>
      <c r="G557" s="28" t="s">
        <v>195</v>
      </c>
      <c r="H557" s="31"/>
      <c r="I557" s="21">
        <f>VLOOKUP(G557,'Kategori Asset'!$B$3:$E$35,4,FALSE)</f>
        <v>5</v>
      </c>
      <c r="J557">
        <v>24</v>
      </c>
      <c r="K557" t="str">
        <f t="shared" si="8"/>
        <v>insert into kmt_asset_master (id_item, code_asset, id_shop, id_cabang, id_category_asset, id_unit, asset_name, nilai_buku, status, keterangan, user_update) values (NULL,'PLBK/SOCWR/TEKIRO/30', 2388, 0, 5, 24, 'SOCKET WRENCH 30 TEKIRO', 0, 'Active', NULL, 0);</v>
      </c>
    </row>
    <row r="558" ht="15" spans="1:11">
      <c r="A558" s="27"/>
      <c r="B558" s="28" t="s">
        <v>1816</v>
      </c>
      <c r="C558" s="29" t="s">
        <v>1817</v>
      </c>
      <c r="D558" s="29" t="s">
        <v>1787</v>
      </c>
      <c r="E558" s="12" t="s">
        <v>791</v>
      </c>
      <c r="F558" s="30"/>
      <c r="G558" s="28" t="s">
        <v>195</v>
      </c>
      <c r="H558" s="31"/>
      <c r="I558" s="21">
        <f>VLOOKUP(G558,'Kategori Asset'!$B$3:$E$35,4,FALSE)</f>
        <v>5</v>
      </c>
      <c r="J558">
        <v>24</v>
      </c>
      <c r="K558" t="str">
        <f t="shared" si="8"/>
        <v>insert into kmt_asset_master (id_item, code_asset, id_shop, id_cabang, id_category_asset, id_unit, asset_name, nilai_buku, status, keterangan, user_update) values (NULL,'PLBK/SOCWR/TEKIRO/32', 2388, 0, 5, 24, 'SOCKET WRENCH 32 TEKIRO', 0, 'Active', NULL, 0);</v>
      </c>
    </row>
    <row r="559" ht="15" spans="1:11">
      <c r="A559" s="27"/>
      <c r="B559" s="28" t="s">
        <v>1818</v>
      </c>
      <c r="C559" s="29" t="s">
        <v>1819</v>
      </c>
      <c r="D559" s="29" t="s">
        <v>1811</v>
      </c>
      <c r="E559" s="12" t="s">
        <v>791</v>
      </c>
      <c r="F559" s="30"/>
      <c r="G559" s="28" t="s">
        <v>195</v>
      </c>
      <c r="H559" s="31"/>
      <c r="I559" s="21">
        <f>VLOOKUP(G559,'Kategori Asset'!$B$3:$E$35,4,FALSE)</f>
        <v>5</v>
      </c>
      <c r="J559">
        <v>24</v>
      </c>
      <c r="K559" t="str">
        <f t="shared" si="8"/>
        <v>insert into kmt_asset_master (id_item, code_asset, id_shop, id_cabang, id_category_asset, id_unit, asset_name, nilai_buku, status, keterangan, user_update) values (NULL,'PLBK/SOCWR/TEKIRO/34', 2388, 0, 5, 24, 'SOCKET WRENCH 34 TEKIRO', 0, 'Active', NULL, 0);</v>
      </c>
    </row>
    <row r="560" customHeight="1" spans="1:11">
      <c r="A560" s="27"/>
      <c r="B560" s="28" t="s">
        <v>1820</v>
      </c>
      <c r="C560" s="29" t="s">
        <v>1821</v>
      </c>
      <c r="D560" s="29" t="s">
        <v>1711</v>
      </c>
      <c r="E560" s="12" t="s">
        <v>791</v>
      </c>
      <c r="F560" s="30"/>
      <c r="G560" s="28" t="s">
        <v>195</v>
      </c>
      <c r="H560" s="31"/>
      <c r="I560" s="21">
        <f>VLOOKUP(G560,'Kategori Asset'!$B$3:$E$35,4,FALSE)</f>
        <v>5</v>
      </c>
      <c r="J560">
        <v>24</v>
      </c>
      <c r="K560" t="str">
        <f t="shared" si="8"/>
        <v>insert into kmt_asset_master (id_item, code_asset, id_shop, id_cabang, id_category_asset, id_unit, asset_name, nilai_buku, status, keterangan, user_update) values (NULL,'PLBK/SOCWR/TEKIRO/36', 2388, 0, 5, 24, 'SOCKET WRENCH 36 TEKIRO', 0, 'Active', NULL, 0);</v>
      </c>
    </row>
    <row r="561" customHeight="1" spans="1:11">
      <c r="A561" s="11"/>
      <c r="B561" s="11" t="s">
        <v>1822</v>
      </c>
      <c r="C561" s="12" t="s">
        <v>1823</v>
      </c>
      <c r="D561" s="12" t="s">
        <v>1824</v>
      </c>
      <c r="E561" s="12"/>
      <c r="F561" s="12"/>
      <c r="G561" s="11" t="s">
        <v>195</v>
      </c>
      <c r="H561" s="20"/>
      <c r="I561" s="21">
        <f>VLOOKUP(G561,'Kategori Asset'!$B$3:$E$35,4,FALSE)</f>
        <v>5</v>
      </c>
      <c r="J561">
        <v>24</v>
      </c>
      <c r="K561" t="str">
        <f t="shared" si="8"/>
        <v>insert into kmt_asset_master (id_item, code_asset, id_shop, id_cabang, id_category_asset, id_unit, asset_name, nilai_buku, status, keterangan, user_update) values (NULL,'PLBK/SOCWR/NN/SET', 2388, 0, 5, 24, 'SOCKET WRENCH SET', 0, 'Active', NULL, 0);</v>
      </c>
    </row>
    <row r="562" ht="15" spans="1:11">
      <c r="A562" s="11"/>
      <c r="B562" s="11" t="s">
        <v>1825</v>
      </c>
      <c r="C562" s="12" t="s">
        <v>1826</v>
      </c>
      <c r="D562" s="12" t="s">
        <v>1824</v>
      </c>
      <c r="E562" s="12" t="s">
        <v>910</v>
      </c>
      <c r="F562" s="12"/>
      <c r="G562" s="11" t="s">
        <v>195</v>
      </c>
      <c r="H562" s="20"/>
      <c r="I562" s="21">
        <f>VLOOKUP(G562,'Kategori Asset'!$B$3:$E$35,4,FALSE)</f>
        <v>5</v>
      </c>
      <c r="J562">
        <v>24</v>
      </c>
      <c r="K562" t="str">
        <f t="shared" si="8"/>
        <v>insert into kmt_asset_master (id_item, code_asset, id_shop, id_cabang, id_category_asset, id_unit, asset_name, nilai_buku, status, keterangan, user_update) values (NULL,'PLBK/SOCWR/KTC/SET', 2388, 0, 5, 24, 'SOCKET WRENCH SET KTC', 0, 'Active', NULL, 0);</v>
      </c>
    </row>
    <row r="563" ht="15" spans="1:11">
      <c r="A563" s="11"/>
      <c r="B563" s="11" t="s">
        <v>1827</v>
      </c>
      <c r="C563" s="12" t="s">
        <v>1828</v>
      </c>
      <c r="D563" s="12" t="s">
        <v>1824</v>
      </c>
      <c r="E563" s="12" t="s">
        <v>791</v>
      </c>
      <c r="F563" s="12"/>
      <c r="G563" s="11" t="s">
        <v>195</v>
      </c>
      <c r="H563" s="20"/>
      <c r="I563" s="21">
        <f>VLOOKUP(G563,'Kategori Asset'!$B$3:$E$35,4,FALSE)</f>
        <v>5</v>
      </c>
      <c r="J563">
        <v>24</v>
      </c>
      <c r="K563" t="str">
        <f t="shared" si="8"/>
        <v>insert into kmt_asset_master (id_item, code_asset, id_shop, id_cabang, id_category_asset, id_unit, asset_name, nilai_buku, status, keterangan, user_update) values (NULL,'PLBK/SOCWR/TEKIRO/SET', 2388, 0, 5, 24, 'SOCKET WRENCH SET TEKIRO', 0, 'Active', NULL, 0);</v>
      </c>
    </row>
    <row r="564" ht="15" spans="1:11">
      <c r="A564" s="11"/>
      <c r="B564" s="11" t="s">
        <v>1829</v>
      </c>
      <c r="C564" s="12" t="s">
        <v>1830</v>
      </c>
      <c r="D564" s="12" t="s">
        <v>1824</v>
      </c>
      <c r="E564" s="12" t="s">
        <v>1831</v>
      </c>
      <c r="F564" s="12"/>
      <c r="G564" s="11" t="s">
        <v>195</v>
      </c>
      <c r="H564" s="20"/>
      <c r="I564" s="21">
        <f>VLOOKUP(G564,'Kategori Asset'!$B$3:$E$35,4,FALSE)</f>
        <v>5</v>
      </c>
      <c r="J564">
        <v>24</v>
      </c>
      <c r="K564" t="str">
        <f t="shared" si="8"/>
        <v>insert into kmt_asset_master (id_item, code_asset, id_shop, id_cabang, id_category_asset, id_unit, asset_name, nilai_buku, status, keterangan, user_update) values (NULL,'PLBK/SOCWR/FORCE/SET', 2388, 0, 5, 24, 'SOCKET WRENCH SET FORCE', 0, 'Active', NULL, 0);</v>
      </c>
    </row>
    <row r="565" ht="15" spans="1:11">
      <c r="A565" s="11"/>
      <c r="B565" s="11" t="s">
        <v>1832</v>
      </c>
      <c r="C565" s="12" t="s">
        <v>1833</v>
      </c>
      <c r="D565" s="12" t="s">
        <v>1834</v>
      </c>
      <c r="E565" s="12" t="s">
        <v>791</v>
      </c>
      <c r="F565" s="12"/>
      <c r="G565" s="11" t="s">
        <v>195</v>
      </c>
      <c r="H565" s="20"/>
      <c r="I565" s="21">
        <f>VLOOKUP(G565,'Kategori Asset'!$B$3:$E$35,4,FALSE)</f>
        <v>5</v>
      </c>
      <c r="J565">
        <v>24</v>
      </c>
      <c r="K565" t="str">
        <f t="shared" si="8"/>
        <v>insert into kmt_asset_master (id_item, code_asset, id_shop, id_cabang, id_category_asset, id_unit, asset_name, nilai_buku, status, keterangan, user_update) values (NULL,'PLBK/SCWHF/TEKIRO/SET', 2388, 0, 5, 24, 'SOCKET WRENCH 1/2 SET TEKIRO', 0, 'Active', NULL, 0);</v>
      </c>
    </row>
    <row r="566" ht="15" spans="1:11">
      <c r="A566" s="11"/>
      <c r="B566" s="11" t="s">
        <v>1835</v>
      </c>
      <c r="C566" s="12" t="s">
        <v>1836</v>
      </c>
      <c r="D566" s="12" t="s">
        <v>1834</v>
      </c>
      <c r="E566" s="12" t="s">
        <v>910</v>
      </c>
      <c r="F566" s="12"/>
      <c r="G566" s="11" t="s">
        <v>195</v>
      </c>
      <c r="H566" s="20"/>
      <c r="I566" s="21">
        <f>VLOOKUP(G566,'Kategori Asset'!$B$3:$E$35,4,FALSE)</f>
        <v>5</v>
      </c>
      <c r="J566">
        <v>24</v>
      </c>
      <c r="K566" t="str">
        <f t="shared" si="8"/>
        <v>insert into kmt_asset_master (id_item, code_asset, id_shop, id_cabang, id_category_asset, id_unit, asset_name, nilai_buku, status, keterangan, user_update) values (NULL,'PLBK/SCWHF/KTC/SET', 2388, 0, 5, 24, 'SOCKET WRENCH 1/2 SET KTC', 0, 'Active', NULL, 0);</v>
      </c>
    </row>
    <row r="567" ht="15" spans="1:11">
      <c r="A567" s="11"/>
      <c r="B567" s="11" t="s">
        <v>1837</v>
      </c>
      <c r="C567" s="12" t="s">
        <v>1838</v>
      </c>
      <c r="D567" s="12" t="s">
        <v>1839</v>
      </c>
      <c r="E567" s="12"/>
      <c r="F567" s="12"/>
      <c r="G567" s="11" t="s">
        <v>195</v>
      </c>
      <c r="H567" s="20"/>
      <c r="I567" s="21">
        <f>VLOOKUP(G567,'Kategori Asset'!$B$3:$E$35,4,FALSE)</f>
        <v>5</v>
      </c>
      <c r="J567">
        <v>24</v>
      </c>
      <c r="K567" t="str">
        <f t="shared" si="8"/>
        <v>insert into kmt_asset_master (id_item, code_asset, id_shop, id_cabang, id_category_asset, id_unit, asset_name, nilai_buku, status, keterangan, user_update) values (NULL,'PLBK/SOCDW/NN/08', 2388, 0, 5, 24, 'SOCKET DEEP WALL 8', 0, 'Active', NULL, 0);</v>
      </c>
    </row>
    <row r="568" ht="15" spans="1:11">
      <c r="A568" s="11"/>
      <c r="B568" s="11" t="s">
        <v>1840</v>
      </c>
      <c r="C568" s="12" t="s">
        <v>1841</v>
      </c>
      <c r="D568" s="12" t="s">
        <v>1842</v>
      </c>
      <c r="E568" s="12" t="s">
        <v>791</v>
      </c>
      <c r="F568" s="12"/>
      <c r="G568" s="11" t="s">
        <v>195</v>
      </c>
      <c r="H568" s="20"/>
      <c r="I568" s="21">
        <f>VLOOKUP(G568,'Kategori Asset'!$B$3:$E$35,4,FALSE)</f>
        <v>5</v>
      </c>
      <c r="J568">
        <v>24</v>
      </c>
      <c r="K568" t="str">
        <f t="shared" si="8"/>
        <v>insert into kmt_asset_master (id_item, code_asset, id_shop, id_cabang, id_category_asset, id_unit, asset_name, nilai_buku, status, keterangan, user_update) values (NULL,'PLBK/SOCDW/TEKIRO/12', 2388, 0, 5, 24, 'SOCKET DEEP WALL 12 TEKIRO', 0, 'Active', NULL, 0);</v>
      </c>
    </row>
    <row r="569" ht="15" spans="1:11">
      <c r="A569" s="11"/>
      <c r="B569" s="11" t="s">
        <v>1843</v>
      </c>
      <c r="C569" s="12" t="s">
        <v>1844</v>
      </c>
      <c r="D569" s="12" t="s">
        <v>1845</v>
      </c>
      <c r="E569" s="12"/>
      <c r="F569" s="12"/>
      <c r="G569" s="11" t="s">
        <v>195</v>
      </c>
      <c r="H569" s="20"/>
      <c r="I569" s="21">
        <f>VLOOKUP(G569,'Kategori Asset'!$B$3:$E$35,4,FALSE)</f>
        <v>5</v>
      </c>
      <c r="J569">
        <v>24</v>
      </c>
      <c r="K569" t="str">
        <f t="shared" si="8"/>
        <v>insert into kmt_asset_master (id_item, code_asset, id_shop, id_cabang, id_category_asset, id_unit, asset_name, nilai_buku, status, keterangan, user_update) values (NULL,'PLBK/SOCDW/NN/10', 2388, 0, 5, 24, 'SOCKET DEEP WALL 10', 0, 'Active', NULL, 0);</v>
      </c>
    </row>
    <row r="570" ht="15" spans="1:11">
      <c r="A570" s="11"/>
      <c r="B570" s="11" t="s">
        <v>1846</v>
      </c>
      <c r="C570" s="12" t="s">
        <v>1847</v>
      </c>
      <c r="D570" s="12" t="s">
        <v>1842</v>
      </c>
      <c r="E570" s="12"/>
      <c r="F570" s="12"/>
      <c r="G570" s="11" t="s">
        <v>195</v>
      </c>
      <c r="H570" s="20"/>
      <c r="I570" s="21">
        <f>VLOOKUP(G570,'Kategori Asset'!$B$3:$E$35,4,FALSE)</f>
        <v>5</v>
      </c>
      <c r="J570">
        <v>24</v>
      </c>
      <c r="K570" t="str">
        <f t="shared" si="8"/>
        <v>insert into kmt_asset_master (id_item, code_asset, id_shop, id_cabang, id_category_asset, id_unit, asset_name, nilai_buku, status, keterangan, user_update) values (NULL,'PLBK/SOCDW/NN/12', 2388, 0, 5, 24, 'SOCKET DEEP WALL 12', 0, 'Active', NULL, 0);</v>
      </c>
    </row>
    <row r="571" ht="15" spans="1:11">
      <c r="A571" s="11"/>
      <c r="B571" s="11" t="s">
        <v>1848</v>
      </c>
      <c r="C571" s="12" t="s">
        <v>1849</v>
      </c>
      <c r="D571" s="12" t="s">
        <v>1842</v>
      </c>
      <c r="E571" s="12" t="s">
        <v>910</v>
      </c>
      <c r="F571" s="12"/>
      <c r="G571" s="11" t="s">
        <v>195</v>
      </c>
      <c r="H571" s="20"/>
      <c r="I571" s="21">
        <f>VLOOKUP(G571,'Kategori Asset'!$B$3:$E$35,4,FALSE)</f>
        <v>5</v>
      </c>
      <c r="J571">
        <v>24</v>
      </c>
      <c r="K571" t="str">
        <f t="shared" si="8"/>
        <v>insert into kmt_asset_master (id_item, code_asset, id_shop, id_cabang, id_category_asset, id_unit, asset_name, nilai_buku, status, keterangan, user_update) values (NULL,'PLBK/SOCDW/KTC/12', 2388, 0, 5, 24, 'SOCKET DEEP WALL 12 KTC', 0, 'Active', NULL, 0);</v>
      </c>
    </row>
    <row r="572" ht="15" spans="1:11">
      <c r="A572" s="11"/>
      <c r="B572" s="11" t="s">
        <v>1850</v>
      </c>
      <c r="C572" s="12" t="s">
        <v>1851</v>
      </c>
      <c r="D572" s="12" t="s">
        <v>1852</v>
      </c>
      <c r="E572" s="12" t="s">
        <v>910</v>
      </c>
      <c r="F572" s="12"/>
      <c r="G572" s="11" t="s">
        <v>195</v>
      </c>
      <c r="H572" s="20"/>
      <c r="I572" s="21">
        <f>VLOOKUP(G572,'Kategori Asset'!$B$3:$E$35,4,FALSE)</f>
        <v>5</v>
      </c>
      <c r="J572">
        <v>24</v>
      </c>
      <c r="K572" t="str">
        <f t="shared" si="8"/>
        <v>insert into kmt_asset_master (id_item, code_asset, id_shop, id_cabang, id_category_asset, id_unit, asset_name, nilai_buku, status, keterangan, user_update) values (NULL,'PLBK/SOCDW/KTC/14', 2388, 0, 5, 24, 'SOCKET DEEP WALL 14 KTC', 0, 'Active', NULL, 0);</v>
      </c>
    </row>
    <row r="573" ht="15" spans="1:11">
      <c r="A573" s="11"/>
      <c r="B573" s="11" t="s">
        <v>1853</v>
      </c>
      <c r="C573" s="12" t="s">
        <v>1854</v>
      </c>
      <c r="D573" s="12" t="s">
        <v>1852</v>
      </c>
      <c r="E573" s="12" t="s">
        <v>1394</v>
      </c>
      <c r="F573" s="12"/>
      <c r="G573" s="11" t="s">
        <v>195</v>
      </c>
      <c r="H573" s="20"/>
      <c r="I573" s="21">
        <f>VLOOKUP(G573,'Kategori Asset'!$B$3:$E$35,4,FALSE)</f>
        <v>5</v>
      </c>
      <c r="J573">
        <v>24</v>
      </c>
      <c r="K573" t="str">
        <f t="shared" si="8"/>
        <v>insert into kmt_asset_master (id_item, code_asset, id_shop, id_cabang, id_category_asset, id_unit, asset_name, nilai_buku, status, keterangan, user_update) values (NULL,'PLBK/SOCDW/LIPRO/14', 2388, 0, 5, 24, 'SOCKET DEEP WALL 14 LIPRO', 0, 'Active', NULL, 0);</v>
      </c>
    </row>
    <row r="574" ht="15" spans="1:11">
      <c r="A574" s="11"/>
      <c r="B574" s="11" t="s">
        <v>1855</v>
      </c>
      <c r="C574" s="12" t="s">
        <v>1856</v>
      </c>
      <c r="D574" s="12" t="s">
        <v>1852</v>
      </c>
      <c r="E574" s="12"/>
      <c r="F574" s="12"/>
      <c r="G574" s="11" t="s">
        <v>195</v>
      </c>
      <c r="H574" s="20"/>
      <c r="I574" s="21">
        <f>VLOOKUP(G574,'Kategori Asset'!$B$3:$E$35,4,FALSE)</f>
        <v>5</v>
      </c>
      <c r="J574">
        <v>24</v>
      </c>
      <c r="K574" t="str">
        <f t="shared" si="8"/>
        <v>insert into kmt_asset_master (id_item, code_asset, id_shop, id_cabang, id_category_asset, id_unit, asset_name, nilai_buku, status, keterangan, user_update) values (NULL,'PLBK/SOCDW/NN/14', 2388, 0, 5, 24, 'SOCKET DEEP WALL 14', 0, 'Active', NULL, 0);</v>
      </c>
    </row>
    <row r="575" ht="15" spans="1:11">
      <c r="A575" s="11"/>
      <c r="B575" s="11" t="s">
        <v>1857</v>
      </c>
      <c r="C575" s="12" t="s">
        <v>1858</v>
      </c>
      <c r="D575" s="12" t="s">
        <v>1852</v>
      </c>
      <c r="E575" s="12" t="s">
        <v>791</v>
      </c>
      <c r="F575" s="12"/>
      <c r="G575" s="11" t="s">
        <v>195</v>
      </c>
      <c r="H575" s="20"/>
      <c r="I575" s="21">
        <f>VLOOKUP(G575,'Kategori Asset'!$B$3:$E$35,4,FALSE)</f>
        <v>5</v>
      </c>
      <c r="J575">
        <v>24</v>
      </c>
      <c r="K575" t="str">
        <f t="shared" si="8"/>
        <v>insert into kmt_asset_master (id_item, code_asset, id_shop, id_cabang, id_category_asset, id_unit, asset_name, nilai_buku, status, keterangan, user_update) values (NULL,'PLBK/SOCDW/TEKIRO/14', 2388, 0, 5, 24, 'SOCKET DEEP WALL 14 TEKIRO', 0, 'Active', NULL, 0);</v>
      </c>
    </row>
    <row r="576" ht="15" spans="1:11">
      <c r="A576" s="11"/>
      <c r="B576" s="11" t="s">
        <v>1859</v>
      </c>
      <c r="C576" s="12" t="s">
        <v>1860</v>
      </c>
      <c r="D576" s="12" t="s">
        <v>1861</v>
      </c>
      <c r="E576" s="12"/>
      <c r="F576" s="12"/>
      <c r="G576" s="11" t="s">
        <v>195</v>
      </c>
      <c r="H576" s="20"/>
      <c r="I576" s="21">
        <f>VLOOKUP(G576,'Kategori Asset'!$B$3:$E$35,4,FALSE)</f>
        <v>5</v>
      </c>
      <c r="J576">
        <v>24</v>
      </c>
      <c r="K576" t="str">
        <f t="shared" si="8"/>
        <v>insert into kmt_asset_master (id_item, code_asset, id_shop, id_cabang, id_category_asset, id_unit, asset_name, nilai_buku, status, keterangan, user_update) values (NULL,'PLBK/SOCDW/NN/16', 2388, 0, 5, 24, 'SOCKET DEEP WALL 16', 0, 'Active', NULL, 0);</v>
      </c>
    </row>
    <row r="577" ht="15" spans="1:11">
      <c r="A577" s="11"/>
      <c r="B577" s="11" t="s">
        <v>1862</v>
      </c>
      <c r="C577" s="12" t="s">
        <v>1863</v>
      </c>
      <c r="D577" s="12" t="s">
        <v>1864</v>
      </c>
      <c r="E577" s="12" t="s">
        <v>910</v>
      </c>
      <c r="F577" s="12"/>
      <c r="G577" s="11" t="s">
        <v>195</v>
      </c>
      <c r="H577" s="20"/>
      <c r="I577" s="21">
        <f>VLOOKUP(G577,'Kategori Asset'!$B$3:$E$35,4,FALSE)</f>
        <v>5</v>
      </c>
      <c r="J577">
        <v>24</v>
      </c>
      <c r="K577" t="str">
        <f t="shared" si="8"/>
        <v>insert into kmt_asset_master (id_item, code_asset, id_shop, id_cabang, id_category_asset, id_unit, asset_name, nilai_buku, status, keterangan, user_update) values (NULL,'PLBK/SOCDW/KTC/17', 2388, 0, 5, 24, 'SOCKET DEEP WALL 17 KTC', 0, 'Active', NULL, 0);</v>
      </c>
    </row>
    <row r="578" ht="15" spans="1:11">
      <c r="A578" s="11"/>
      <c r="B578" s="11" t="s">
        <v>1865</v>
      </c>
      <c r="C578" s="12" t="s">
        <v>1866</v>
      </c>
      <c r="D578" s="12" t="s">
        <v>1864</v>
      </c>
      <c r="E578" s="12"/>
      <c r="F578" s="12"/>
      <c r="G578" s="11" t="s">
        <v>195</v>
      </c>
      <c r="H578" s="20"/>
      <c r="I578" s="21">
        <f>VLOOKUP(G578,'Kategori Asset'!$B$3:$E$35,4,FALSE)</f>
        <v>5</v>
      </c>
      <c r="J578">
        <v>24</v>
      </c>
      <c r="K578" t="str">
        <f t="shared" si="8"/>
        <v>insert into kmt_asset_master (id_item, code_asset, id_shop, id_cabang, id_category_asset, id_unit, asset_name, nilai_buku, status, keterangan, user_update) values (NULL,'PLBK/SOCDW/NN/17', 2388, 0, 5, 24, 'SOCKET DEEP WALL 17', 0, 'Active', NULL, 0);</v>
      </c>
    </row>
    <row r="579" ht="15" spans="1:11">
      <c r="A579" s="11"/>
      <c r="B579" s="11" t="s">
        <v>1867</v>
      </c>
      <c r="C579" s="12" t="s">
        <v>1868</v>
      </c>
      <c r="D579" s="12" t="s">
        <v>1869</v>
      </c>
      <c r="E579" s="12" t="s">
        <v>910</v>
      </c>
      <c r="F579" s="12"/>
      <c r="G579" s="11" t="s">
        <v>195</v>
      </c>
      <c r="H579" s="20"/>
      <c r="I579" s="21">
        <f>VLOOKUP(G579,'Kategori Asset'!$B$3:$E$35,4,FALSE)</f>
        <v>5</v>
      </c>
      <c r="J579">
        <v>24</v>
      </c>
      <c r="K579" t="str">
        <f t="shared" ref="K579:K642" si="9">"insert into kmt_asset_master (id_item, code_asset, id_shop, id_cabang, id_category_asset, id_unit, asset_name, nilai_buku, status, keterangan, user_update) values (NULL,'"&amp;B579&amp;"', 2388, 0, "&amp;I579&amp;", "&amp;J579&amp;", '"&amp;C579&amp;"', 0, 'Active', NULL, 0);"</f>
        <v>insert into kmt_asset_master (id_item, code_asset, id_shop, id_cabang, id_category_asset, id_unit, asset_name, nilai_buku, status, keterangan, user_update) values (NULL,'PLBK/SOCDW/KTC/19', 2388, 0, 5, 24, 'SOCKET DEEP WALL 19 KTC', 0, 'Active', NULL, 0);</v>
      </c>
    </row>
    <row r="580" ht="15" spans="1:11">
      <c r="A580" s="11"/>
      <c r="B580" s="11" t="s">
        <v>1870</v>
      </c>
      <c r="C580" s="12" t="s">
        <v>1871</v>
      </c>
      <c r="D580" s="12" t="s">
        <v>1861</v>
      </c>
      <c r="E580" s="12" t="s">
        <v>791</v>
      </c>
      <c r="F580" s="12"/>
      <c r="G580" s="11" t="s">
        <v>195</v>
      </c>
      <c r="H580" s="20"/>
      <c r="I580" s="21">
        <f>VLOOKUP(G580,'Kategori Asset'!$B$3:$E$35,4,FALSE)</f>
        <v>5</v>
      </c>
      <c r="J580">
        <v>24</v>
      </c>
      <c r="K580" t="str">
        <f t="shared" si="9"/>
        <v>insert into kmt_asset_master (id_item, code_asset, id_shop, id_cabang, id_category_asset, id_unit, asset_name, nilai_buku, status, keterangan, user_update) values (NULL,'PLBK/SOCDW/TEKIRO/16', 2388, 0, 5, 24, 'SOCKET DEEP WALL 16 TEKIRO', 0, 'Active', NULL, 0);</v>
      </c>
    </row>
    <row r="581" ht="15" spans="1:11">
      <c r="A581" s="11"/>
      <c r="B581" s="11" t="s">
        <v>1872</v>
      </c>
      <c r="C581" s="12" t="s">
        <v>1873</v>
      </c>
      <c r="D581" s="12" t="s">
        <v>1864</v>
      </c>
      <c r="E581" s="12" t="s">
        <v>791</v>
      </c>
      <c r="F581" s="12"/>
      <c r="G581" s="11" t="s">
        <v>195</v>
      </c>
      <c r="H581" s="20"/>
      <c r="I581" s="21">
        <f>VLOOKUP(G581,'Kategori Asset'!$B$3:$E$35,4,FALSE)</f>
        <v>5</v>
      </c>
      <c r="J581">
        <v>24</v>
      </c>
      <c r="K581" t="str">
        <f t="shared" si="9"/>
        <v>insert into kmt_asset_master (id_item, code_asset, id_shop, id_cabang, id_category_asset, id_unit, asset_name, nilai_buku, status, keterangan, user_update) values (NULL,'PLBK/SOCDW/TEKIRO/17', 2388, 0, 5, 24, 'SOCKET DEEP WALL 17 TEKIRO', 0, 'Active', NULL, 0);</v>
      </c>
    </row>
    <row r="582" ht="15" spans="1:11">
      <c r="A582" s="11"/>
      <c r="B582" s="11" t="s">
        <v>1874</v>
      </c>
      <c r="C582" s="12" t="s">
        <v>1875</v>
      </c>
      <c r="D582" s="12" t="s">
        <v>1869</v>
      </c>
      <c r="E582" s="12"/>
      <c r="F582" s="12"/>
      <c r="G582" s="11" t="s">
        <v>195</v>
      </c>
      <c r="H582" s="20"/>
      <c r="I582" s="21">
        <f>VLOOKUP(G582,'Kategori Asset'!$B$3:$E$35,4,FALSE)</f>
        <v>5</v>
      </c>
      <c r="J582">
        <v>24</v>
      </c>
      <c r="K582" t="str">
        <f t="shared" si="9"/>
        <v>insert into kmt_asset_master (id_item, code_asset, id_shop, id_cabang, id_category_asset, id_unit, asset_name, nilai_buku, status, keterangan, user_update) values (NULL,'PLBK/SOCDW/NN/19', 2388, 0, 5, 24, 'SOCKET DEEP WALL 19', 0, 'Active', NULL, 0);</v>
      </c>
    </row>
    <row r="583" ht="15" spans="1:11">
      <c r="A583" s="11"/>
      <c r="B583" s="11" t="s">
        <v>1876</v>
      </c>
      <c r="C583" s="12" t="s">
        <v>1877</v>
      </c>
      <c r="D583" s="12" t="s">
        <v>1869</v>
      </c>
      <c r="E583" s="12" t="s">
        <v>791</v>
      </c>
      <c r="F583" s="12"/>
      <c r="G583" s="11" t="s">
        <v>195</v>
      </c>
      <c r="H583" s="20"/>
      <c r="I583" s="21">
        <f>VLOOKUP(G583,'Kategori Asset'!$B$3:$E$35,4,FALSE)</f>
        <v>5</v>
      </c>
      <c r="J583">
        <v>24</v>
      </c>
      <c r="K583" t="str">
        <f t="shared" si="9"/>
        <v>insert into kmt_asset_master (id_item, code_asset, id_shop, id_cabang, id_category_asset, id_unit, asset_name, nilai_buku, status, keterangan, user_update) values (NULL,'PLBK/SOCDW/TEKIRO/19', 2388, 0, 5, 24, 'SOCKET DEEP WALL 19 TEKIRO', 0, 'Active', NULL, 0);</v>
      </c>
    </row>
    <row r="584" ht="15" spans="1:11">
      <c r="A584" s="11"/>
      <c r="B584" s="11" t="s">
        <v>1878</v>
      </c>
      <c r="C584" s="12" t="s">
        <v>1879</v>
      </c>
      <c r="D584" s="12" t="s">
        <v>1880</v>
      </c>
      <c r="E584" s="12" t="s">
        <v>791</v>
      </c>
      <c r="F584" s="12"/>
      <c r="G584" s="11" t="s">
        <v>195</v>
      </c>
      <c r="H584" s="20"/>
      <c r="I584" s="21">
        <f>VLOOKUP(G584,'Kategori Asset'!$B$3:$E$35,4,FALSE)</f>
        <v>5</v>
      </c>
      <c r="J584">
        <v>24</v>
      </c>
      <c r="K584" t="str">
        <f t="shared" si="9"/>
        <v>insert into kmt_asset_master (id_item, code_asset, id_shop, id_cabang, id_category_asset, id_unit, asset_name, nilai_buku, status, keterangan, user_update) values (NULL,'PLBK/SOCDW/TEKIRO/21', 2388, 0, 5, 24, 'SOCKET DEEP WALL 21 TEKIRO', 0, 'Active', NULL, 0);</v>
      </c>
    </row>
    <row r="585" ht="15" spans="1:11">
      <c r="A585" s="11"/>
      <c r="B585" s="11" t="s">
        <v>1881</v>
      </c>
      <c r="C585" s="12" t="s">
        <v>1882</v>
      </c>
      <c r="D585" s="12" t="s">
        <v>1880</v>
      </c>
      <c r="E585" s="12"/>
      <c r="F585" s="12"/>
      <c r="G585" s="11" t="s">
        <v>195</v>
      </c>
      <c r="H585" s="20"/>
      <c r="I585" s="21">
        <f>VLOOKUP(G585,'Kategori Asset'!$B$3:$E$35,4,FALSE)</f>
        <v>5</v>
      </c>
      <c r="J585">
        <v>24</v>
      </c>
      <c r="K585" t="str">
        <f t="shared" si="9"/>
        <v>insert into kmt_asset_master (id_item, code_asset, id_shop, id_cabang, id_category_asset, id_unit, asset_name, nilai_buku, status, keterangan, user_update) values (NULL,'PLBK/SOCDW/NN/21', 2388, 0, 5, 24, 'SOCKET DEEP WALL 21', 0, 'Active', NULL, 0);</v>
      </c>
    </row>
    <row r="586" customHeight="1" spans="1:11">
      <c r="A586" s="11"/>
      <c r="B586" s="11" t="s">
        <v>1883</v>
      </c>
      <c r="C586" s="12" t="s">
        <v>1884</v>
      </c>
      <c r="D586" s="12" t="s">
        <v>1885</v>
      </c>
      <c r="E586" s="12"/>
      <c r="F586" s="12"/>
      <c r="G586" s="11" t="s">
        <v>195</v>
      </c>
      <c r="H586" s="20"/>
      <c r="I586" s="21">
        <f>VLOOKUP(G586,'Kategori Asset'!$B$3:$E$35,4,FALSE)</f>
        <v>5</v>
      </c>
      <c r="J586">
        <v>24</v>
      </c>
      <c r="K586" t="str">
        <f t="shared" si="9"/>
        <v>insert into kmt_asset_master (id_item, code_asset, id_shop, id_cabang, id_category_asset, id_unit, asset_name, nilai_buku, status, keterangan, user_update) values (NULL,'PLBK/SOCDW/NN', 2388, 0, 5, 24, 'SOCKET DEEP WALL', 0, 'Active', NULL, 0);</v>
      </c>
    </row>
    <row r="587" customHeight="1" spans="1:11">
      <c r="A587" s="11"/>
      <c r="B587" s="11" t="s">
        <v>1886</v>
      </c>
      <c r="C587" s="12" t="str">
        <f>E587&amp;" "&amp;D587</f>
        <v>Tekiro Kunci Sok Segienam 36</v>
      </c>
      <c r="D587" s="12" t="s">
        <v>1887</v>
      </c>
      <c r="E587" s="12" t="s">
        <v>791</v>
      </c>
      <c r="F587" s="12"/>
      <c r="G587" s="11" t="s">
        <v>195</v>
      </c>
      <c r="H587" s="20"/>
      <c r="I587" s="21">
        <f>VLOOKUP(G587,'Kategori Asset'!$B$3:$E$35,4,FALSE)</f>
        <v>5</v>
      </c>
      <c r="J587">
        <v>24</v>
      </c>
      <c r="K587" t="str">
        <f t="shared" si="9"/>
        <v>insert into kmt_asset_master (id_item, code_asset, id_shop, id_cabang, id_category_asset, id_unit, asset_name, nilai_buku, status, keterangan, user_update) values (NULL,'TKR/KNC/SG6', 2388, 0, 5, 24, 'Tekiro Kunci Sok Segienam 36', 0, 'Active', NULL, 0);</v>
      </c>
    </row>
    <row r="588" ht="15" spans="1:11">
      <c r="A588" s="11"/>
      <c r="B588" s="11" t="s">
        <v>1888</v>
      </c>
      <c r="C588" s="12" t="s">
        <v>1889</v>
      </c>
      <c r="D588" s="12" t="s">
        <v>1890</v>
      </c>
      <c r="E588" s="12" t="s">
        <v>1400</v>
      </c>
      <c r="F588" s="12"/>
      <c r="G588" s="11" t="s">
        <v>195</v>
      </c>
      <c r="H588" s="20"/>
      <c r="I588" s="21">
        <f>VLOOKUP(G588,'Kategori Asset'!$B$3:$E$35,4,FALSE)</f>
        <v>5</v>
      </c>
      <c r="J588">
        <v>24</v>
      </c>
      <c r="K588" t="str">
        <f t="shared" si="9"/>
        <v>insert into kmt_asset_master (id_item, code_asset, id_shop, id_cabang, id_category_asset, id_unit, asset_name, nilai_buku, status, keterangan, user_update) values (NULL,'PLBK/DIMPS/FACOM/22', 2388, 0, 5, 24, 'DEEP IMPACT SOCKET 22 FACOM', 0, 'Active', NULL, 0);</v>
      </c>
    </row>
    <row r="589" ht="15" spans="1:11">
      <c r="A589" s="11"/>
      <c r="B589" s="11" t="s">
        <v>1891</v>
      </c>
      <c r="C589" s="12" t="s">
        <v>1892</v>
      </c>
      <c r="D589" s="12" t="s">
        <v>1893</v>
      </c>
      <c r="E589" s="12" t="s">
        <v>1400</v>
      </c>
      <c r="F589" s="12"/>
      <c r="G589" s="11" t="s">
        <v>195</v>
      </c>
      <c r="H589" s="20"/>
      <c r="I589" s="21">
        <f>VLOOKUP(G589,'Kategori Asset'!$B$3:$E$35,4,FALSE)</f>
        <v>5</v>
      </c>
      <c r="J589">
        <v>24</v>
      </c>
      <c r="K589" t="str">
        <f t="shared" si="9"/>
        <v>insert into kmt_asset_master (id_item, code_asset, id_shop, id_cabang, id_category_asset, id_unit, asset_name, nilai_buku, status, keterangan, user_update) values (NULL,'PLBK/DIMPS/FACOM/24', 2388, 0, 5, 24, 'DEEP IMPACT SOCKET 24 FACOM', 0, 'Active', NULL, 0);</v>
      </c>
    </row>
    <row r="590" ht="15" spans="1:11">
      <c r="A590" s="11"/>
      <c r="B590" s="11" t="s">
        <v>1894</v>
      </c>
      <c r="C590" s="12" t="s">
        <v>1895</v>
      </c>
      <c r="D590" s="12" t="s">
        <v>1896</v>
      </c>
      <c r="E590" s="12" t="s">
        <v>1400</v>
      </c>
      <c r="F590" s="12"/>
      <c r="G590" s="11" t="s">
        <v>195</v>
      </c>
      <c r="H590" s="20"/>
      <c r="I590" s="21">
        <f>VLOOKUP(G590,'Kategori Asset'!$B$3:$E$35,4,FALSE)</f>
        <v>5</v>
      </c>
      <c r="J590">
        <v>24</v>
      </c>
      <c r="K590" t="str">
        <f t="shared" si="9"/>
        <v>insert into kmt_asset_master (id_item, code_asset, id_shop, id_cabang, id_category_asset, id_unit, asset_name, nilai_buku, status, keterangan, user_update) values (NULL,'PLBK/DIMPS/FACOM/27', 2388, 0, 5, 24, 'DEEP IMPACT SOCKET 27 FACOM', 0, 'Active', NULL, 0);</v>
      </c>
    </row>
    <row r="591" ht="15" spans="1:11">
      <c r="A591" s="11"/>
      <c r="B591" s="11" t="s">
        <v>1897</v>
      </c>
      <c r="C591" s="12" t="s">
        <v>1898</v>
      </c>
      <c r="D591" s="12" t="s">
        <v>1899</v>
      </c>
      <c r="E591" s="12" t="s">
        <v>1400</v>
      </c>
      <c r="F591" s="12"/>
      <c r="G591" s="11" t="s">
        <v>195</v>
      </c>
      <c r="H591" s="20"/>
      <c r="I591" s="21">
        <f>VLOOKUP(G591,'Kategori Asset'!$B$3:$E$35,4,FALSE)</f>
        <v>5</v>
      </c>
      <c r="J591">
        <v>24</v>
      </c>
      <c r="K591" t="str">
        <f t="shared" si="9"/>
        <v>insert into kmt_asset_master (id_item, code_asset, id_shop, id_cabang, id_category_asset, id_unit, asset_name, nilai_buku, status, keterangan, user_update) values (NULL,'PLBK/DIMPS/FACOM/36', 2388, 0, 5, 24, 'DEEP IMPACT SOCKET 36 FACOM', 0, 'Active', NULL, 0);</v>
      </c>
    </row>
    <row r="592" ht="15" spans="1:11">
      <c r="A592" s="11"/>
      <c r="B592" s="11" t="s">
        <v>1900</v>
      </c>
      <c r="C592" s="12" t="s">
        <v>1901</v>
      </c>
      <c r="D592" s="12" t="s">
        <v>1902</v>
      </c>
      <c r="E592" s="12" t="s">
        <v>791</v>
      </c>
      <c r="F592" s="12"/>
      <c r="G592" s="11" t="s">
        <v>195</v>
      </c>
      <c r="H592" s="20"/>
      <c r="I592" s="21">
        <f>VLOOKUP(G592,'Kategori Asset'!$B$3:$E$35,4,FALSE)</f>
        <v>5</v>
      </c>
      <c r="J592">
        <v>24</v>
      </c>
      <c r="K592" t="str">
        <f t="shared" si="9"/>
        <v>insert into kmt_asset_master (id_item, code_asset, id_shop, id_cabang, id_category_asset, id_unit, asset_name, nilai_buku, status, keterangan, user_update) values (NULL,'PLBK/DIMPS/TEKIRO/17', 2388, 0, 5, 24, 'DEEP IMPACT SOCKET 17 TEKIRO', 0, 'Active', NULL, 0);</v>
      </c>
    </row>
    <row r="593" ht="15" spans="1:11">
      <c r="A593" s="11"/>
      <c r="B593" s="11" t="s">
        <v>1903</v>
      </c>
      <c r="C593" s="12" t="s">
        <v>1904</v>
      </c>
      <c r="D593" s="12" t="s">
        <v>1905</v>
      </c>
      <c r="E593" s="12" t="s">
        <v>791</v>
      </c>
      <c r="F593" s="12"/>
      <c r="G593" s="11" t="s">
        <v>195</v>
      </c>
      <c r="H593" s="20"/>
      <c r="I593" s="21">
        <f>VLOOKUP(G593,'Kategori Asset'!$B$3:$E$35,4,FALSE)</f>
        <v>5</v>
      </c>
      <c r="J593">
        <v>24</v>
      </c>
      <c r="K593" t="str">
        <f t="shared" si="9"/>
        <v>insert into kmt_asset_master (id_item, code_asset, id_shop, id_cabang, id_category_asset, id_unit, asset_name, nilai_buku, status, keterangan, user_update) values (NULL,'PLBK/DIMPS/TEKIRO/19', 2388, 0, 5, 24, 'DEEP IMPACT SOCKET 19 TEKIRO', 0, 'Active', NULL, 0);</v>
      </c>
    </row>
    <row r="594" ht="15" spans="1:11">
      <c r="A594" s="11"/>
      <c r="B594" s="11" t="s">
        <v>1906</v>
      </c>
      <c r="C594" s="12" t="s">
        <v>1907</v>
      </c>
      <c r="D594" s="12" t="s">
        <v>1908</v>
      </c>
      <c r="E594" s="12" t="s">
        <v>791</v>
      </c>
      <c r="F594" s="12"/>
      <c r="G594" s="11" t="s">
        <v>195</v>
      </c>
      <c r="H594" s="20"/>
      <c r="I594" s="21">
        <f>VLOOKUP(G594,'Kategori Asset'!$B$3:$E$35,4,FALSE)</f>
        <v>5</v>
      </c>
      <c r="J594">
        <v>24</v>
      </c>
      <c r="K594" t="str">
        <f t="shared" si="9"/>
        <v>insert into kmt_asset_master (id_item, code_asset, id_shop, id_cabang, id_category_asset, id_unit, asset_name, nilai_buku, status, keterangan, user_update) values (NULL,'PLBK/DIMPS/TEKIRO/21', 2388, 0, 5, 24, 'DEEP IMPACT SOCKET 21 TEKIRO', 0, 'Active', NULL, 0);</v>
      </c>
    </row>
    <row r="595" ht="15" spans="1:11">
      <c r="A595" s="11"/>
      <c r="B595" s="11" t="s">
        <v>1909</v>
      </c>
      <c r="C595" s="12" t="s">
        <v>1910</v>
      </c>
      <c r="D595" s="12" t="s">
        <v>1911</v>
      </c>
      <c r="E595" s="12" t="s">
        <v>791</v>
      </c>
      <c r="F595" s="12"/>
      <c r="G595" s="11" t="s">
        <v>195</v>
      </c>
      <c r="H595" s="20"/>
      <c r="I595" s="21">
        <f>VLOOKUP(G595,'Kategori Asset'!$B$3:$E$35,4,FALSE)</f>
        <v>5</v>
      </c>
      <c r="J595">
        <v>24</v>
      </c>
      <c r="K595" t="str">
        <f t="shared" si="9"/>
        <v>insert into kmt_asset_master (id_item, code_asset, id_shop, id_cabang, id_category_asset, id_unit, asset_name, nilai_buku, status, keterangan, user_update) values (NULL,'PLBK/WHLWR/TEKIRO', 2388, 0, 5, 24, 'WHEEL WRENCH TEKIRO', 0, 'Active', NULL, 0);</v>
      </c>
    </row>
    <row r="596" ht="15" spans="1:11">
      <c r="A596" s="11"/>
      <c r="B596" s="11" t="s">
        <v>1912</v>
      </c>
      <c r="C596" s="12" t="s">
        <v>1913</v>
      </c>
      <c r="D596" s="12" t="s">
        <v>1911</v>
      </c>
      <c r="E596" s="12" t="s">
        <v>1914</v>
      </c>
      <c r="F596" s="12"/>
      <c r="G596" s="11" t="s">
        <v>195</v>
      </c>
      <c r="H596" s="20"/>
      <c r="I596" s="21">
        <f>VLOOKUP(G596,'Kategori Asset'!$B$3:$E$35,4,FALSE)</f>
        <v>5</v>
      </c>
      <c r="J596">
        <v>24</v>
      </c>
      <c r="K596" t="str">
        <f t="shared" si="9"/>
        <v>insert into kmt_asset_master (id_item, code_asset, id_shop, id_cabang, id_category_asset, id_unit, asset_name, nilai_buku, status, keterangan, user_update) values (NULL,'PLBK/WHLWR/MATSU', 2388, 0, 5, 24, 'WHEEL WRENCH MATSU', 0, 'Active', NULL, 0);</v>
      </c>
    </row>
    <row r="597" ht="15" spans="1:11">
      <c r="A597" s="11"/>
      <c r="B597" s="11" t="s">
        <v>1915</v>
      </c>
      <c r="C597" s="12" t="s">
        <v>1916</v>
      </c>
      <c r="D597" s="12" t="s">
        <v>1911</v>
      </c>
      <c r="E597" s="12" t="s">
        <v>1605</v>
      </c>
      <c r="F597" s="12"/>
      <c r="G597" s="11" t="s">
        <v>195</v>
      </c>
      <c r="H597" s="20"/>
      <c r="I597" s="21">
        <f>VLOOKUP(G597,'Kategori Asset'!$B$3:$E$35,4,FALSE)</f>
        <v>5</v>
      </c>
      <c r="J597">
        <v>24</v>
      </c>
      <c r="K597" t="str">
        <f t="shared" si="9"/>
        <v>insert into kmt_asset_master (id_item, code_asset, id_shop, id_cabang, id_category_asset, id_unit, asset_name, nilai_buku, status, keterangan, user_update) values (NULL,'PLBK/WHLWR/AMERICANTOOL', 2388, 0, 5, 24, 'WHEEL WRENCH AMERICAN TOOL', 0, 'Active', NULL, 0);</v>
      </c>
    </row>
    <row r="598" customHeight="1" spans="1:11">
      <c r="A598" s="11"/>
      <c r="B598" s="11" t="s">
        <v>1917</v>
      </c>
      <c r="C598" s="12" t="s">
        <v>1918</v>
      </c>
      <c r="D598" s="12" t="s">
        <v>1911</v>
      </c>
      <c r="E598" s="12" t="s">
        <v>910</v>
      </c>
      <c r="F598" s="12"/>
      <c r="G598" s="11" t="s">
        <v>195</v>
      </c>
      <c r="H598" s="20"/>
      <c r="I598" s="21">
        <f>VLOOKUP(G598,'Kategori Asset'!$B$3:$E$35,4,FALSE)</f>
        <v>5</v>
      </c>
      <c r="J598">
        <v>24</v>
      </c>
      <c r="K598" t="str">
        <f t="shared" si="9"/>
        <v>insert into kmt_asset_master (id_item, code_asset, id_shop, id_cabang, id_category_asset, id_unit, asset_name, nilai_buku, status, keterangan, user_update) values (NULL,'PLBK/WHLWR/KTC', 2388, 0, 5, 24, 'WHEEL WRENCH KTC', 0, 'Active', NULL, 0);</v>
      </c>
    </row>
    <row r="599" customHeight="1" spans="1:11">
      <c r="A599" s="11"/>
      <c r="B599" s="11" t="s">
        <v>1919</v>
      </c>
      <c r="C599" s="12" t="s">
        <v>1920</v>
      </c>
      <c r="D599" s="12" t="s">
        <v>1911</v>
      </c>
      <c r="E599" s="12"/>
      <c r="F599" s="12"/>
      <c r="G599" s="11" t="s">
        <v>195</v>
      </c>
      <c r="H599" s="20"/>
      <c r="I599" s="21">
        <f>VLOOKUP(G599,'Kategori Asset'!$B$3:$E$35,4,FALSE)</f>
        <v>5</v>
      </c>
      <c r="J599">
        <v>24</v>
      </c>
      <c r="K599" t="str">
        <f t="shared" si="9"/>
        <v>insert into kmt_asset_master (id_item, code_asset, id_shop, id_cabang, id_category_asset, id_unit, asset_name, nilai_buku, status, keterangan, user_update) values (NULL,'PLBK/WHLWR/NN', 2388, 0, 5, 24, 'WHEEL WRENCH', 0, 'Active', NULL, 0);</v>
      </c>
    </row>
    <row r="600" customHeight="1" spans="1:11">
      <c r="A600" s="11"/>
      <c r="B600" s="11" t="s">
        <v>1921</v>
      </c>
      <c r="C600" s="12" t="s">
        <v>1922</v>
      </c>
      <c r="D600" s="12" t="s">
        <v>1923</v>
      </c>
      <c r="E600" s="12" t="s">
        <v>910</v>
      </c>
      <c r="F600" s="12"/>
      <c r="G600" s="11" t="s">
        <v>195</v>
      </c>
      <c r="H600" s="20"/>
      <c r="I600" s="21">
        <f>VLOOKUP(G600,'Kategori Asset'!$B$3:$E$35,4,FALSE)</f>
        <v>5</v>
      </c>
      <c r="J600">
        <v>24</v>
      </c>
      <c r="K600" t="str">
        <f t="shared" si="9"/>
        <v>insert into kmt_asset_master (id_item, code_asset, id_shop, id_cabang, id_category_asset, id_unit, asset_name, nilai_buku, status, keterangan, user_update) values (NULL,'PLBK/TWREN/KTC/10', 2388, 0, 5, 24, 'T-TYPE WRENCH 10 KTC', 0, 'Active', NULL, 0);</v>
      </c>
    </row>
    <row r="601" customHeight="1" spans="1:11">
      <c r="A601" s="11"/>
      <c r="B601" s="11" t="s">
        <v>1924</v>
      </c>
      <c r="C601" s="12" t="s">
        <v>1925</v>
      </c>
      <c r="D601" s="12" t="s">
        <v>1923</v>
      </c>
      <c r="E601" s="12" t="s">
        <v>791</v>
      </c>
      <c r="F601" s="12"/>
      <c r="G601" s="11" t="s">
        <v>195</v>
      </c>
      <c r="H601" s="20"/>
      <c r="I601" s="21">
        <f>VLOOKUP(G601,'Kategori Asset'!$B$3:$E$35,4,FALSE)</f>
        <v>5</v>
      </c>
      <c r="J601">
        <v>24</v>
      </c>
      <c r="K601" t="str">
        <f t="shared" si="9"/>
        <v>insert into kmt_asset_master (id_item, code_asset, id_shop, id_cabang, id_category_asset, id_unit, asset_name, nilai_buku, status, keterangan, user_update) values (NULL,'PLBK/TWREN/TEKIRO/10', 2388, 0, 5, 24, 'T-TYPE WRENCH 10 TEKIRO', 0, 'Active', NULL, 0);</v>
      </c>
    </row>
    <row r="602" ht="15" spans="1:11">
      <c r="A602" s="11"/>
      <c r="B602" s="11" t="s">
        <v>1926</v>
      </c>
      <c r="C602" s="12" t="s">
        <v>1927</v>
      </c>
      <c r="D602" s="12" t="s">
        <v>1923</v>
      </c>
      <c r="E602" s="12"/>
      <c r="F602" s="12"/>
      <c r="G602" s="11" t="s">
        <v>195</v>
      </c>
      <c r="H602" s="20"/>
      <c r="I602" s="21">
        <f>VLOOKUP(G602,'Kategori Asset'!$B$3:$E$35,4,FALSE)</f>
        <v>5</v>
      </c>
      <c r="J602">
        <v>24</v>
      </c>
      <c r="K602" t="str">
        <f t="shared" si="9"/>
        <v>insert into kmt_asset_master (id_item, code_asset, id_shop, id_cabang, id_category_asset, id_unit, asset_name, nilai_buku, status, keterangan, user_update) values (NULL,'PLBK/TWREN/NN/10', 2388, 0, 5, 24, 'T-TYPE WRENCH 10', 0, 'Active', NULL, 0);</v>
      </c>
    </row>
    <row r="603" ht="15" spans="1:11">
      <c r="A603" s="11"/>
      <c r="B603" s="11" t="s">
        <v>1928</v>
      </c>
      <c r="C603" s="12" t="s">
        <v>1929</v>
      </c>
      <c r="D603" s="12" t="s">
        <v>1930</v>
      </c>
      <c r="E603" s="12" t="s">
        <v>910</v>
      </c>
      <c r="F603" s="12"/>
      <c r="G603" s="11" t="s">
        <v>195</v>
      </c>
      <c r="H603" s="20"/>
      <c r="I603" s="21">
        <f>VLOOKUP(G603,'Kategori Asset'!$B$3:$E$35,4,FALSE)</f>
        <v>5</v>
      </c>
      <c r="J603">
        <v>24</v>
      </c>
      <c r="K603" t="str">
        <f t="shared" si="9"/>
        <v>insert into kmt_asset_master (id_item, code_asset, id_shop, id_cabang, id_category_asset, id_unit, asset_name, nilai_buku, status, keterangan, user_update) values (NULL,'PLBK/TWREN/KTC/12', 2388, 0, 5, 24, 'T-TYPE WRENCH 12 KTC', 0, 'Active', NULL, 0);</v>
      </c>
    </row>
    <row r="604" ht="15" spans="1:11">
      <c r="A604" s="11"/>
      <c r="B604" s="11" t="s">
        <v>1931</v>
      </c>
      <c r="C604" s="12" t="s">
        <v>1932</v>
      </c>
      <c r="D604" s="12" t="s">
        <v>1930</v>
      </c>
      <c r="E604" s="12" t="s">
        <v>791</v>
      </c>
      <c r="F604" s="12"/>
      <c r="G604" s="11" t="s">
        <v>195</v>
      </c>
      <c r="H604" s="20"/>
      <c r="I604" s="21">
        <f>VLOOKUP(G604,'Kategori Asset'!$B$3:$E$35,4,FALSE)</f>
        <v>5</v>
      </c>
      <c r="J604">
        <v>24</v>
      </c>
      <c r="K604" t="str">
        <f t="shared" si="9"/>
        <v>insert into kmt_asset_master (id_item, code_asset, id_shop, id_cabang, id_category_asset, id_unit, asset_name, nilai_buku, status, keterangan, user_update) values (NULL,'PLBK/TWREN/TEKIRO/12', 2388, 0, 5, 24, 'T-TYPE WRENCH 12 TEKIRO', 0, 'Active', NULL, 0);</v>
      </c>
    </row>
    <row r="605" ht="15" spans="1:11">
      <c r="A605" s="11"/>
      <c r="B605" s="11" t="s">
        <v>1933</v>
      </c>
      <c r="C605" s="12" t="s">
        <v>1934</v>
      </c>
      <c r="D605" s="12" t="s">
        <v>1930</v>
      </c>
      <c r="E605" s="12"/>
      <c r="F605" s="12"/>
      <c r="G605" s="11" t="s">
        <v>195</v>
      </c>
      <c r="H605" s="20"/>
      <c r="I605" s="21">
        <f>VLOOKUP(G605,'Kategori Asset'!$B$3:$E$35,4,FALSE)</f>
        <v>5</v>
      </c>
      <c r="J605">
        <v>24</v>
      </c>
      <c r="K605" t="str">
        <f t="shared" si="9"/>
        <v>insert into kmt_asset_master (id_item, code_asset, id_shop, id_cabang, id_category_asset, id_unit, asset_name, nilai_buku, status, keterangan, user_update) values (NULL,'PLBK/TWREN/NN/12', 2388, 0, 5, 24, 'T-TYPE WRENCH 12', 0, 'Active', NULL, 0);</v>
      </c>
    </row>
    <row r="606" ht="15" spans="1:11">
      <c r="A606" s="11"/>
      <c r="B606" s="11" t="s">
        <v>1935</v>
      </c>
      <c r="C606" s="12" t="s">
        <v>1936</v>
      </c>
      <c r="D606" s="12" t="s">
        <v>1937</v>
      </c>
      <c r="E606" s="12" t="s">
        <v>791</v>
      </c>
      <c r="F606" s="12"/>
      <c r="G606" s="11" t="s">
        <v>195</v>
      </c>
      <c r="H606" s="20"/>
      <c r="I606" s="21">
        <f>VLOOKUP(G606,'Kategori Asset'!$B$3:$E$35,4,FALSE)</f>
        <v>5</v>
      </c>
      <c r="J606">
        <v>24</v>
      </c>
      <c r="K606" t="str">
        <f t="shared" si="9"/>
        <v>insert into kmt_asset_master (id_item, code_asset, id_shop, id_cabang, id_category_asset, id_unit, asset_name, nilai_buku, status, keterangan, user_update) values (NULL,'PLBK/TWREN/TEKIRO/14', 2388, 0, 5, 24, 'T-TYPE WRENCH 14 TEKIRO', 0, 'Active', NULL, 0);</v>
      </c>
    </row>
    <row r="607" ht="15" spans="1:11">
      <c r="A607" s="11"/>
      <c r="B607" s="11" t="s">
        <v>1938</v>
      </c>
      <c r="C607" s="12" t="s">
        <v>1939</v>
      </c>
      <c r="D607" s="12" t="s">
        <v>1937</v>
      </c>
      <c r="E607" s="12" t="s">
        <v>910</v>
      </c>
      <c r="F607" s="12"/>
      <c r="G607" s="11" t="s">
        <v>195</v>
      </c>
      <c r="H607" s="20"/>
      <c r="I607" s="21">
        <f>VLOOKUP(G607,'Kategori Asset'!$B$3:$E$35,4,FALSE)</f>
        <v>5</v>
      </c>
      <c r="J607">
        <v>24</v>
      </c>
      <c r="K607" t="str">
        <f t="shared" si="9"/>
        <v>insert into kmt_asset_master (id_item, code_asset, id_shop, id_cabang, id_category_asset, id_unit, asset_name, nilai_buku, status, keterangan, user_update) values (NULL,'PLBK/TWREN/KTC/14', 2388, 0, 5, 24, 'T-TYPE WRENCH 14 KTC', 0, 'Active', NULL, 0);</v>
      </c>
    </row>
    <row r="608" ht="15" spans="1:11">
      <c r="A608" s="11"/>
      <c r="B608" s="11" t="s">
        <v>1940</v>
      </c>
      <c r="C608" s="12" t="s">
        <v>1941</v>
      </c>
      <c r="D608" s="12" t="s">
        <v>1937</v>
      </c>
      <c r="E608" s="12"/>
      <c r="F608" s="12"/>
      <c r="G608" s="11" t="s">
        <v>195</v>
      </c>
      <c r="H608" s="20"/>
      <c r="I608" s="21">
        <f>VLOOKUP(G608,'Kategori Asset'!$B$3:$E$35,4,FALSE)</f>
        <v>5</v>
      </c>
      <c r="J608">
        <v>24</v>
      </c>
      <c r="K608" t="str">
        <f t="shared" si="9"/>
        <v>insert into kmt_asset_master (id_item, code_asset, id_shop, id_cabang, id_category_asset, id_unit, asset_name, nilai_buku, status, keterangan, user_update) values (NULL,'PLBK/TWREN/NN/14', 2388, 0, 5, 24, 'T-TYPE WRENCH 14', 0, 'Active', NULL, 0);</v>
      </c>
    </row>
    <row r="609" ht="15" spans="1:11">
      <c r="A609" s="11"/>
      <c r="B609" s="11" t="s">
        <v>1942</v>
      </c>
      <c r="C609" s="12" t="s">
        <v>1943</v>
      </c>
      <c r="D609" s="12" t="s">
        <v>1944</v>
      </c>
      <c r="E609" s="12" t="s">
        <v>791</v>
      </c>
      <c r="F609" s="12"/>
      <c r="G609" s="11" t="s">
        <v>195</v>
      </c>
      <c r="H609" s="20"/>
      <c r="I609" s="21">
        <f>VLOOKUP(G609,'Kategori Asset'!$B$3:$E$35,4,FALSE)</f>
        <v>5</v>
      </c>
      <c r="J609">
        <v>24</v>
      </c>
      <c r="K609" t="str">
        <f t="shared" si="9"/>
        <v>insert into kmt_asset_master (id_item, code_asset, id_shop, id_cabang, id_category_asset, id_unit, asset_name, nilai_buku, status, keterangan, user_update) values (NULL,'PLBK/TWREN/TEKIRO/17', 2388, 0, 5, 24, 'T-TYPE WRENCH TEKIRO 17', 0, 'Active', NULL, 0);</v>
      </c>
    </row>
    <row r="610" ht="15" spans="1:11">
      <c r="A610" s="11"/>
      <c r="B610" s="11" t="s">
        <v>1945</v>
      </c>
      <c r="C610" s="12" t="s">
        <v>1946</v>
      </c>
      <c r="D610" s="12" t="s">
        <v>1947</v>
      </c>
      <c r="E610" s="12" t="s">
        <v>910</v>
      </c>
      <c r="F610" s="12"/>
      <c r="G610" s="11" t="s">
        <v>195</v>
      </c>
      <c r="H610" s="20"/>
      <c r="I610" s="21">
        <f>VLOOKUP(G610,'Kategori Asset'!$B$3:$E$35,4,FALSE)</f>
        <v>5</v>
      </c>
      <c r="J610">
        <v>24</v>
      </c>
      <c r="K610" t="str">
        <f t="shared" si="9"/>
        <v>insert into kmt_asset_master (id_item, code_asset, id_shop, id_cabang, id_category_asset, id_unit, asset_name, nilai_buku, status, keterangan, user_update) values (NULL,'PLBK/TWREN/KTC/08', 2388, 0, 5, 24, 'T-TYPE WRENCH 8 KTC', 0, 'Active', NULL, 0);</v>
      </c>
    </row>
    <row r="611" ht="15" spans="1:11">
      <c r="A611" s="11"/>
      <c r="B611" s="11" t="s">
        <v>1948</v>
      </c>
      <c r="C611" s="12" t="s">
        <v>1949</v>
      </c>
      <c r="D611" s="12" t="s">
        <v>1947</v>
      </c>
      <c r="E611" s="12" t="s">
        <v>791</v>
      </c>
      <c r="F611" s="12"/>
      <c r="G611" s="11" t="s">
        <v>195</v>
      </c>
      <c r="H611" s="20"/>
      <c r="I611" s="21">
        <f>VLOOKUP(G611,'Kategori Asset'!$B$3:$E$35,4,FALSE)</f>
        <v>5</v>
      </c>
      <c r="J611">
        <v>24</v>
      </c>
      <c r="K611" t="str">
        <f t="shared" si="9"/>
        <v>insert into kmt_asset_master (id_item, code_asset, id_shop, id_cabang, id_category_asset, id_unit, asset_name, nilai_buku, status, keterangan, user_update) values (NULL,'PLBK/TWREN/TEKIRO/08', 2388, 0, 5, 24, 'T-TYPE WRENCH TEKIRO 8', 0, 'Active', NULL, 0);</v>
      </c>
    </row>
    <row r="612" ht="15" spans="1:11">
      <c r="A612" s="11"/>
      <c r="B612" s="11" t="s">
        <v>1950</v>
      </c>
      <c r="C612" s="12" t="s">
        <v>1951</v>
      </c>
      <c r="D612" s="12" t="s">
        <v>1947</v>
      </c>
      <c r="E612" s="12"/>
      <c r="F612" s="12"/>
      <c r="G612" s="11" t="s">
        <v>195</v>
      </c>
      <c r="H612" s="20"/>
      <c r="I612" s="21">
        <f>VLOOKUP(G612,'Kategori Asset'!$B$3:$E$35,4,FALSE)</f>
        <v>5</v>
      </c>
      <c r="J612">
        <v>24</v>
      </c>
      <c r="K612" t="str">
        <f t="shared" si="9"/>
        <v>insert into kmt_asset_master (id_item, code_asset, id_shop, id_cabang, id_category_asset, id_unit, asset_name, nilai_buku, status, keterangan, user_update) values (NULL,'PLBK/TWREN/NN/08', 2388, 0, 5, 24, 'T-TYPE WRENCH 8', 0, 'Active', NULL, 0);</v>
      </c>
    </row>
    <row r="613" ht="15" spans="1:11">
      <c r="A613" s="11"/>
      <c r="B613" s="11" t="s">
        <v>1952</v>
      </c>
      <c r="C613" s="12" t="s">
        <v>1953</v>
      </c>
      <c r="D613" s="12" t="s">
        <v>1954</v>
      </c>
      <c r="E613" s="12" t="s">
        <v>910</v>
      </c>
      <c r="F613" s="12"/>
      <c r="G613" s="11" t="s">
        <v>195</v>
      </c>
      <c r="H613" s="20"/>
      <c r="I613" s="21">
        <f>VLOOKUP(G613,'Kategori Asset'!$B$3:$E$35,4,FALSE)</f>
        <v>5</v>
      </c>
      <c r="J613">
        <v>24</v>
      </c>
      <c r="K613" t="str">
        <f t="shared" si="9"/>
        <v>insert into kmt_asset_master (id_item, code_asset, id_shop, id_cabang, id_category_asset, id_unit, asset_name, nilai_buku, status, keterangan, user_update) values (NULL,'PLBK/TWREN/KTC/SET', 2388, 0, 5, 24, 'T-TYPE WRENCH SET KTC', 0, 'Active', NULL, 0);</v>
      </c>
    </row>
    <row r="614" ht="15" spans="1:11">
      <c r="A614" s="11"/>
      <c r="B614" s="11" t="s">
        <v>1955</v>
      </c>
      <c r="C614" s="12" t="s">
        <v>1956</v>
      </c>
      <c r="D614" s="12" t="s">
        <v>1954</v>
      </c>
      <c r="E614" s="12" t="s">
        <v>791</v>
      </c>
      <c r="F614" s="12"/>
      <c r="G614" s="11" t="s">
        <v>195</v>
      </c>
      <c r="H614" s="20"/>
      <c r="I614" s="21">
        <f>VLOOKUP(G614,'Kategori Asset'!$B$3:$E$35,4,FALSE)</f>
        <v>5</v>
      </c>
      <c r="J614">
        <v>24</v>
      </c>
      <c r="K614" t="str">
        <f t="shared" si="9"/>
        <v>insert into kmt_asset_master (id_item, code_asset, id_shop, id_cabang, id_category_asset, id_unit, asset_name, nilai_buku, status, keterangan, user_update) values (NULL,'PLBK/TWREN/TEKIRO/SET', 2388, 0, 5, 24, 'T-TYPE WRENCH SET TEKIRO', 0, 'Active', NULL, 0);</v>
      </c>
    </row>
    <row r="615" ht="15" spans="1:11">
      <c r="A615" s="11"/>
      <c r="B615" s="11" t="s">
        <v>1957</v>
      </c>
      <c r="C615" s="12" t="s">
        <v>1958</v>
      </c>
      <c r="D615" s="12" t="s">
        <v>1959</v>
      </c>
      <c r="E615" s="12"/>
      <c r="F615" s="12"/>
      <c r="G615" s="11" t="s">
        <v>197</v>
      </c>
      <c r="H615" s="20"/>
      <c r="I615" s="21">
        <f>VLOOKUP(G615,'Kategori Asset'!$B$3:$E$35,4,FALSE)</f>
        <v>10</v>
      </c>
      <c r="J615">
        <v>24</v>
      </c>
      <c r="K615" t="str">
        <f t="shared" si="9"/>
        <v>insert into kmt_asset_master (id_item, code_asset, id_shop, id_cabang, id_category_asset, id_unit, asset_name, nilai_buku, status, keterangan, user_update) values (NULL,'PLAD/KRSAD/NN', 2388, 0, 10, 24, 'KURSI ADMIN', 0, 'Active', NULL, 0);</v>
      </c>
    </row>
    <row r="616" ht="15" spans="1:11">
      <c r="A616" s="11"/>
      <c r="B616" s="11" t="s">
        <v>1960</v>
      </c>
      <c r="C616" s="12" t="s">
        <v>1961</v>
      </c>
      <c r="D616" s="12" t="s">
        <v>1962</v>
      </c>
      <c r="E616" s="12"/>
      <c r="F616" s="12"/>
      <c r="G616" s="11" t="s">
        <v>197</v>
      </c>
      <c r="H616" s="20"/>
      <c r="I616" s="21">
        <f>VLOOKUP(G616,'Kategori Asset'!$B$3:$E$35,4,FALSE)</f>
        <v>10</v>
      </c>
      <c r="J616">
        <v>24</v>
      </c>
      <c r="K616" t="str">
        <f t="shared" si="9"/>
        <v>insert into kmt_asset_master (id_item, code_asset, id_shop, id_cabang, id_category_asset, id_unit, asset_name, nilai_buku, status, keterangan, user_update) values (NULL,'PLAD/KRSKB/NN', 2388, 0, 10, 24, 'KURSI KEPALA BENGKEL', 0, 'Active', NULL, 0);</v>
      </c>
    </row>
    <row r="617" ht="15" spans="1:11">
      <c r="A617" s="11"/>
      <c r="B617" s="11" t="s">
        <v>1963</v>
      </c>
      <c r="C617" s="12" t="s">
        <v>1964</v>
      </c>
      <c r="D617" s="12" t="s">
        <v>1965</v>
      </c>
      <c r="E617" s="12"/>
      <c r="F617" s="12"/>
      <c r="G617" s="11" t="s">
        <v>197</v>
      </c>
      <c r="H617" s="20"/>
      <c r="I617" s="21">
        <f>VLOOKUP(G617,'Kategori Asset'!$B$3:$E$35,4,FALSE)</f>
        <v>10</v>
      </c>
      <c r="J617">
        <v>24</v>
      </c>
      <c r="K617" t="str">
        <f t="shared" si="9"/>
        <v>insert into kmt_asset_master (id_item, code_asset, id_shop, id_cabang, id_category_asset, id_unit, asset_name, nilai_buku, status, keterangan, user_update) values (NULL,'PLAD/KRSMH/NN', 2388, 0, 10, 24, 'KURSI MUSHOLLA', 0, 'Active', NULL, 0);</v>
      </c>
    </row>
    <row r="618" ht="15" spans="1:11">
      <c r="A618" s="11"/>
      <c r="B618" s="11" t="s">
        <v>1966</v>
      </c>
      <c r="C618" s="12" t="s">
        <v>1967</v>
      </c>
      <c r="D618" s="12" t="s">
        <v>1968</v>
      </c>
      <c r="E618" s="12"/>
      <c r="F618" s="12"/>
      <c r="G618" s="11" t="s">
        <v>197</v>
      </c>
      <c r="H618" s="20"/>
      <c r="I618" s="21">
        <f>VLOOKUP(G618,'Kategori Asset'!$B$3:$E$35,4,FALSE)</f>
        <v>10</v>
      </c>
      <c r="J618">
        <v>24</v>
      </c>
      <c r="K618" t="str">
        <f t="shared" si="9"/>
        <v>insert into kmt_asset_master (id_item, code_asset, id_shop, id_cabang, id_category_asset, id_unit, asset_name, nilai_buku, status, keterangan, user_update) values (NULL,'PLAD/KRSMT/NN', 2388, 0, 10, 24, 'KURSI MEETING', 0, 'Active', NULL, 0);</v>
      </c>
    </row>
    <row r="619" ht="15" spans="1:11">
      <c r="A619" s="11"/>
      <c r="B619" s="11" t="s">
        <v>1969</v>
      </c>
      <c r="C619" s="12" t="s">
        <v>1970</v>
      </c>
      <c r="D619" s="12" t="s">
        <v>1971</v>
      </c>
      <c r="E619" s="12"/>
      <c r="F619" s="12"/>
      <c r="G619" s="11" t="s">
        <v>197</v>
      </c>
      <c r="H619" s="20"/>
      <c r="I619" s="21">
        <f>VLOOKUP(G619,'Kategori Asset'!$B$3:$E$35,4,FALSE)</f>
        <v>10</v>
      </c>
      <c r="J619">
        <v>24</v>
      </c>
      <c r="K619" t="str">
        <f t="shared" si="9"/>
        <v>insert into kmt_asset_master (id_item, code_asset, id_shop, id_cabang, id_category_asset, id_unit, asset_name, nilai_buku, status, keterangan, user_update) values (NULL,'PLAD/KRSTR/NN', 2388, 0, 10, 24, 'KURSI TRAINING', 0, 'Active', NULL, 0);</v>
      </c>
    </row>
    <row r="620" ht="15" spans="1:11">
      <c r="A620" s="11"/>
      <c r="B620" s="11" t="s">
        <v>1972</v>
      </c>
      <c r="C620" s="12" t="s">
        <v>1973</v>
      </c>
      <c r="D620" s="12" t="s">
        <v>1974</v>
      </c>
      <c r="E620" s="12"/>
      <c r="F620" s="12"/>
      <c r="G620" s="11" t="s">
        <v>197</v>
      </c>
      <c r="H620" s="20"/>
      <c r="I620" s="21">
        <f>VLOOKUP(G620,'Kategori Asset'!$B$3:$E$35,4,FALSE)</f>
        <v>10</v>
      </c>
      <c r="J620">
        <v>24</v>
      </c>
      <c r="K620" t="str">
        <f t="shared" si="9"/>
        <v>insert into kmt_asset_master (id_item, code_asset, id_shop, id_cabang, id_category_asset, id_unit, asset_name, nilai_buku, status, keterangan, user_update) values (NULL,'PLAD/KRSBR/NN', 2388, 0, 10, 24, 'KURSI CUSTOMER BAR', 0, 'Active', NULL, 0);</v>
      </c>
    </row>
    <row r="621" ht="15" spans="1:11">
      <c r="A621" s="11"/>
      <c r="B621" s="11" t="s">
        <v>1975</v>
      </c>
      <c r="C621" s="12" t="s">
        <v>1976</v>
      </c>
      <c r="D621" s="12" t="s">
        <v>1977</v>
      </c>
      <c r="E621" s="12"/>
      <c r="F621" s="12"/>
      <c r="G621" s="11" t="s">
        <v>197</v>
      </c>
      <c r="H621" s="20"/>
      <c r="I621" s="21">
        <f>VLOOKUP(G621,'Kategori Asset'!$B$3:$E$35,4,FALSE)</f>
        <v>10</v>
      </c>
      <c r="J621">
        <v>24</v>
      </c>
      <c r="K621" t="str">
        <f t="shared" si="9"/>
        <v>insert into kmt_asset_master (id_item, code_asset, id_shop, id_cabang, id_category_asset, id_unit, asset_name, nilai_buku, status, keterangan, user_update) values (NULL,'PLAD/KRSSP/NN', 2388, 0, 10, 24, 'KURSI SATPAM', 0, 'Active', NULL, 0);</v>
      </c>
    </row>
    <row r="622" ht="15" spans="1:11">
      <c r="A622" s="11"/>
      <c r="B622" s="11" t="s">
        <v>1978</v>
      </c>
      <c r="C622" s="12" t="s">
        <v>1979</v>
      </c>
      <c r="D622" s="12" t="s">
        <v>1980</v>
      </c>
      <c r="E622" s="12"/>
      <c r="F622" s="12"/>
      <c r="G622" s="11" t="s">
        <v>197</v>
      </c>
      <c r="H622" s="20"/>
      <c r="I622" s="21">
        <f>VLOOKUP(G622,'Kategori Asset'!$B$3:$E$35,4,FALSE)</f>
        <v>10</v>
      </c>
      <c r="J622">
        <v>24</v>
      </c>
      <c r="K622" t="str">
        <f t="shared" si="9"/>
        <v>insert into kmt_asset_master (id_item, code_asset, id_shop, id_cabang, id_category_asset, id_unit, asset_name, nilai_buku, status, keterangan, user_update) values (NULL,'PLAD/KRSSF/NN', 2388, 0, 10, 24, 'KURSI SOFA', 0, 'Active', NULL, 0);</v>
      </c>
    </row>
    <row r="623" ht="15" spans="1:11">
      <c r="A623" s="11"/>
      <c r="B623" s="11" t="s">
        <v>1981</v>
      </c>
      <c r="C623" s="12" t="s">
        <v>1982</v>
      </c>
      <c r="D623" s="12" t="s">
        <v>1983</v>
      </c>
      <c r="E623" s="12"/>
      <c r="F623" s="12"/>
      <c r="G623" s="11" t="s">
        <v>197</v>
      </c>
      <c r="H623" s="20"/>
      <c r="I623" s="21">
        <f>VLOOKUP(G623,'Kategori Asset'!$B$3:$E$35,4,FALSE)</f>
        <v>10</v>
      </c>
      <c r="J623">
        <v>24</v>
      </c>
      <c r="K623" t="str">
        <f t="shared" si="9"/>
        <v>insert into kmt_asset_master (id_item, code_asset, id_shop, id_cabang, id_category_asset, id_unit, asset_name, nilai_buku, status, keterangan, user_update) values (NULL,'PLAD/KRSPJ/NN', 2388, 0, 10, 24, 'KURSI PIJAT', 0, 'Active', NULL, 0);</v>
      </c>
    </row>
    <row r="624" ht="15" spans="1:11">
      <c r="A624" s="11"/>
      <c r="B624" s="11" t="s">
        <v>1984</v>
      </c>
      <c r="C624" s="12" t="s">
        <v>1985</v>
      </c>
      <c r="D624" s="12" t="s">
        <v>1986</v>
      </c>
      <c r="E624" s="12"/>
      <c r="F624" s="12"/>
      <c r="G624" s="11" t="s">
        <v>197</v>
      </c>
      <c r="H624" s="20"/>
      <c r="I624" s="21">
        <f>VLOOKUP(G624,'Kategori Asset'!$B$3:$E$35,4,FALSE)</f>
        <v>10</v>
      </c>
      <c r="J624">
        <v>24</v>
      </c>
      <c r="K624" t="str">
        <f t="shared" si="9"/>
        <v>insert into kmt_asset_master (id_item, code_asset, id_shop, id_cabang, id_category_asset, id_unit, asset_name, nilai_buku, status, keterangan, user_update) values (NULL,'PLAD/KRSTM/NN', 2388, 0, 10, 24, 'KURSI TAMU', 0, 'Active', NULL, 0);</v>
      </c>
    </row>
    <row r="625" ht="15" spans="1:11">
      <c r="A625" s="11"/>
      <c r="B625" s="11" t="s">
        <v>1987</v>
      </c>
      <c r="C625" s="12" t="s">
        <v>1988</v>
      </c>
      <c r="D625" s="12" t="s">
        <v>1989</v>
      </c>
      <c r="E625" s="12"/>
      <c r="F625" s="12"/>
      <c r="G625" s="11" t="s">
        <v>197</v>
      </c>
      <c r="H625" s="20"/>
      <c r="I625" s="21">
        <f>VLOOKUP(G625,'Kategori Asset'!$B$3:$E$35,4,FALSE)</f>
        <v>10</v>
      </c>
      <c r="J625">
        <v>24</v>
      </c>
      <c r="K625" t="str">
        <f t="shared" si="9"/>
        <v>insert into kmt_asset_master (id_item, code_asset, id_shop, id_cabang, id_category_asset, id_unit, asset_name, nilai_buku, status, keterangan, user_update) values (NULL,'PLAD/LCBKS/NN', 2388, 0, 10, 24, 'LACI BERKAS', 0, 'Active', NULL, 0);</v>
      </c>
    </row>
    <row r="626" ht="15" spans="1:11">
      <c r="A626" s="11"/>
      <c r="B626" s="11" t="s">
        <v>1990</v>
      </c>
      <c r="C626" s="12" t="s">
        <v>1991</v>
      </c>
      <c r="D626" s="12" t="s">
        <v>1992</v>
      </c>
      <c r="E626" s="12"/>
      <c r="F626" s="12"/>
      <c r="G626" s="11" t="s">
        <v>195</v>
      </c>
      <c r="H626" s="20"/>
      <c r="I626" s="21">
        <f>VLOOKUP(G626,'Kategori Asset'!$B$3:$E$35,4,FALSE)</f>
        <v>5</v>
      </c>
      <c r="J626">
        <v>24</v>
      </c>
      <c r="K626" t="str">
        <f t="shared" si="9"/>
        <v>insert into kmt_asset_master (id_item, code_asset, id_shop, id_cabang, id_category_asset, id_unit, asset_name, nilai_buku, status, keterangan, user_update) values (NULL,'PLBK/LMPKJ/NN', 2388, 0, 5, 24, 'LAMPU KERJA BENGKEL', 0, 'Active', NULL, 0);</v>
      </c>
    </row>
    <row r="627" ht="15" spans="1:11">
      <c r="A627" s="11"/>
      <c r="B627" s="11" t="s">
        <v>1993</v>
      </c>
      <c r="C627" s="12" t="s">
        <v>1994</v>
      </c>
      <c r="D627" s="12" t="s">
        <v>1992</v>
      </c>
      <c r="E627" s="12" t="s">
        <v>791</v>
      </c>
      <c r="F627" s="12"/>
      <c r="G627" s="11" t="s">
        <v>195</v>
      </c>
      <c r="H627" s="20"/>
      <c r="I627" s="21">
        <f>VLOOKUP(G627,'Kategori Asset'!$B$3:$E$35,4,FALSE)</f>
        <v>5</v>
      </c>
      <c r="J627">
        <v>24</v>
      </c>
      <c r="K627" t="str">
        <f t="shared" si="9"/>
        <v>insert into kmt_asset_master (id_item, code_asset, id_shop, id_cabang, id_category_asset, id_unit, asset_name, nilai_buku, status, keterangan, user_update) values (NULL,'PLBK/LMPKJ/TEKIRO', 2388, 0, 5, 24, 'LAMPU KERJA BENGKEL TEKIRO', 0, 'Active', NULL, 0);</v>
      </c>
    </row>
    <row r="628" ht="15" spans="1:11">
      <c r="A628" s="11"/>
      <c r="B628" s="11" t="s">
        <v>1995</v>
      </c>
      <c r="C628" s="12" t="s">
        <v>1996</v>
      </c>
      <c r="D628" s="12" t="s">
        <v>1992</v>
      </c>
      <c r="E628" s="12" t="s">
        <v>1997</v>
      </c>
      <c r="F628" s="12"/>
      <c r="G628" s="11" t="s">
        <v>195</v>
      </c>
      <c r="H628" s="20"/>
      <c r="I628" s="21">
        <f>VLOOKUP(G628,'Kategori Asset'!$B$3:$E$35,4,FALSE)</f>
        <v>5</v>
      </c>
      <c r="J628">
        <v>24</v>
      </c>
      <c r="K628" t="str">
        <f t="shared" si="9"/>
        <v>insert into kmt_asset_master (id_item, code_asset, id_shop, id_cabang, id_category_asset, id_unit, asset_name, nilai_buku, status, keterangan, user_update) values (NULL,'PLBK/LMPKJ/CYBER', 2388, 0, 5, 24, 'LAMPU KERJA BENGKEL CYBER', 0, 'Active', NULL, 0);</v>
      </c>
    </row>
    <row r="629" ht="15" spans="1:11">
      <c r="A629" s="11"/>
      <c r="B629" s="11" t="s">
        <v>1998</v>
      </c>
      <c r="C629" s="12" t="s">
        <v>1999</v>
      </c>
      <c r="D629" s="12" t="s">
        <v>2000</v>
      </c>
      <c r="E629" s="12" t="s">
        <v>511</v>
      </c>
      <c r="F629" s="12"/>
      <c r="G629" s="11" t="s">
        <v>195</v>
      </c>
      <c r="H629" s="20"/>
      <c r="I629" s="21">
        <f>VLOOKUP(G629,'Kategori Asset'!$B$3:$E$35,4,FALSE)</f>
        <v>5</v>
      </c>
      <c r="J629">
        <v>24</v>
      </c>
      <c r="K629" t="str">
        <f t="shared" si="9"/>
        <v>insert into kmt_asset_master (id_item, code_asset, id_shop, id_cabang, id_category_asset, id_unit, asset_name, nilai_buku, status, keterangan, user_update) values (NULL,'PLBK/LMPEG/KRISBOW', 2388, 0, 5, 24, 'LAMPU EMERGENCY KRISBOW', 0, 'Active', NULL, 0);</v>
      </c>
    </row>
    <row r="630" ht="15" spans="1:11">
      <c r="A630" s="11"/>
      <c r="B630" s="11" t="s">
        <v>2001</v>
      </c>
      <c r="C630" s="12" t="s">
        <v>2002</v>
      </c>
      <c r="D630" s="12" t="s">
        <v>2003</v>
      </c>
      <c r="E630" s="12"/>
      <c r="F630" s="12"/>
      <c r="G630" s="11" t="s">
        <v>197</v>
      </c>
      <c r="H630" s="20"/>
      <c r="I630" s="21">
        <f>VLOOKUP(G630,'Kategori Asset'!$B$3:$E$35,4,FALSE)</f>
        <v>10</v>
      </c>
      <c r="J630">
        <v>24</v>
      </c>
      <c r="K630" t="str">
        <f t="shared" si="9"/>
        <v>insert into kmt_asset_master (id_item, code_asset, id_shop, id_cabang, id_category_asset, id_unit, asset_name, nilai_buku, status, keterangan, user_update) values (NULL,'PLAD/LMRMS/NN', 2388, 0, 10, 24, 'LEMARI MESS KARYAWAN', 0, 'Active', NULL, 0);</v>
      </c>
    </row>
    <row r="631" ht="15" spans="1:11">
      <c r="A631" s="11"/>
      <c r="B631" s="11" t="s">
        <v>2004</v>
      </c>
      <c r="C631" s="12" t="s">
        <v>2005</v>
      </c>
      <c r="D631" s="12" t="s">
        <v>2003</v>
      </c>
      <c r="E631" s="12" t="s">
        <v>511</v>
      </c>
      <c r="F631" s="12"/>
      <c r="G631" s="11" t="s">
        <v>197</v>
      </c>
      <c r="H631" s="20"/>
      <c r="I631" s="21">
        <f>VLOOKUP(G631,'Kategori Asset'!$B$3:$E$35,4,FALSE)</f>
        <v>10</v>
      </c>
      <c r="J631">
        <v>24</v>
      </c>
      <c r="K631" t="str">
        <f t="shared" si="9"/>
        <v>insert into kmt_asset_master (id_item, code_asset, id_shop, id_cabang, id_category_asset, id_unit, asset_name, nilai_buku, status, keterangan, user_update) values (NULL,'PLAD/LMRMS/KRISBOW', 2388, 0, 10, 24, 'LEMARI MESS KARYAWAN KRISBOW', 0, 'Active', NULL, 0);</v>
      </c>
    </row>
    <row r="632" ht="15" spans="1:11">
      <c r="A632" s="11"/>
      <c r="B632" s="11" t="s">
        <v>2006</v>
      </c>
      <c r="C632" s="12" t="s">
        <v>2007</v>
      </c>
      <c r="D632" s="12" t="s">
        <v>2008</v>
      </c>
      <c r="E632" s="12"/>
      <c r="F632" s="12"/>
      <c r="G632" s="11" t="s">
        <v>195</v>
      </c>
      <c r="H632" s="20"/>
      <c r="I632" s="21">
        <f>VLOOKUP(G632,'Kategori Asset'!$B$3:$E$35,4,FALSE)</f>
        <v>5</v>
      </c>
      <c r="J632">
        <v>24</v>
      </c>
      <c r="K632" t="str">
        <f t="shared" si="9"/>
        <v>insert into kmt_asset_master (id_item, code_asset, id_shop, id_cabang, id_category_asset, id_unit, asset_name, nilai_buku, status, keterangan, user_update) values (NULL,'PLBK/LMRFC/NN', 2388, 0, 5, 24, 'LEMARI FENDER COVER', 0, 'Active', NULL, 0);</v>
      </c>
    </row>
    <row r="633" ht="15" spans="1:11">
      <c r="A633" s="11"/>
      <c r="B633" s="11" t="s">
        <v>2009</v>
      </c>
      <c r="C633" s="12" t="s">
        <v>2010</v>
      </c>
      <c r="D633" s="12" t="s">
        <v>2011</v>
      </c>
      <c r="E633" s="12"/>
      <c r="F633" s="12"/>
      <c r="G633" s="11" t="s">
        <v>197</v>
      </c>
      <c r="H633" s="20"/>
      <c r="I633" s="21">
        <f>VLOOKUP(G633,'Kategori Asset'!$B$3:$E$35,4,FALSE)</f>
        <v>10</v>
      </c>
      <c r="J633">
        <v>24</v>
      </c>
      <c r="K633" t="str">
        <f t="shared" si="9"/>
        <v>insert into kmt_asset_master (id_item, code_asset, id_shop, id_cabang, id_category_asset, id_unit, asset_name, nilai_buku, status, keterangan, user_update) values (NULL,'PLAD/LMRKB/NN', 2388, 0, 10, 24, 'LEMARI KEPALA BENGKEL', 0, 'Active', NULL, 0);</v>
      </c>
    </row>
    <row r="634" ht="15" spans="1:11">
      <c r="A634" s="11"/>
      <c r="B634" s="11" t="s">
        <v>2012</v>
      </c>
      <c r="C634" s="12" t="s">
        <v>2013</v>
      </c>
      <c r="D634" s="12" t="s">
        <v>2014</v>
      </c>
      <c r="E634" s="12"/>
      <c r="F634" s="12"/>
      <c r="G634" s="11" t="s">
        <v>197</v>
      </c>
      <c r="H634" s="20"/>
      <c r="I634" s="21">
        <f>VLOOKUP(G634,'Kategori Asset'!$B$3:$E$35,4,FALSE)</f>
        <v>10</v>
      </c>
      <c r="J634">
        <v>24</v>
      </c>
      <c r="K634" t="str">
        <f t="shared" si="9"/>
        <v>insert into kmt_asset_master (id_item, code_asset, id_shop, id_cabang, id_category_asset, id_unit, asset_name, nilai_buku, status, keterangan, user_update) values (NULL,'PLAD/LMRDP/NN', 2388, 0, 10, 24, 'LEMARI DISPENSER', 0, 'Active', NULL, 0);</v>
      </c>
    </row>
    <row r="635" ht="15" spans="1:11">
      <c r="A635" s="11"/>
      <c r="B635" s="11" t="s">
        <v>2015</v>
      </c>
      <c r="C635" s="12" t="s">
        <v>2016</v>
      </c>
      <c r="D635" s="12" t="s">
        <v>2017</v>
      </c>
      <c r="E635" s="12"/>
      <c r="F635" s="12"/>
      <c r="G635" s="11" t="s">
        <v>195</v>
      </c>
      <c r="H635" s="20"/>
      <c r="I635" s="21">
        <f>VLOOKUP(G635,'Kategori Asset'!$B$3:$E$35,4,FALSE)</f>
        <v>5</v>
      </c>
      <c r="J635">
        <v>24</v>
      </c>
      <c r="K635" t="str">
        <f t="shared" si="9"/>
        <v>insert into kmt_asset_master (id_item, code_asset, id_shop, id_cabang, id_category_asset, id_unit, asset_name, nilai_buku, status, keterangan, user_update) values (NULL,'PLBK/LMRST/NN', 2388, 0, 5, 24, 'LEMARI SST', 0, 'Active', NULL, 0);</v>
      </c>
    </row>
    <row r="636" ht="15" spans="1:11">
      <c r="A636" s="11"/>
      <c r="B636" s="11" t="s">
        <v>2018</v>
      </c>
      <c r="C636" s="12" t="s">
        <v>2019</v>
      </c>
      <c r="D636" s="12" t="s">
        <v>2020</v>
      </c>
      <c r="E636" s="12"/>
      <c r="F636" s="12"/>
      <c r="G636" s="11" t="s">
        <v>197</v>
      </c>
      <c r="H636" s="20"/>
      <c r="I636" s="21">
        <f>VLOOKUP(G636,'Kategori Asset'!$B$3:$E$35,4,FALSE)</f>
        <v>10</v>
      </c>
      <c r="J636">
        <v>24</v>
      </c>
      <c r="K636" t="str">
        <f t="shared" si="9"/>
        <v>insert into kmt_asset_master (id_item, code_asset, id_shop, id_cabang, id_category_asset, id_unit, asset_name, nilai_buku, status, keterangan, user_update) values (NULL,'PLAD/LKRMS/NN', 2388, 0, 10, 24, 'LOKER MESS KARYAWAN', 0, 'Active', NULL, 0);</v>
      </c>
    </row>
    <row r="637" ht="15" spans="1:11">
      <c r="A637" s="11"/>
      <c r="B637" s="11" t="s">
        <v>2021</v>
      </c>
      <c r="C637" s="12" t="s">
        <v>2022</v>
      </c>
      <c r="D637" s="12" t="s">
        <v>2023</v>
      </c>
      <c r="E637" s="12"/>
      <c r="F637" s="12"/>
      <c r="G637" s="11" t="s">
        <v>197</v>
      </c>
      <c r="H637" s="20"/>
      <c r="I637" s="21">
        <f>VLOOKUP(G637,'Kategori Asset'!$B$3:$E$35,4,FALSE)</f>
        <v>10</v>
      </c>
      <c r="J637">
        <v>24</v>
      </c>
      <c r="K637" t="str">
        <f t="shared" si="9"/>
        <v>insert into kmt_asset_master (id_item, code_asset, id_shop, id_cabang, id_category_asset, id_unit, asset_name, nilai_buku, status, keterangan, user_update) values (NULL,'PLAD/MJBLT/NN', 2388, 0, 10, 24, 'MEJA BULAT', 0, 'Active', NULL, 0);</v>
      </c>
    </row>
    <row r="638" ht="15" spans="1:11">
      <c r="A638" s="11"/>
      <c r="B638" s="11" t="s">
        <v>2024</v>
      </c>
      <c r="C638" s="12" t="s">
        <v>2025</v>
      </c>
      <c r="D638" s="12" t="s">
        <v>2026</v>
      </c>
      <c r="E638" s="12"/>
      <c r="F638" s="12"/>
      <c r="G638" s="11" t="s">
        <v>197</v>
      </c>
      <c r="H638" s="20"/>
      <c r="I638" s="21">
        <f>VLOOKUP(G638,'Kategori Asset'!$B$3:$E$35,4,FALSE)</f>
        <v>10</v>
      </c>
      <c r="J638">
        <v>24</v>
      </c>
      <c r="K638" t="str">
        <f t="shared" si="9"/>
        <v>insert into kmt_asset_master (id_item, code_asset, id_shop, id_cabang, id_category_asset, id_unit, asset_name, nilai_buku, status, keterangan, user_update) values (NULL,'PLAD/MJKOP/NN', 2388, 0, 10, 24, 'MEJA KOPI', 0, 'Active', NULL, 0);</v>
      </c>
    </row>
    <row r="639" ht="15" spans="1:11">
      <c r="A639" s="11"/>
      <c r="B639" s="11" t="s">
        <v>2027</v>
      </c>
      <c r="C639" s="12" t="s">
        <v>2028</v>
      </c>
      <c r="D639" s="12" t="s">
        <v>2029</v>
      </c>
      <c r="E639" s="12"/>
      <c r="F639" s="12"/>
      <c r="G639" s="11" t="s">
        <v>195</v>
      </c>
      <c r="H639" s="20"/>
      <c r="I639" s="21">
        <f>VLOOKUP(G639,'Kategori Asset'!$B$3:$E$35,4,FALSE)</f>
        <v>5</v>
      </c>
      <c r="J639">
        <v>24</v>
      </c>
      <c r="K639" t="str">
        <f t="shared" si="9"/>
        <v>insert into kmt_asset_master (id_item, code_asset, id_shop, id_cabang, id_category_asset, id_unit, asset_name, nilai_buku, status, keterangan, user_update) values (NULL,'PLBK/MJAKJ/NN', 2388, 0, 5, 24, 'MEJA KERJA BENGKEL', 0, 'Active', NULL, 0);</v>
      </c>
    </row>
    <row r="640" ht="15" spans="1:11">
      <c r="A640" s="11"/>
      <c r="B640" s="11" t="s">
        <v>2030</v>
      </c>
      <c r="C640" s="12" t="s">
        <v>2031</v>
      </c>
      <c r="D640" s="12" t="s">
        <v>2029</v>
      </c>
      <c r="E640" s="12" t="s">
        <v>2032</v>
      </c>
      <c r="F640" s="12"/>
      <c r="G640" s="11" t="s">
        <v>195</v>
      </c>
      <c r="H640" s="20"/>
      <c r="I640" s="21">
        <f>VLOOKUP(G640,'Kategori Asset'!$B$3:$E$35,4,FALSE)</f>
        <v>5</v>
      </c>
      <c r="J640">
        <v>24</v>
      </c>
      <c r="K640" t="str">
        <f t="shared" si="9"/>
        <v>insert into kmt_asset_master (id_item, code_asset, id_shop, id_cabang, id_category_asset, id_unit, asset_name, nilai_buku, status, keterangan, user_update) values (NULL,'PLBK/MJAKJ/GREENS', 2388, 0, 5, 24, 'MEJA KERJA BENGKEL GREENS', 0, 'Active', NULL, 0);</v>
      </c>
    </row>
    <row r="641" ht="15" spans="1:11">
      <c r="A641" s="11"/>
      <c r="B641" s="11" t="s">
        <v>2033</v>
      </c>
      <c r="C641" s="12" t="s">
        <v>2034</v>
      </c>
      <c r="D641" s="12" t="s">
        <v>2035</v>
      </c>
      <c r="E641" s="12"/>
      <c r="F641" s="12"/>
      <c r="G641" s="11" t="s">
        <v>197</v>
      </c>
      <c r="H641" s="20"/>
      <c r="I641" s="21">
        <f>VLOOKUP(G641,'Kategori Asset'!$B$3:$E$35,4,FALSE)</f>
        <v>10</v>
      </c>
      <c r="J641">
        <v>24</v>
      </c>
      <c r="K641" t="str">
        <f t="shared" si="9"/>
        <v>insert into kmt_asset_master (id_item, code_asset, id_shop, id_cabang, id_category_asset, id_unit, asset_name, nilai_buku, status, keterangan, user_update) values (NULL,'PLAD/MJMET/NN', 2388, 0, 10, 24, 'MEJA MEETING', 0, 'Active', NULL, 0);</v>
      </c>
    </row>
    <row r="642" ht="15" spans="1:11">
      <c r="A642" s="11"/>
      <c r="B642" s="11" t="s">
        <v>2036</v>
      </c>
      <c r="C642" s="12" t="s">
        <v>2037</v>
      </c>
      <c r="D642" s="12" t="s">
        <v>2038</v>
      </c>
      <c r="E642" s="12"/>
      <c r="F642" s="12"/>
      <c r="G642" s="11" t="s">
        <v>197</v>
      </c>
      <c r="H642" s="20"/>
      <c r="I642" s="21">
        <f>VLOOKUP(G642,'Kategori Asset'!$B$3:$E$35,4,FALSE)</f>
        <v>10</v>
      </c>
      <c r="J642">
        <v>24</v>
      </c>
      <c r="K642" t="str">
        <f t="shared" si="9"/>
        <v>insert into kmt_asset_master (id_item, code_asset, id_shop, id_cabang, id_category_asset, id_unit, asset_name, nilai_buku, status, keterangan, user_update) values (NULL,'PLAD/MJPTY/NN', 2388, 0, 10, 24, 'MEJA PANTRY', 0, 'Active', NULL, 0);</v>
      </c>
    </row>
    <row r="643" ht="15" spans="1:11">
      <c r="A643" s="11"/>
      <c r="B643" s="11" t="s">
        <v>2039</v>
      </c>
      <c r="C643" s="12" t="s">
        <v>2040</v>
      </c>
      <c r="D643" s="12" t="s">
        <v>2041</v>
      </c>
      <c r="E643" s="12"/>
      <c r="F643" s="12"/>
      <c r="G643" s="11" t="s">
        <v>197</v>
      </c>
      <c r="H643" s="20"/>
      <c r="I643" s="21">
        <f>VLOOKUP(G643,'Kategori Asset'!$B$3:$E$35,4,FALSE)</f>
        <v>10</v>
      </c>
      <c r="J643">
        <v>24</v>
      </c>
      <c r="K643" t="str">
        <f t="shared" ref="K643:K706" si="10">"insert into kmt_asset_master (id_item, code_asset, id_shop, id_cabang, id_category_asset, id_unit, asset_name, nilai_buku, status, keterangan, user_update) values (NULL,'"&amp;B643&amp;"', 2388, 0, "&amp;I643&amp;", "&amp;J643&amp;", '"&amp;C643&amp;"', 0, 'Active', NULL, 0);"</f>
        <v>insert into kmt_asset_master (id_item, code_asset, id_shop, id_cabang, id_category_asset, id_unit, asset_name, nilai_buku, status, keterangan, user_update) values (NULL,'PLAD/MJADM/NN', 2388, 0, 10, 24, 'MEJA ADMIN', 0, 'Active', NULL, 0);</v>
      </c>
    </row>
    <row r="644" ht="15" spans="1:11">
      <c r="A644" s="11"/>
      <c r="B644" s="11" t="s">
        <v>2042</v>
      </c>
      <c r="C644" s="12" t="s">
        <v>2043</v>
      </c>
      <c r="D644" s="12" t="s">
        <v>2044</v>
      </c>
      <c r="E644" s="12"/>
      <c r="F644" s="12"/>
      <c r="G644" s="11" t="s">
        <v>197</v>
      </c>
      <c r="H644" s="20"/>
      <c r="I644" s="21">
        <f>VLOOKUP(G644,'Kategori Asset'!$B$3:$E$35,4,FALSE)</f>
        <v>10</v>
      </c>
      <c r="J644">
        <v>24</v>
      </c>
      <c r="K644" t="str">
        <f t="shared" si="10"/>
        <v>insert into kmt_asset_master (id_item, code_asset, id_shop, id_cabang, id_category_asset, id_unit, asset_name, nilai_buku, status, keterangan, user_update) values (NULL,'PLAD/MJSTP/NN', 2388, 0, 10, 24, 'MEJA SATPAM', 0, 'Active', NULL, 0);</v>
      </c>
    </row>
    <row r="645" ht="15" spans="1:11">
      <c r="A645" s="11"/>
      <c r="B645" s="11" t="s">
        <v>2045</v>
      </c>
      <c r="C645" s="12" t="s">
        <v>2046</v>
      </c>
      <c r="D645" s="12" t="s">
        <v>2047</v>
      </c>
      <c r="E645" s="12"/>
      <c r="F645" s="12"/>
      <c r="G645" s="11" t="s">
        <v>197</v>
      </c>
      <c r="H645" s="20"/>
      <c r="I645" s="21">
        <f>VLOOKUP(G645,'Kategori Asset'!$B$3:$E$35,4,FALSE)</f>
        <v>10</v>
      </c>
      <c r="J645">
        <v>24</v>
      </c>
      <c r="K645" t="str">
        <f t="shared" si="10"/>
        <v>insert into kmt_asset_master (id_item, code_asset, id_shop, id_cabang, id_category_asset, id_unit, asset_name, nilai_buku, status, keterangan, user_update) values (NULL,'PLAD/MJSPR/NN', 2388, 0, 10, 24, 'MEJA SPAREPART', 0, 'Active', NULL, 0);</v>
      </c>
    </row>
    <row r="646" ht="15" spans="1:11">
      <c r="A646" s="11"/>
      <c r="B646" s="11" t="s">
        <v>2048</v>
      </c>
      <c r="C646" s="12" t="s">
        <v>2049</v>
      </c>
      <c r="D646" s="12" t="s">
        <v>2047</v>
      </c>
      <c r="E646" s="12" t="s">
        <v>511</v>
      </c>
      <c r="F646" s="12"/>
      <c r="G646" s="11" t="s">
        <v>197</v>
      </c>
      <c r="H646" s="20"/>
      <c r="I646" s="21">
        <f>VLOOKUP(G646,'Kategori Asset'!$B$3:$E$35,4,FALSE)</f>
        <v>10</v>
      </c>
      <c r="J646">
        <v>24</v>
      </c>
      <c r="K646" t="str">
        <f t="shared" si="10"/>
        <v>insert into kmt_asset_master (id_item, code_asset, id_shop, id_cabang, id_category_asset, id_unit, asset_name, nilai_buku, status, keterangan, user_update) values (NULL,'PLAD/MJSPR/KRISBOW', 2388, 0, 10, 24, 'MEJA SPAREPART KRISBOW', 0, 'Active', NULL, 0);</v>
      </c>
    </row>
    <row r="647" ht="15" spans="1:11">
      <c r="A647" s="11"/>
      <c r="B647" s="11" t="s">
        <v>2050</v>
      </c>
      <c r="C647" s="12" t="s">
        <v>2051</v>
      </c>
      <c r="D647" s="12" t="s">
        <v>2052</v>
      </c>
      <c r="E647" s="12" t="s">
        <v>511</v>
      </c>
      <c r="F647" s="12"/>
      <c r="G647" s="11" t="s">
        <v>195</v>
      </c>
      <c r="H647" s="20"/>
      <c r="I647" s="21">
        <f>VLOOKUP(G647,'Kategori Asset'!$B$3:$E$35,4,FALSE)</f>
        <v>5</v>
      </c>
      <c r="J647">
        <v>24</v>
      </c>
      <c r="K647" t="str">
        <f t="shared" si="10"/>
        <v>insert into kmt_asset_master (id_item, code_asset, id_shop, id_cabang, id_category_asset, id_unit, asset_name, nilai_buku, status, keterangan, user_update) values (NULL,'PLBK/ROOCB/KRISBOW', 2388, 0, 5, 24, 'ROOLER CABINET 4 DRAW KRISBOW', 0, 'Active', NULL, 0);</v>
      </c>
    </row>
    <row r="648" ht="15" spans="1:11">
      <c r="A648" s="11"/>
      <c r="B648" s="11" t="s">
        <v>2053</v>
      </c>
      <c r="C648" s="12" t="s">
        <v>2054</v>
      </c>
      <c r="D648" s="12" t="s">
        <v>2052</v>
      </c>
      <c r="E648" s="12" t="s">
        <v>788</v>
      </c>
      <c r="F648" s="12"/>
      <c r="G648" s="11" t="s">
        <v>195</v>
      </c>
      <c r="H648" s="20"/>
      <c r="I648" s="21">
        <f>VLOOKUP(G648,'Kategori Asset'!$B$3:$E$35,4,FALSE)</f>
        <v>5</v>
      </c>
      <c r="J648">
        <v>24</v>
      </c>
      <c r="K648" t="str">
        <f t="shared" si="10"/>
        <v>insert into kmt_asset_master (id_item, code_asset, id_shop, id_cabang, id_category_asset, id_unit, asset_name, nilai_buku, status, keterangan, user_update) values (NULL,'PLBK/ROOCB/KERNEL', 2388, 0, 5, 24, 'ROOLER CABINET 4 DRAW KERNEL', 0, 'Active', NULL, 0);</v>
      </c>
    </row>
    <row r="649" ht="15" spans="1:11">
      <c r="A649" s="11"/>
      <c r="B649" s="11" t="s">
        <v>2055</v>
      </c>
      <c r="C649" s="12" t="s">
        <v>2056</v>
      </c>
      <c r="D649" s="12" t="s">
        <v>2052</v>
      </c>
      <c r="E649" s="12"/>
      <c r="F649" s="12"/>
      <c r="G649" s="11" t="s">
        <v>195</v>
      </c>
      <c r="H649" s="20"/>
      <c r="I649" s="21">
        <f>VLOOKUP(G649,'Kategori Asset'!$B$3:$E$35,4,FALSE)</f>
        <v>5</v>
      </c>
      <c r="J649">
        <v>24</v>
      </c>
      <c r="K649" t="str">
        <f t="shared" si="10"/>
        <v>insert into kmt_asset_master (id_item, code_asset, id_shop, id_cabang, id_category_asset, id_unit, asset_name, nilai_buku, status, keterangan, user_update) values (NULL,'PLBK/ROOCB/NN', 2388, 0, 5, 24, 'ROOLER CABINET 4 DRAW', 0, 'Active', NULL, 0);</v>
      </c>
    </row>
    <row r="650" ht="15" spans="1:11">
      <c r="A650" s="11"/>
      <c r="B650" s="11" t="s">
        <v>2057</v>
      </c>
      <c r="C650" s="12" t="s">
        <v>2058</v>
      </c>
      <c r="D650" s="12" t="s">
        <v>2052</v>
      </c>
      <c r="E650" s="12" t="s">
        <v>791</v>
      </c>
      <c r="F650" s="12"/>
      <c r="G650" s="11" t="s">
        <v>195</v>
      </c>
      <c r="H650" s="20"/>
      <c r="I650" s="21">
        <f>VLOOKUP(G650,'Kategori Asset'!$B$3:$E$35,4,FALSE)</f>
        <v>5</v>
      </c>
      <c r="J650">
        <v>24</v>
      </c>
      <c r="K650" t="str">
        <f t="shared" si="10"/>
        <v>insert into kmt_asset_master (id_item, code_asset, id_shop, id_cabang, id_category_asset, id_unit, asset_name, nilai_buku, status, keterangan, user_update) values (NULL,'PLBK/ROOCB/TEKIRO', 2388, 0, 5, 24, 'ROOLER CABINET 4 DRAW TEKIRO', 0, 'Active', NULL, 0);</v>
      </c>
    </row>
    <row r="651" ht="15" spans="1:11">
      <c r="A651" s="11"/>
      <c r="B651" s="11" t="s">
        <v>2059</v>
      </c>
      <c r="C651" s="12" t="s">
        <v>2060</v>
      </c>
      <c r="D651" s="12" t="s">
        <v>2061</v>
      </c>
      <c r="E651" s="12"/>
      <c r="F651" s="12"/>
      <c r="G651" s="11" t="s">
        <v>195</v>
      </c>
      <c r="H651" s="20"/>
      <c r="I651" s="21">
        <f>VLOOKUP(G651,'Kategori Asset'!$B$3:$E$35,4,FALSE)</f>
        <v>5</v>
      </c>
      <c r="J651">
        <v>24</v>
      </c>
      <c r="K651" t="str">
        <f t="shared" si="10"/>
        <v>insert into kmt_asset_master (id_item, code_asset, id_shop, id_cabang, id_category_asset, id_unit, asset_name, nilai_buku, status, keterangan, user_update) values (NULL,'PLBK/MSPRG/NN', 2388, 0, 5, 24, 'MESIN PURGING DIESEL', 0, 'Active', NULL, 0);</v>
      </c>
    </row>
    <row r="652" ht="15" spans="1:11">
      <c r="A652" s="11"/>
      <c r="B652" s="11" t="s">
        <v>2062</v>
      </c>
      <c r="C652" s="12" t="s">
        <v>2063</v>
      </c>
      <c r="D652" s="12" t="s">
        <v>2061</v>
      </c>
      <c r="E652" s="12" t="s">
        <v>2064</v>
      </c>
      <c r="F652" s="12"/>
      <c r="G652" s="11" t="s">
        <v>195</v>
      </c>
      <c r="H652" s="20"/>
      <c r="I652" s="21">
        <f>VLOOKUP(G652,'Kategori Asset'!$B$3:$E$35,4,FALSE)</f>
        <v>5</v>
      </c>
      <c r="J652">
        <v>24</v>
      </c>
      <c r="K652" t="str">
        <f t="shared" si="10"/>
        <v>insert into kmt_asset_master (id_item, code_asset, id_shop, id_cabang, id_category_asset, id_unit, asset_name, nilai_buku, status, keterangan, user_update) values (NULL,'PLBK/MSPRG/BLUECHEM', 2388, 0, 5, 24, 'MESIN PURGING DIESEL BLUE CHEM', 0, 'Active', NULL, 0);</v>
      </c>
    </row>
    <row r="653" ht="15" spans="1:11">
      <c r="A653" s="11"/>
      <c r="B653" s="11" t="s">
        <v>2065</v>
      </c>
      <c r="C653" s="12" t="s">
        <v>2066</v>
      </c>
      <c r="D653" s="12" t="s">
        <v>2067</v>
      </c>
      <c r="E653" s="12" t="s">
        <v>511</v>
      </c>
      <c r="F653" s="12"/>
      <c r="G653" s="11" t="s">
        <v>193</v>
      </c>
      <c r="H653" s="20"/>
      <c r="I653" s="21">
        <f>VLOOKUP(G653,'Kategori Asset'!$B$3:$E$35,4,FALSE)</f>
        <v>9</v>
      </c>
      <c r="J653">
        <v>24</v>
      </c>
      <c r="K653" t="str">
        <f t="shared" si="10"/>
        <v>insert into kmt_asset_master (id_item, code_asset, id_shop, id_cabang, id_category_asset, id_unit, asset_name, nilai_buku, status, keterangan, user_update) values (NULL,'MSBK/MSPLS/KRISBOW', 2388, 0, 9, 24, 'MESIN POLES', 0, 'Active', NULL, 0);</v>
      </c>
    </row>
    <row r="654" ht="15" spans="1:11">
      <c r="A654" s="11"/>
      <c r="B654" s="11" t="s">
        <v>2068</v>
      </c>
      <c r="C654" s="12" t="s">
        <v>2069</v>
      </c>
      <c r="D654" s="12" t="s">
        <v>2067</v>
      </c>
      <c r="E654" s="12" t="s">
        <v>2070</v>
      </c>
      <c r="F654" s="12" t="s">
        <v>2071</v>
      </c>
      <c r="G654" s="11" t="s">
        <v>193</v>
      </c>
      <c r="H654" s="20"/>
      <c r="I654" s="21">
        <f>VLOOKUP(G654,'Kategori Asset'!$B$3:$E$35,4,FALSE)</f>
        <v>9</v>
      </c>
      <c r="J654">
        <v>24</v>
      </c>
      <c r="K654" t="str">
        <f t="shared" si="10"/>
        <v>insert into kmt_asset_master (id_item, code_asset, id_shop, id_cabang, id_category_asset, id_unit, asset_name, nilai_buku, status, keterangan, user_update) values (NULL,'MSBK/MSPLS/MAKITA/PV7000C', 2388, 0, 9, 24, 'MESIN POLES MAKITA PV7000C', 0, 'Active', NULL, 0);</v>
      </c>
    </row>
    <row r="655" ht="15" spans="1:11">
      <c r="A655" s="11"/>
      <c r="B655" s="11" t="s">
        <v>2072</v>
      </c>
      <c r="C655" s="12" t="s">
        <v>2073</v>
      </c>
      <c r="D655" s="12" t="s">
        <v>2074</v>
      </c>
      <c r="E655" s="12" t="s">
        <v>2075</v>
      </c>
      <c r="F655" s="12" t="s">
        <v>2076</v>
      </c>
      <c r="G655" s="11" t="s">
        <v>193</v>
      </c>
      <c r="H655" s="20"/>
      <c r="I655" s="21">
        <f>VLOOKUP(G655,'Kategori Asset'!$B$3:$E$35,4,FALSE)</f>
        <v>9</v>
      </c>
      <c r="J655">
        <v>24</v>
      </c>
      <c r="K655" t="str">
        <f t="shared" si="10"/>
        <v>insert into kmt_asset_master (id_item, code_asset, id_shop, id_cabang, id_category_asset, id_unit, asset_name, nilai_buku, status, keterangan, user_update) values (NULL,'MSBK/MSBBD/PROCUT/PFM9', 2388, 0, 9, 24, 'MESIN BUBUT DISK PRO CUT PFM 9.0', 0, 'Active', NULL, 0);</v>
      </c>
    </row>
    <row r="656" ht="15" spans="1:11">
      <c r="A656" s="11"/>
      <c r="B656" s="11" t="s">
        <v>2077</v>
      </c>
      <c r="C656" s="12" t="s">
        <v>2078</v>
      </c>
      <c r="D656" s="12" t="s">
        <v>2079</v>
      </c>
      <c r="E656" s="12" t="s">
        <v>2080</v>
      </c>
      <c r="F656" s="12" t="s">
        <v>2081</v>
      </c>
      <c r="G656" s="11" t="s">
        <v>193</v>
      </c>
      <c r="H656" s="20"/>
      <c r="I656" s="21">
        <f>VLOOKUP(G656,'Kategori Asset'!$B$3:$E$35,4,FALSE)</f>
        <v>9</v>
      </c>
      <c r="J656">
        <v>24</v>
      </c>
      <c r="K656" t="str">
        <f t="shared" si="10"/>
        <v>insert into kmt_asset_master (id_item, code_asset, id_shop, id_cabang, id_category_asset, id_unit, asset_name, nilai_buku, status, keterangan, user_update) values (NULL,'MSBK/MSNCC/AQUA/QW781XT', 2388, 0, 9, 24, 'MESIN CUCI AQUA QW-781XT', 0, 'Active', NULL, 0);</v>
      </c>
    </row>
    <row r="657" ht="15" spans="1:11">
      <c r="A657" s="11"/>
      <c r="B657" s="11" t="s">
        <v>2082</v>
      </c>
      <c r="C657" s="12" t="s">
        <v>2083</v>
      </c>
      <c r="D657" s="12" t="s">
        <v>2079</v>
      </c>
      <c r="E657" s="12" t="s">
        <v>598</v>
      </c>
      <c r="F657" s="12" t="s">
        <v>2084</v>
      </c>
      <c r="G657" s="11" t="s">
        <v>193</v>
      </c>
      <c r="H657" s="20"/>
      <c r="I657" s="21">
        <f>VLOOKUP(G657,'Kategori Asset'!$B$3:$E$35,4,FALSE)</f>
        <v>9</v>
      </c>
      <c r="J657">
        <v>24</v>
      </c>
      <c r="K657" t="str">
        <f t="shared" si="10"/>
        <v>insert into kmt_asset_master (id_item, code_asset, id_shop, id_cabang, id_category_asset, id_unit, asset_name, nilai_buku, status, keterangan, user_update) values (NULL,'MSBK/MSNCC/SHARP/EST85MW', 2388, 0, 9, 24, 'MESIN CUCI SHARP ES-T85MW', 0, 'Active', NULL, 0);</v>
      </c>
    </row>
    <row r="658" ht="15" spans="1:11">
      <c r="A658" s="11"/>
      <c r="B658" s="11" t="s">
        <v>2085</v>
      </c>
      <c r="C658" s="12" t="s">
        <v>2086</v>
      </c>
      <c r="D658" s="12" t="s">
        <v>2087</v>
      </c>
      <c r="E658" s="12" t="s">
        <v>2088</v>
      </c>
      <c r="F658" s="12"/>
      <c r="G658" s="11" t="s">
        <v>195</v>
      </c>
      <c r="H658" s="20"/>
      <c r="I658" s="21">
        <f>VLOOKUP(G658,'Kategori Asset'!$B$3:$E$35,4,FALSE)</f>
        <v>5</v>
      </c>
      <c r="J658">
        <v>24</v>
      </c>
      <c r="K658" t="str">
        <f t="shared" si="10"/>
        <v>insert into kmt_asset_master (id_item, code_asset, id_shop, id_cabang, id_category_asset, id_unit, asset_name, nilai_buku, status, keterangan, user_update) values (NULL,'PLBK/MSPRS/AUTOPROUP', 2388, 0, 5, 24, 'MESIN PRESS AUTO PRO UP', 0, 'Active', NULL, 0);</v>
      </c>
    </row>
    <row r="659" ht="15" spans="1:11">
      <c r="A659" s="11"/>
      <c r="B659" s="11" t="s">
        <v>2089</v>
      </c>
      <c r="C659" s="12" t="s">
        <v>2090</v>
      </c>
      <c r="D659" s="12" t="s">
        <v>2087</v>
      </c>
      <c r="E659" s="12" t="s">
        <v>788</v>
      </c>
      <c r="F659" s="12"/>
      <c r="G659" s="11" t="s">
        <v>195</v>
      </c>
      <c r="H659" s="20"/>
      <c r="I659" s="21">
        <f>VLOOKUP(G659,'Kategori Asset'!$B$3:$E$35,4,FALSE)</f>
        <v>5</v>
      </c>
      <c r="J659">
        <v>24</v>
      </c>
      <c r="K659" t="str">
        <f t="shared" si="10"/>
        <v>insert into kmt_asset_master (id_item, code_asset, id_shop, id_cabang, id_category_asset, id_unit, asset_name, nilai_buku, status, keterangan, user_update) values (NULL,'PLBK/MSPRS/KERNEL', 2388, 0, 5, 24, 'MESIN PRESS KERNEL', 0, 'Active', NULL, 0);</v>
      </c>
    </row>
    <row r="660" ht="15" spans="1:11">
      <c r="A660" s="11"/>
      <c r="B660" s="11" t="s">
        <v>2091</v>
      </c>
      <c r="C660" s="12" t="s">
        <v>2092</v>
      </c>
      <c r="D660" s="12" t="s">
        <v>2087</v>
      </c>
      <c r="E660" s="12" t="s">
        <v>2093</v>
      </c>
      <c r="F660" s="12"/>
      <c r="G660" s="11" t="s">
        <v>195</v>
      </c>
      <c r="H660" s="20"/>
      <c r="I660" s="21">
        <f>VLOOKUP(G660,'Kategori Asset'!$B$3:$E$35,4,FALSE)</f>
        <v>5</v>
      </c>
      <c r="J660">
        <v>24</v>
      </c>
      <c r="K660" t="str">
        <f t="shared" si="10"/>
        <v>insert into kmt_asset_master (id_item, code_asset, id_shop, id_cabang, id_category_asset, id_unit, asset_name, nilai_buku, status, keterangan, user_update) values (NULL,'PLBK/MSPRS/HYDRAULICPRESS', 2388, 0, 5, 24, 'MESIN PRESS HYDRAULIC PRESS', 0, 'Active', NULL, 0);</v>
      </c>
    </row>
    <row r="661" ht="15" spans="1:11">
      <c r="A661" s="11"/>
      <c r="B661" s="11" t="s">
        <v>2094</v>
      </c>
      <c r="C661" s="12" t="s">
        <v>2095</v>
      </c>
      <c r="D661" s="12" t="s">
        <v>2096</v>
      </c>
      <c r="E661" s="12"/>
      <c r="F661" s="12"/>
      <c r="G661" s="11" t="s">
        <v>195</v>
      </c>
      <c r="H661" s="20"/>
      <c r="I661" s="21">
        <f>VLOOKUP(G661,'Kategori Asset'!$B$3:$E$35,4,FALSE)</f>
        <v>5</v>
      </c>
      <c r="J661">
        <v>24</v>
      </c>
      <c r="K661" t="str">
        <f t="shared" si="10"/>
        <v>insert into kmt_asset_master (id_item, code_asset, id_shop, id_cabang, id_category_asset, id_unit, asset_name, nilai_buku, status, keterangan, user_update) values (NULL,'PLBK/METRN/NN', 2388, 0, 5, 24, 'METERAN', 0, 'Active', NULL, 0);</v>
      </c>
    </row>
    <row r="662" ht="15" spans="1:11">
      <c r="A662" s="11"/>
      <c r="B662" s="11" t="s">
        <v>2097</v>
      </c>
      <c r="C662" s="12" t="s">
        <v>2098</v>
      </c>
      <c r="D662" s="12" t="s">
        <v>2096</v>
      </c>
      <c r="E662" s="12" t="s">
        <v>2099</v>
      </c>
      <c r="F662" s="12"/>
      <c r="G662" s="11" t="s">
        <v>195</v>
      </c>
      <c r="H662" s="20"/>
      <c r="I662" s="21">
        <f>VLOOKUP(G662,'Kategori Asset'!$B$3:$E$35,4,FALSE)</f>
        <v>5</v>
      </c>
      <c r="J662">
        <v>24</v>
      </c>
      <c r="K662" t="str">
        <f t="shared" si="10"/>
        <v>insert into kmt_asset_master (id_item, code_asset, id_shop, id_cabang, id_category_asset, id_unit, asset_name, nilai_buku, status, keterangan, user_update) values (NULL,'PLBK/METRN/LIANGJIN', 2388, 0, 5, 24, 'METERAN LIANGJIN', 0, 'Active', NULL, 0);</v>
      </c>
    </row>
    <row r="663" ht="15" spans="1:11">
      <c r="A663" s="11"/>
      <c r="B663" s="11" t="s">
        <v>2100</v>
      </c>
      <c r="C663" s="12" t="s">
        <v>2101</v>
      </c>
      <c r="D663" s="12" t="s">
        <v>2096</v>
      </c>
      <c r="E663" s="12" t="s">
        <v>791</v>
      </c>
      <c r="F663" s="12"/>
      <c r="G663" s="11" t="s">
        <v>195</v>
      </c>
      <c r="H663" s="20"/>
      <c r="I663" s="21">
        <f>VLOOKUP(G663,'Kategori Asset'!$B$3:$E$35,4,FALSE)</f>
        <v>5</v>
      </c>
      <c r="J663">
        <v>24</v>
      </c>
      <c r="K663" t="str">
        <f t="shared" si="10"/>
        <v>insert into kmt_asset_master (id_item, code_asset, id_shop, id_cabang, id_category_asset, id_unit, asset_name, nilai_buku, status, keterangan, user_update) values (NULL,'PLBK/METRN/TEKIRO', 2388, 0, 5, 24, 'METERAN TEKIRO', 0, 'Active', NULL, 0);</v>
      </c>
    </row>
    <row r="664" ht="15" spans="1:11">
      <c r="A664" s="11"/>
      <c r="B664" s="11" t="s">
        <v>2102</v>
      </c>
      <c r="C664" s="12" t="s">
        <v>2103</v>
      </c>
      <c r="D664" s="12" t="s">
        <v>2096</v>
      </c>
      <c r="E664" s="12" t="s">
        <v>2104</v>
      </c>
      <c r="F664" s="12"/>
      <c r="G664" s="11" t="s">
        <v>195</v>
      </c>
      <c r="H664" s="20"/>
      <c r="I664" s="21">
        <f>VLOOKUP(G664,'Kategori Asset'!$B$3:$E$35,4,FALSE)</f>
        <v>5</v>
      </c>
      <c r="J664">
        <v>24</v>
      </c>
      <c r="K664" t="str">
        <f t="shared" si="10"/>
        <v>insert into kmt_asset_master (id_item, code_asset, id_shop, id_cabang, id_category_asset, id_unit, asset_name, nilai_buku, status, keterangan, user_update) values (NULL,'PLBK/METRN/TORA', 2388, 0, 5, 24, 'METERAN TORA', 0, 'Active', NULL, 0);</v>
      </c>
    </row>
    <row r="665" ht="15" spans="1:11">
      <c r="A665" s="11"/>
      <c r="B665" s="11" t="s">
        <v>2105</v>
      </c>
      <c r="C665" s="12" t="s">
        <v>2106</v>
      </c>
      <c r="D665" s="12" t="s">
        <v>2107</v>
      </c>
      <c r="E665" s="12"/>
      <c r="F665" s="12"/>
      <c r="G665" s="11" t="s">
        <v>195</v>
      </c>
      <c r="H665" s="20"/>
      <c r="I665" s="21">
        <f>VLOOKUP(G665,'Kategori Asset'!$B$3:$E$35,4,FALSE)</f>
        <v>5</v>
      </c>
      <c r="J665">
        <v>24</v>
      </c>
      <c r="K665" t="str">
        <f t="shared" si="10"/>
        <v>insert into kmt_asset_master (id_item, code_asset, id_shop, id_cabang, id_category_asset, id_unit, asset_name, nilai_buku, status, keterangan, user_update) values (NULL,'PLBK/MICRF/NN', 2388, 0, 5, 24, 'MICROFON', 0, 'Active', NULL, 0);</v>
      </c>
    </row>
    <row r="666" ht="15" spans="1:11">
      <c r="A666" s="11"/>
      <c r="B666" s="11" t="s">
        <v>2108</v>
      </c>
      <c r="C666" s="12" t="s">
        <v>2109</v>
      </c>
      <c r="D666" s="12" t="s">
        <v>2110</v>
      </c>
      <c r="E666" s="12"/>
      <c r="F666" s="12"/>
      <c r="G666" s="11" t="s">
        <v>195</v>
      </c>
      <c r="H666" s="20"/>
      <c r="I666" s="21">
        <f>VLOOKUP(G666,'Kategori Asset'!$B$3:$E$35,4,FALSE)</f>
        <v>5</v>
      </c>
      <c r="J666">
        <v>24</v>
      </c>
      <c r="K666" t="str">
        <f t="shared" si="10"/>
        <v>insert into kmt_asset_master (id_item, code_asset, id_shop, id_cabang, id_category_asset, id_unit, asset_name, nilai_buku, status, keterangan, user_update) values (NULL,'PLBK/MNCTS/NN', 2388, 0, 5, 24, 'MINI CLAMP TESTER', 0, 'Active', NULL, 0);</v>
      </c>
    </row>
    <row r="667" ht="15" spans="1:11">
      <c r="A667" s="11"/>
      <c r="B667" s="11" t="s">
        <v>2111</v>
      </c>
      <c r="C667" s="12" t="s">
        <v>2112</v>
      </c>
      <c r="D667" s="12" t="s">
        <v>2113</v>
      </c>
      <c r="E667" s="12" t="s">
        <v>511</v>
      </c>
      <c r="F667" s="12"/>
      <c r="G667" s="11" t="s">
        <v>197</v>
      </c>
      <c r="H667" s="20"/>
      <c r="I667" s="21">
        <f>VLOOKUP(G667,'Kategori Asset'!$B$3:$E$35,4,FALSE)</f>
        <v>10</v>
      </c>
      <c r="J667">
        <v>24</v>
      </c>
      <c r="K667" t="str">
        <f t="shared" si="10"/>
        <v>insert into kmt_asset_master (id_item, code_asset, id_shop, id_cabang, id_category_asset, id_unit, asset_name, nilai_buku, status, keterangan, user_update) values (NULL,'PLAD/MNYDT/KRISBOW', 2388, 0, 10, 24, 'MONEY DETECTOR KRISBOW', 0, 'Active', NULL, 0);</v>
      </c>
    </row>
    <row r="668" ht="15" spans="1:11">
      <c r="A668" s="11"/>
      <c r="B668" s="11" t="s">
        <v>2114</v>
      </c>
      <c r="C668" s="12" t="s">
        <v>2115</v>
      </c>
      <c r="D668" s="12" t="s">
        <v>2113</v>
      </c>
      <c r="E668" s="12"/>
      <c r="F668" s="12"/>
      <c r="G668" s="11" t="s">
        <v>197</v>
      </c>
      <c r="H668" s="20"/>
      <c r="I668" s="21">
        <f>VLOOKUP(G668,'Kategori Asset'!$B$3:$E$35,4,FALSE)</f>
        <v>10</v>
      </c>
      <c r="J668">
        <v>24</v>
      </c>
      <c r="K668" t="str">
        <f t="shared" si="10"/>
        <v>insert into kmt_asset_master (id_item, code_asset, id_shop, id_cabang, id_category_asset, id_unit, asset_name, nilai_buku, status, keterangan, user_update) values (NULL,'PLAD/MNYDT/NN', 2388, 0, 10, 24, 'MONEY DETECTOR', 0, 'Active', NULL, 0);</v>
      </c>
    </row>
    <row r="669" ht="15" spans="1:11">
      <c r="A669" s="11"/>
      <c r="B669" s="11" t="s">
        <v>2116</v>
      </c>
      <c r="C669" s="12" t="s">
        <v>2117</v>
      </c>
      <c r="D669" s="12" t="s">
        <v>2118</v>
      </c>
      <c r="E669" s="12" t="s">
        <v>511</v>
      </c>
      <c r="F669" s="12"/>
      <c r="G669" s="11" t="s">
        <v>195</v>
      </c>
      <c r="H669" s="20"/>
      <c r="I669" s="21">
        <f>VLOOKUP(G669,'Kategori Asset'!$B$3:$E$35,4,FALSE)</f>
        <v>5</v>
      </c>
      <c r="J669">
        <v>24</v>
      </c>
      <c r="K669" t="str">
        <f t="shared" si="10"/>
        <v>insert into kmt_asset_master (id_item, code_asset, id_shop, id_cabang, id_category_asset, id_unit, asset_name, nilai_buku, status, keterangan, user_update) values (NULL,'PLBK/MLTST/KRISBOW', 2388, 0, 5, 24, 'MULTITESTER KRISBOW', 0, 'Active', NULL, 0);</v>
      </c>
    </row>
    <row r="670" ht="15" spans="1:11">
      <c r="A670" s="11"/>
      <c r="B670" s="11" t="s">
        <v>2119</v>
      </c>
      <c r="C670" s="12" t="s">
        <v>2120</v>
      </c>
      <c r="D670" s="12" t="s">
        <v>2121</v>
      </c>
      <c r="E670" s="12" t="s">
        <v>2122</v>
      </c>
      <c r="F670" s="12"/>
      <c r="G670" s="11" t="s">
        <v>195</v>
      </c>
      <c r="H670" s="20"/>
      <c r="I670" s="21">
        <f>VLOOKUP(G670,'Kategori Asset'!$B$3:$E$35,4,FALSE)</f>
        <v>5</v>
      </c>
      <c r="J670">
        <v>24</v>
      </c>
      <c r="K670" t="str">
        <f t="shared" si="10"/>
        <v>insert into kmt_asset_master (id_item, code_asset, id_shop, id_cabang, id_category_asset, id_unit, asset_name, nilai_buku, status, keterangan, user_update) values (NULL,'PLBK/MLTDG/SANWA', 2388, 0, 5, 24, 'MULTITESTER DIGITAL SANWA', 0, 'Active', NULL, 0);</v>
      </c>
    </row>
    <row r="671" ht="15" spans="1:11">
      <c r="A671" s="11"/>
      <c r="B671" s="11" t="s">
        <v>2123</v>
      </c>
      <c r="C671" s="12" t="s">
        <v>2124</v>
      </c>
      <c r="D671" s="12" t="s">
        <v>2125</v>
      </c>
      <c r="E671" s="12" t="s">
        <v>2122</v>
      </c>
      <c r="F671" s="12"/>
      <c r="G671" s="11" t="s">
        <v>195</v>
      </c>
      <c r="H671" s="20"/>
      <c r="I671" s="21">
        <f>VLOOKUP(G671,'Kategori Asset'!$B$3:$E$35,4,FALSE)</f>
        <v>5</v>
      </c>
      <c r="J671">
        <v>24</v>
      </c>
      <c r="K671" t="str">
        <f t="shared" si="10"/>
        <v>insert into kmt_asset_master (id_item, code_asset, id_shop, id_cabang, id_category_asset, id_unit, asset_name, nilai_buku, status, keterangan, user_update) values (NULL,'PLBK/MLTAG/SANWA', 2388, 0, 5, 24, 'MULTITESTER ANALOG SANWA', 0, 'Active', NULL, 0);</v>
      </c>
    </row>
    <row r="672" ht="15" spans="1:11">
      <c r="A672" s="11"/>
      <c r="B672" s="11" t="s">
        <v>2126</v>
      </c>
      <c r="C672" s="12" t="s">
        <v>2127</v>
      </c>
      <c r="D672" s="12" t="s">
        <v>2128</v>
      </c>
      <c r="E672" s="12"/>
      <c r="F672" s="12"/>
      <c r="G672" s="11" t="s">
        <v>195</v>
      </c>
      <c r="H672" s="20"/>
      <c r="I672" s="21">
        <f>VLOOKUP(G672,'Kategori Asset'!$B$3:$E$35,4,FALSE)</f>
        <v>5</v>
      </c>
      <c r="J672">
        <v>24</v>
      </c>
      <c r="K672" t="str">
        <f t="shared" si="10"/>
        <v>insert into kmt_asset_master (id_item, code_asset, id_shop, id_cabang, id_category_asset, id_unit, asset_name, nilai_buku, status, keterangan, user_update) values (NULL,'PLBK/MNSCD/NN', 2388, 0, 5, 24, 'MINUS SCREWDRIVER', 0, 'Active', NULL, 0);</v>
      </c>
    </row>
    <row r="673" ht="15" spans="1:11">
      <c r="A673" s="11"/>
      <c r="B673" s="11" t="s">
        <v>2129</v>
      </c>
      <c r="C673" s="12" t="s">
        <v>2130</v>
      </c>
      <c r="D673" s="12" t="s">
        <v>2131</v>
      </c>
      <c r="E673" s="12"/>
      <c r="F673" s="12"/>
      <c r="G673" s="11" t="s">
        <v>195</v>
      </c>
      <c r="H673" s="20"/>
      <c r="I673" s="21">
        <f>VLOOKUP(G673,'Kategori Asset'!$B$3:$E$35,4,FALSE)</f>
        <v>5</v>
      </c>
      <c r="J673">
        <v>24</v>
      </c>
      <c r="K673" t="str">
        <f t="shared" si="10"/>
        <v>insert into kmt_asset_master (id_item, code_asset, id_shop, id_cabang, id_category_asset, id_unit, asset_name, nilai_buku, status, keterangan, user_update) values (NULL,'PLBK/PLSCD/NN', 2388, 0, 5, 24, 'PLUS SCREWDRIVER', 0, 'Active', NULL, 0);</v>
      </c>
    </row>
    <row r="674" ht="15" spans="1:11">
      <c r="A674" s="11"/>
      <c r="B674" s="11" t="s">
        <v>2132</v>
      </c>
      <c r="C674" s="12" t="s">
        <v>2133</v>
      </c>
      <c r="D674" s="12" t="s">
        <v>2134</v>
      </c>
      <c r="E674" s="12" t="s">
        <v>1400</v>
      </c>
      <c r="F674" s="12"/>
      <c r="G674" s="11" t="s">
        <v>195</v>
      </c>
      <c r="H674" s="20"/>
      <c r="I674" s="21">
        <f>VLOOKUP(G674,'Kategori Asset'!$B$3:$E$35,4,FALSE)</f>
        <v>5</v>
      </c>
      <c r="J674">
        <v>24</v>
      </c>
      <c r="K674" t="str">
        <f t="shared" si="10"/>
        <v>insert into kmt_asset_master (id_item, code_asset, id_shop, id_cabang, id_category_asset, id_unit, asset_name, nilai_buku, status, keterangan, user_update) values (NULL,'PLBK/IMPDR/FACOM', 2388, 0, 5, 24, 'IMPACT DRIVER FACOM', 0, 'Active', NULL, 0);</v>
      </c>
    </row>
    <row r="675" ht="15" spans="1:11">
      <c r="A675" s="11"/>
      <c r="B675" s="11" t="s">
        <v>2135</v>
      </c>
      <c r="C675" s="12" t="s">
        <v>2136</v>
      </c>
      <c r="D675" s="12" t="s">
        <v>2134</v>
      </c>
      <c r="E675" s="12" t="s">
        <v>791</v>
      </c>
      <c r="F675" s="12"/>
      <c r="G675" s="11" t="s">
        <v>195</v>
      </c>
      <c r="H675" s="20"/>
      <c r="I675" s="21">
        <f>VLOOKUP(G675,'Kategori Asset'!$B$3:$E$35,4,FALSE)</f>
        <v>5</v>
      </c>
      <c r="J675">
        <v>24</v>
      </c>
      <c r="K675" t="str">
        <f t="shared" si="10"/>
        <v>insert into kmt_asset_master (id_item, code_asset, id_shop, id_cabang, id_category_asset, id_unit, asset_name, nilai_buku, status, keterangan, user_update) values (NULL,'PLBK/IMPDR/TEKIRO', 2388, 0, 5, 24, 'IMPACT DRIVER TEKIRO', 0, 'Active', NULL, 0);</v>
      </c>
    </row>
    <row r="676" ht="15" spans="1:11">
      <c r="A676" s="11"/>
      <c r="B676" s="11" t="s">
        <v>2137</v>
      </c>
      <c r="C676" s="12" t="s">
        <v>2138</v>
      </c>
      <c r="D676" s="12" t="s">
        <v>2134</v>
      </c>
      <c r="E676" s="12" t="s">
        <v>910</v>
      </c>
      <c r="F676" s="12"/>
      <c r="G676" s="11" t="s">
        <v>195</v>
      </c>
      <c r="H676" s="20"/>
      <c r="I676" s="21">
        <f>VLOOKUP(G676,'Kategori Asset'!$B$3:$E$35,4,FALSE)</f>
        <v>5</v>
      </c>
      <c r="J676">
        <v>24</v>
      </c>
      <c r="K676" t="str">
        <f t="shared" si="10"/>
        <v>insert into kmt_asset_master (id_item, code_asset, id_shop, id_cabang, id_category_asset, id_unit, asset_name, nilai_buku, status, keterangan, user_update) values (NULL,'PLBK/IMPDR/KTC', 2388, 0, 5, 24, 'IMPACT DRIVER KTC', 0, 'Active', NULL, 0);</v>
      </c>
    </row>
    <row r="677" ht="15" spans="1:11">
      <c r="A677" s="11"/>
      <c r="B677" s="11" t="s">
        <v>2139</v>
      </c>
      <c r="C677" s="12" t="s">
        <v>2140</v>
      </c>
      <c r="D677" s="12" t="s">
        <v>2134</v>
      </c>
      <c r="E677" s="12"/>
      <c r="F677" s="12"/>
      <c r="G677" s="11" t="s">
        <v>195</v>
      </c>
      <c r="H677" s="20"/>
      <c r="I677" s="21">
        <f>VLOOKUP(G677,'Kategori Asset'!$B$3:$E$35,4,FALSE)</f>
        <v>5</v>
      </c>
      <c r="J677">
        <v>24</v>
      </c>
      <c r="K677" t="str">
        <f t="shared" si="10"/>
        <v>insert into kmt_asset_master (id_item, code_asset, id_shop, id_cabang, id_category_asset, id_unit, asset_name, nilai_buku, status, keterangan, user_update) values (NULL,'PLBK/IMPDR/NN', 2388, 0, 5, 24, 'IMPACT DRIVER', 0, 'Active', NULL, 0);</v>
      </c>
    </row>
    <row r="678" ht="15" spans="1:11">
      <c r="A678" s="11"/>
      <c r="B678" s="11" t="s">
        <v>2141</v>
      </c>
      <c r="C678" s="12" t="s">
        <v>2142</v>
      </c>
      <c r="D678" s="12" t="s">
        <v>2143</v>
      </c>
      <c r="E678" s="12" t="s">
        <v>791</v>
      </c>
      <c r="F678" s="12"/>
      <c r="G678" s="11" t="s">
        <v>195</v>
      </c>
      <c r="H678" s="20"/>
      <c r="I678" s="21">
        <f>VLOOKUP(G678,'Kategori Asset'!$B$3:$E$35,4,FALSE)</f>
        <v>5</v>
      </c>
      <c r="J678">
        <v>24</v>
      </c>
      <c r="K678" t="str">
        <f t="shared" si="10"/>
        <v>insert into kmt_asset_master (id_item, code_asset, id_shop, id_cabang, id_category_asset, id_unit, asset_name, nilai_buku, status, keterangan, user_update) values (NULL,'PLBK/GTSCD/TEKIRO/SET', 2388, 0, 5, 24, 'GO THRU SCREWDRIVER TEKIRO', 0, 'Active', NULL, 0);</v>
      </c>
    </row>
    <row r="679" ht="15" spans="1:11">
      <c r="A679" s="11"/>
      <c r="B679" s="11" t="s">
        <v>2144</v>
      </c>
      <c r="C679" s="12" t="s">
        <v>2145</v>
      </c>
      <c r="D679" s="12" t="s">
        <v>2146</v>
      </c>
      <c r="E679" s="12" t="s">
        <v>791</v>
      </c>
      <c r="F679" s="12"/>
      <c r="G679" s="11" t="s">
        <v>195</v>
      </c>
      <c r="H679" s="20"/>
      <c r="I679" s="21">
        <f>VLOOKUP(G679,'Kategori Asset'!$B$3:$E$35,4,FALSE)</f>
        <v>5</v>
      </c>
      <c r="J679">
        <v>24</v>
      </c>
      <c r="K679" t="str">
        <f t="shared" si="10"/>
        <v>insert into kmt_asset_master (id_item, code_asset, id_shop, id_cabang, id_category_asset, id_unit, asset_name, nilai_buku, status, keterangan, user_update) values (NULL,'PLBK/MNSCD/TEKIRO/SET', 2388, 0, 5, 24, 'MINUS SCREWDRIVER SET TEKIRO', 0, 'Active', NULL, 0);</v>
      </c>
    </row>
    <row r="680" ht="15" spans="1:11">
      <c r="A680" s="11"/>
      <c r="B680" s="11" t="s">
        <v>2147</v>
      </c>
      <c r="C680" s="12" t="s">
        <v>2148</v>
      </c>
      <c r="D680" s="12" t="s">
        <v>2149</v>
      </c>
      <c r="E680" s="12" t="s">
        <v>791</v>
      </c>
      <c r="F680" s="12"/>
      <c r="G680" s="11" t="s">
        <v>195</v>
      </c>
      <c r="H680" s="20"/>
      <c r="I680" s="21">
        <f>VLOOKUP(G680,'Kategori Asset'!$B$3:$E$35,4,FALSE)</f>
        <v>5</v>
      </c>
      <c r="J680">
        <v>24</v>
      </c>
      <c r="K680" t="str">
        <f t="shared" si="10"/>
        <v>insert into kmt_asset_master (id_item, code_asset, id_shop, id_cabang, id_category_asset, id_unit, asset_name, nilai_buku, status, keterangan, user_update) values (NULL,'PLBK/PLSCD/TEKIRO/SET', 2388, 0, 5, 24, 'PLUS SCREWDRIVER SET TEKIRO', 0, 'Active', NULL, 0);</v>
      </c>
    </row>
    <row r="681" ht="15" spans="1:11">
      <c r="A681" s="11"/>
      <c r="B681" s="11" t="s">
        <v>2150</v>
      </c>
      <c r="C681" s="12" t="s">
        <v>2151</v>
      </c>
      <c r="D681" s="12" t="s">
        <v>2146</v>
      </c>
      <c r="E681" s="12"/>
      <c r="F681" s="12"/>
      <c r="G681" s="11" t="s">
        <v>195</v>
      </c>
      <c r="H681" s="20"/>
      <c r="I681" s="21">
        <f>VLOOKUP(G681,'Kategori Asset'!$B$3:$E$35,4,FALSE)</f>
        <v>5</v>
      </c>
      <c r="J681">
        <v>24</v>
      </c>
      <c r="K681" t="str">
        <f t="shared" si="10"/>
        <v>insert into kmt_asset_master (id_item, code_asset, id_shop, id_cabang, id_category_asset, id_unit, asset_name, nilai_buku, status, keterangan, user_update) values (NULL,'PLBK/MNSCD/NN/SET', 2388, 0, 5, 24, 'MINUS SCREWDRIVER SET', 0, 'Active', NULL, 0);</v>
      </c>
    </row>
    <row r="682" ht="15" spans="1:11">
      <c r="A682" s="11"/>
      <c r="B682" s="11" t="s">
        <v>2152</v>
      </c>
      <c r="C682" s="12" t="s">
        <v>2153</v>
      </c>
      <c r="D682" s="12" t="s">
        <v>2154</v>
      </c>
      <c r="E682" s="12" t="s">
        <v>2155</v>
      </c>
      <c r="F682" s="12"/>
      <c r="G682" s="11" t="s">
        <v>195</v>
      </c>
      <c r="H682" s="20"/>
      <c r="I682" s="21">
        <f>VLOOKUP(G682,'Kategori Asset'!$B$3:$E$35,4,FALSE)</f>
        <v>5</v>
      </c>
      <c r="J682">
        <v>24</v>
      </c>
      <c r="K682" t="str">
        <f t="shared" si="10"/>
        <v>insert into kmt_asset_master (id_item, code_asset, id_shop, id_cabang, id_category_asset, id_unit, asset_name, nilai_buku, status, keterangan, user_update) values (NULL,'PLBK/SCSCW/SEDY', 2388, 0, 5, 24, 'SOCK SCREWDRIVER SEDY', 0, 'Active', NULL, 0);</v>
      </c>
    </row>
    <row r="683" ht="15" spans="1:11">
      <c r="A683" s="11"/>
      <c r="B683" s="11" t="s">
        <v>2156</v>
      </c>
      <c r="C683" s="12" t="s">
        <v>2157</v>
      </c>
      <c r="D683" s="12" t="s">
        <v>2154</v>
      </c>
      <c r="E683" s="12" t="s">
        <v>2158</v>
      </c>
      <c r="F683" s="12"/>
      <c r="G683" s="11" t="s">
        <v>195</v>
      </c>
      <c r="H683" s="20"/>
      <c r="I683" s="21">
        <f>VLOOKUP(G683,'Kategori Asset'!$B$3:$E$35,4,FALSE)</f>
        <v>5</v>
      </c>
      <c r="J683">
        <v>24</v>
      </c>
      <c r="K683" t="str">
        <f t="shared" si="10"/>
        <v>insert into kmt_asset_master (id_item, code_asset, id_shop, id_cabang, id_category_asset, id_unit, asset_name, nilai_buku, status, keterangan, user_update) values (NULL,'PLBK/SCSCW/TMC', 2388, 0, 5, 24, 'SOCK SCREWDRIVER TMC', 0, 'Active', NULL, 0);</v>
      </c>
    </row>
    <row r="684" ht="15" spans="1:11">
      <c r="A684" s="11"/>
      <c r="B684" s="11" t="s">
        <v>2159</v>
      </c>
      <c r="C684" s="12" t="s">
        <v>2160</v>
      </c>
      <c r="D684" s="12" t="s">
        <v>2154</v>
      </c>
      <c r="E684" s="12" t="s">
        <v>791</v>
      </c>
      <c r="F684" s="12"/>
      <c r="G684" s="11" t="s">
        <v>195</v>
      </c>
      <c r="H684" s="20"/>
      <c r="I684" s="21">
        <f>VLOOKUP(G684,'Kategori Asset'!$B$3:$E$35,4,FALSE)</f>
        <v>5</v>
      </c>
      <c r="J684">
        <v>24</v>
      </c>
      <c r="K684" t="str">
        <f t="shared" si="10"/>
        <v>insert into kmt_asset_master (id_item, code_asset, id_shop, id_cabang, id_category_asset, id_unit, asset_name, nilai_buku, status, keterangan, user_update) values (NULL,'PLBK/SCSCW/TEKIRO', 2388, 0, 5, 24, 'SOCK SCREWDRIVER TEKIRO', 0, 'Active', NULL, 0);</v>
      </c>
    </row>
    <row r="685" ht="15" spans="1:11">
      <c r="A685" s="11"/>
      <c r="B685" s="11" t="s">
        <v>2161</v>
      </c>
      <c r="C685" s="12" t="s">
        <v>2162</v>
      </c>
      <c r="D685" s="12" t="s">
        <v>2163</v>
      </c>
      <c r="E685" s="12" t="s">
        <v>2164</v>
      </c>
      <c r="F685" s="12"/>
      <c r="G685" s="11" t="s">
        <v>195</v>
      </c>
      <c r="H685" s="20"/>
      <c r="I685" s="21">
        <f>VLOOKUP(G685,'Kategori Asset'!$B$3:$E$35,4,FALSE)</f>
        <v>5</v>
      </c>
      <c r="J685">
        <v>24</v>
      </c>
      <c r="K685" t="str">
        <f t="shared" si="10"/>
        <v>insert into kmt_asset_master (id_item, code_asset, id_shop, id_cabang, id_category_asset, id_unit, asset_name, nilai_buku, status, keterangan, user_update) values (NULL,'PLBK/OICNW/CLY', 2388, 0, 5, 24, 'OIL CAN CLY', 0, 'Active', NULL, 0);</v>
      </c>
    </row>
    <row r="686" ht="15" spans="1:11">
      <c r="A686" s="11"/>
      <c r="B686" s="11" t="s">
        <v>2165</v>
      </c>
      <c r="C686" s="12" t="s">
        <v>2166</v>
      </c>
      <c r="D686" s="12" t="s">
        <v>2163</v>
      </c>
      <c r="E686" s="12" t="s">
        <v>1282</v>
      </c>
      <c r="F686" s="12"/>
      <c r="G686" s="11" t="s">
        <v>195</v>
      </c>
      <c r="H686" s="20"/>
      <c r="I686" s="21">
        <f>VLOOKUP(G686,'Kategori Asset'!$B$3:$E$35,4,FALSE)</f>
        <v>5</v>
      </c>
      <c r="J686">
        <v>24</v>
      </c>
      <c r="K686" t="str">
        <f t="shared" si="10"/>
        <v>insert into kmt_asset_master (id_item, code_asset, id_shop, id_cabang, id_category_asset, id_unit, asset_name, nilai_buku, status, keterangan, user_update) values (NULL,'PLBK/OICNW/WERKLINE', 2388, 0, 5, 24, 'OIL CAN WERKLINE', 0, 'Active', NULL, 0);</v>
      </c>
    </row>
    <row r="687" ht="15" spans="1:11">
      <c r="A687" s="11"/>
      <c r="B687" s="11" t="s">
        <v>2167</v>
      </c>
      <c r="C687" s="12" t="s">
        <v>2168</v>
      </c>
      <c r="D687" s="12" t="s">
        <v>2163</v>
      </c>
      <c r="E687" s="12" t="s">
        <v>791</v>
      </c>
      <c r="F687" s="12"/>
      <c r="G687" s="11" t="s">
        <v>195</v>
      </c>
      <c r="H687" s="20"/>
      <c r="I687" s="21">
        <f>VLOOKUP(G687,'Kategori Asset'!$B$3:$E$35,4,FALSE)</f>
        <v>5</v>
      </c>
      <c r="J687">
        <v>24</v>
      </c>
      <c r="K687" t="str">
        <f t="shared" si="10"/>
        <v>insert into kmt_asset_master (id_item, code_asset, id_shop, id_cabang, id_category_asset, id_unit, asset_name, nilai_buku, status, keterangan, user_update) values (NULL,'PLBK/OICNW/TEKIRO', 2388, 0, 5, 24, 'OIL CAN TEKIRO', 0, 'Active', NULL, 0);</v>
      </c>
    </row>
    <row r="688" ht="15" spans="1:11">
      <c r="A688" s="11"/>
      <c r="B688" s="11" t="s">
        <v>2169</v>
      </c>
      <c r="C688" s="12" t="s">
        <v>2170</v>
      </c>
      <c r="D688" s="12" t="s">
        <v>2163</v>
      </c>
      <c r="E688" s="12" t="s">
        <v>2171</v>
      </c>
      <c r="F688" s="12"/>
      <c r="G688" s="11" t="s">
        <v>195</v>
      </c>
      <c r="H688" s="20"/>
      <c r="I688" s="21">
        <f>VLOOKUP(G688,'Kategori Asset'!$B$3:$E$35,4,FALSE)</f>
        <v>5</v>
      </c>
      <c r="J688">
        <v>24</v>
      </c>
      <c r="K688" t="str">
        <f t="shared" si="10"/>
        <v>insert into kmt_asset_master (id_item, code_asset, id_shop, id_cabang, id_category_asset, id_unit, asset_name, nilai_buku, status, keterangan, user_update) values (NULL,'PLBK/OICNW/GLX', 2388, 0, 5, 24, 'OIL CAN GLX', 0, 'Active', NULL, 0);</v>
      </c>
    </row>
    <row r="689" ht="15" spans="1:11">
      <c r="A689" s="11"/>
      <c r="B689" s="11" t="s">
        <v>2172</v>
      </c>
      <c r="C689" s="12" t="s">
        <v>2173</v>
      </c>
      <c r="D689" s="12" t="s">
        <v>2163</v>
      </c>
      <c r="E689" s="12"/>
      <c r="F689" s="12"/>
      <c r="G689" s="11" t="s">
        <v>195</v>
      </c>
      <c r="H689" s="20"/>
      <c r="I689" s="21">
        <f>VLOOKUP(G689,'Kategori Asset'!$B$3:$E$35,4,FALSE)</f>
        <v>5</v>
      </c>
      <c r="J689">
        <v>24</v>
      </c>
      <c r="K689" t="str">
        <f t="shared" si="10"/>
        <v>insert into kmt_asset_master (id_item, code_asset, id_shop, id_cabang, id_category_asset, id_unit, asset_name, nilai_buku, status, keterangan, user_update) values (NULL,'PLBK/OICNW/NN', 2388, 0, 5, 24, 'OIL CAN', 0, 'Active', NULL, 0);</v>
      </c>
    </row>
    <row r="690" ht="15" spans="1:11">
      <c r="A690" s="11"/>
      <c r="B690" s="11" t="s">
        <v>2174</v>
      </c>
      <c r="C690" s="12" t="s">
        <v>2175</v>
      </c>
      <c r="D690" s="12" t="s">
        <v>2176</v>
      </c>
      <c r="E690" s="12" t="s">
        <v>791</v>
      </c>
      <c r="F690" s="12"/>
      <c r="G690" s="11" t="s">
        <v>195</v>
      </c>
      <c r="H690" s="20"/>
      <c r="I690" s="21">
        <f>VLOOKUP(G690,'Kategori Asset'!$B$3:$E$35,4,FALSE)</f>
        <v>5</v>
      </c>
      <c r="J690">
        <v>24</v>
      </c>
      <c r="K690" t="str">
        <f t="shared" si="10"/>
        <v>insert into kmt_asset_master (id_item, code_asset, id_shop, id_cabang, id_category_asset, id_unit, asset_name, nilai_buku, status, keterangan, user_update) values (NULL,'PLBK/HAMMR/TEKIRO', 2388, 0, 5, 24, 'HAMMER TEKIRO', 0, 'Active', NULL, 0);</v>
      </c>
    </row>
    <row r="691" ht="15" spans="1:11">
      <c r="A691" s="11"/>
      <c r="B691" s="11" t="s">
        <v>2177</v>
      </c>
      <c r="C691" s="12" t="s">
        <v>2178</v>
      </c>
      <c r="D691" s="12" t="s">
        <v>2176</v>
      </c>
      <c r="E691" s="12" t="s">
        <v>910</v>
      </c>
      <c r="F691" s="12"/>
      <c r="G691" s="11" t="s">
        <v>195</v>
      </c>
      <c r="H691" s="20"/>
      <c r="I691" s="21">
        <f>VLOOKUP(G691,'Kategori Asset'!$B$3:$E$35,4,FALSE)</f>
        <v>5</v>
      </c>
      <c r="J691">
        <v>24</v>
      </c>
      <c r="K691" t="str">
        <f t="shared" si="10"/>
        <v>insert into kmt_asset_master (id_item, code_asset, id_shop, id_cabang, id_category_asset, id_unit, asset_name, nilai_buku, status, keterangan, user_update) values (NULL,'PLBK/HAMMR/KTC', 2388, 0, 5, 24, 'HAMMER KTC', 0, 'Active', NULL, 0);</v>
      </c>
    </row>
    <row r="692" ht="15" spans="1:11">
      <c r="A692" s="11"/>
      <c r="B692" s="11" t="s">
        <v>2179</v>
      </c>
      <c r="C692" s="12" t="s">
        <v>2180</v>
      </c>
      <c r="D692" s="12" t="s">
        <v>2176</v>
      </c>
      <c r="E692" s="12" t="s">
        <v>2181</v>
      </c>
      <c r="F692" s="12"/>
      <c r="G692" s="11" t="s">
        <v>195</v>
      </c>
      <c r="H692" s="20"/>
      <c r="I692" s="21">
        <f>VLOOKUP(G692,'Kategori Asset'!$B$3:$E$35,4,FALSE)</f>
        <v>5</v>
      </c>
      <c r="J692">
        <v>24</v>
      </c>
      <c r="K692" t="str">
        <f t="shared" si="10"/>
        <v>insert into kmt_asset_master (id_item, code_asset, id_shop, id_cabang, id_category_asset, id_unit, asset_name, nilai_buku, status, keterangan, user_update) values (NULL,'PLBK/HAMMR/TOMECO', 2388, 0, 5, 24, 'HAMMER TOMECO', 0, 'Active', NULL, 0);</v>
      </c>
    </row>
    <row r="693" ht="15" spans="1:11">
      <c r="A693" s="11"/>
      <c r="B693" s="11" t="s">
        <v>2182</v>
      </c>
      <c r="C693" s="12" t="s">
        <v>2183</v>
      </c>
      <c r="D693" s="12" t="s">
        <v>2176</v>
      </c>
      <c r="E693" s="12"/>
      <c r="F693" s="12"/>
      <c r="G693" s="11" t="s">
        <v>195</v>
      </c>
      <c r="H693" s="20"/>
      <c r="I693" s="21">
        <f>VLOOKUP(G693,'Kategori Asset'!$B$3:$E$35,4,FALSE)</f>
        <v>5</v>
      </c>
      <c r="J693">
        <v>24</v>
      </c>
      <c r="K693" t="str">
        <f t="shared" si="10"/>
        <v>insert into kmt_asset_master (id_item, code_asset, id_shop, id_cabang, id_category_asset, id_unit, asset_name, nilai_buku, status, keterangan, user_update) values (NULL,'PLBK/HAMMR/NN', 2388, 0, 5, 24, 'HAMMER', 0, 'Active', NULL, 0);</v>
      </c>
    </row>
    <row r="694" ht="15" spans="1:11">
      <c r="A694" s="11"/>
      <c r="B694" s="11" t="s">
        <v>2184</v>
      </c>
      <c r="C694" s="12" t="s">
        <v>2185</v>
      </c>
      <c r="D694" s="12" t="s">
        <v>2186</v>
      </c>
      <c r="E694" s="12"/>
      <c r="F694" s="12"/>
      <c r="G694" s="11" t="s">
        <v>195</v>
      </c>
      <c r="H694" s="20"/>
      <c r="I694" s="21">
        <f>VLOOKUP(G694,'Kategori Asset'!$B$3:$E$35,4,FALSE)</f>
        <v>5</v>
      </c>
      <c r="J694">
        <v>24</v>
      </c>
      <c r="K694" t="str">
        <f t="shared" si="10"/>
        <v>insert into kmt_asset_master (id_item, code_asset, id_shop, id_cabang, id_category_asset, id_unit, asset_name, nilai_buku, status, keterangan, user_update) values (NULL,'PLBK/PLHMR/NN', 2388, 0, 5, 24, 'PLASTIC HAMMER', 0, 'Active', NULL, 0);</v>
      </c>
    </row>
    <row r="695" ht="15" spans="1:11">
      <c r="A695" s="11"/>
      <c r="B695" s="11" t="s">
        <v>2187</v>
      </c>
      <c r="C695" s="12" t="s">
        <v>2188</v>
      </c>
      <c r="D695" s="12" t="s">
        <v>2186</v>
      </c>
      <c r="E695" s="12" t="s">
        <v>791</v>
      </c>
      <c r="F695" s="12"/>
      <c r="G695" s="11" t="s">
        <v>195</v>
      </c>
      <c r="H695" s="20"/>
      <c r="I695" s="21">
        <f>VLOOKUP(G695,'Kategori Asset'!$B$3:$E$35,4,FALSE)</f>
        <v>5</v>
      </c>
      <c r="J695">
        <v>24</v>
      </c>
      <c r="K695" t="str">
        <f t="shared" si="10"/>
        <v>insert into kmt_asset_master (id_item, code_asset, id_shop, id_cabang, id_category_asset, id_unit, asset_name, nilai_buku, status, keterangan, user_update) values (NULL,'PLBK/PLHMR/TEKIRO', 2388, 0, 5, 24, 'PLASTIC HAMMER TEKIRO', 0, 'Active', NULL, 0);</v>
      </c>
    </row>
    <row r="696" ht="15" spans="1:11">
      <c r="A696" s="11"/>
      <c r="B696" s="11" t="s">
        <v>2189</v>
      </c>
      <c r="C696" s="12" t="s">
        <v>2190</v>
      </c>
      <c r="D696" s="12" t="s">
        <v>2191</v>
      </c>
      <c r="E696" s="12"/>
      <c r="F696" s="12"/>
      <c r="G696" s="11" t="s">
        <v>197</v>
      </c>
      <c r="H696" s="20"/>
      <c r="I696" s="21">
        <f>VLOOKUP(G696,'Kategori Asset'!$B$3:$E$35,4,FALSE)</f>
        <v>10</v>
      </c>
      <c r="J696">
        <v>24</v>
      </c>
      <c r="K696" t="str">
        <f t="shared" si="10"/>
        <v>insert into kmt_asset_master (id_item, code_asset, id_shop, id_cabang, id_category_asset, id_unit, asset_name, nilai_buku, status, keterangan, user_update) values (NULL,'PLAD/PPNIN/NN', 2388, 0, 10, 24, 'PAPAN INFORMASI', 0, 'Active', NULL, 0);</v>
      </c>
    </row>
    <row r="697" ht="15" spans="1:11">
      <c r="A697" s="11"/>
      <c r="B697" s="11" t="s">
        <v>2192</v>
      </c>
      <c r="C697" s="12" t="s">
        <v>2193</v>
      </c>
      <c r="D697" s="12" t="s">
        <v>2194</v>
      </c>
      <c r="E697" s="12" t="s">
        <v>2195</v>
      </c>
      <c r="F697" s="12"/>
      <c r="G697" s="11" t="s">
        <v>195</v>
      </c>
      <c r="H697" s="20"/>
      <c r="I697" s="21">
        <f>VLOOKUP(G697,'Kategori Asset'!$B$3:$E$35,4,FALSE)</f>
        <v>5</v>
      </c>
      <c r="J697">
        <v>24</v>
      </c>
      <c r="K697" t="str">
        <f t="shared" si="10"/>
        <v>insert into kmt_asset_master (id_item, code_asset, id_shop, id_cabang, id_category_asset, id_unit, asset_name, nilai_buku, status, keterangan, user_update) values (NULL,'PLBK/PNMOI/YAMATAKA', 2388, 0, 5, 24, 'PENAMPUNG OLI YAMATAKA', 0, 'Active', NULL, 0);</v>
      </c>
    </row>
    <row r="698" ht="15" spans="1:11">
      <c r="A698" s="11"/>
      <c r="B698" s="11" t="s">
        <v>2196</v>
      </c>
      <c r="C698" s="12" t="s">
        <v>2197</v>
      </c>
      <c r="D698" s="12" t="s">
        <v>2198</v>
      </c>
      <c r="E698" s="12"/>
      <c r="F698" s="12"/>
      <c r="G698" s="11" t="s">
        <v>195</v>
      </c>
      <c r="H698" s="20"/>
      <c r="I698" s="21">
        <f>VLOOKUP(G698,'Kategori Asset'!$B$3:$E$35,4,FALSE)</f>
        <v>5</v>
      </c>
      <c r="J698">
        <v>24</v>
      </c>
      <c r="K698" t="str">
        <f t="shared" si="10"/>
        <v>insert into kmt_asset_master (id_item, code_asset, id_shop, id_cabang, id_category_asset, id_unit, asset_name, nilai_buku, status, keterangan, user_update) values (NULL,'PLBK/PNGBS/NN', 2388, 0, 5, 24, 'PENGGARIS BESI', 0, 'Active', NULL, 0);</v>
      </c>
    </row>
    <row r="699" ht="15" spans="1:11">
      <c r="A699" s="11"/>
      <c r="B699" s="11" t="s">
        <v>2199</v>
      </c>
      <c r="C699" s="12" t="s">
        <v>2200</v>
      </c>
      <c r="D699" s="12" t="s">
        <v>2201</v>
      </c>
      <c r="E699" s="12"/>
      <c r="F699" s="12"/>
      <c r="G699" s="11" t="s">
        <v>195</v>
      </c>
      <c r="H699" s="20"/>
      <c r="I699" s="21">
        <f>VLOOKUP(G699,'Kategori Asset'!$B$3:$E$35,4,FALSE)</f>
        <v>5</v>
      </c>
      <c r="J699">
        <v>24</v>
      </c>
      <c r="K699" t="str">
        <f t="shared" si="10"/>
        <v>insert into kmt_asset_master (id_item, code_asset, id_shop, id_cabang, id_category_asset, id_unit, asset_name, nilai_buku, status, keterangan, user_update) values (NULL,'PLBK/PRSCV/BOS', 2388, 0, 5, 24, 'PERSENELING COVER BOS', 0, 'Active', NULL, 0);</v>
      </c>
    </row>
    <row r="700" ht="15" spans="1:11">
      <c r="A700" s="11"/>
      <c r="B700" s="11" t="s">
        <v>2202</v>
      </c>
      <c r="C700" s="12" t="s">
        <v>2203</v>
      </c>
      <c r="D700" s="12" t="s">
        <v>2204</v>
      </c>
      <c r="E700" s="12"/>
      <c r="F700" s="12"/>
      <c r="G700" s="11" t="s">
        <v>195</v>
      </c>
      <c r="H700" s="20"/>
      <c r="I700" s="21">
        <f>VLOOKUP(G700,'Kategori Asset'!$B$3:$E$35,4,FALSE)</f>
        <v>5</v>
      </c>
      <c r="J700">
        <v>24</v>
      </c>
      <c r="K700" t="str">
        <f t="shared" si="10"/>
        <v>insert into kmt_asset_master (id_item, code_asset, id_shop, id_cabang, id_category_asset, id_unit, asset_name, nilai_buku, status, keterangan, user_update) values (NULL,'PLBK/PSTRC/NN', 2388, 0, 5, 24, 'PISTON RING COMPRESSOR', 0, 'Active', NULL, 0);</v>
      </c>
    </row>
    <row r="701" ht="15" spans="1:11">
      <c r="A701" s="11"/>
      <c r="B701" s="11" t="s">
        <v>2205</v>
      </c>
      <c r="C701" s="12" t="s">
        <v>2206</v>
      </c>
      <c r="D701" s="12" t="s">
        <v>2204</v>
      </c>
      <c r="E701" s="12" t="s">
        <v>791</v>
      </c>
      <c r="F701" s="12"/>
      <c r="G701" s="11" t="s">
        <v>195</v>
      </c>
      <c r="H701" s="20"/>
      <c r="I701" s="21">
        <f>VLOOKUP(G701,'Kategori Asset'!$B$3:$E$35,4,FALSE)</f>
        <v>5</v>
      </c>
      <c r="J701">
        <v>24</v>
      </c>
      <c r="K701" t="str">
        <f t="shared" si="10"/>
        <v>insert into kmt_asset_master (id_item, code_asset, id_shop, id_cabang, id_category_asset, id_unit, asset_name, nilai_buku, status, keterangan, user_update) values (NULL,'PLBK/PSTRC/TEKIRO', 2388, 0, 5, 24, 'PISTON RING COMPRESSOR TEKIRO', 0, 'Active', NULL, 0);</v>
      </c>
    </row>
    <row r="702" ht="15" spans="1:11">
      <c r="A702" s="11"/>
      <c r="B702" s="11" t="s">
        <v>2207</v>
      </c>
      <c r="C702" s="12" t="s">
        <v>2208</v>
      </c>
      <c r="D702" s="12" t="s">
        <v>2209</v>
      </c>
      <c r="E702" s="12" t="s">
        <v>2210</v>
      </c>
      <c r="F702" s="12" t="s">
        <v>2211</v>
      </c>
      <c r="G702" s="11" t="s">
        <v>193</v>
      </c>
      <c r="H702" s="20"/>
      <c r="I702" s="21">
        <f>VLOOKUP(G702,'Kategori Asset'!$B$3:$E$35,4,FALSE)</f>
        <v>9</v>
      </c>
      <c r="J702">
        <v>24</v>
      </c>
      <c r="K702" t="str">
        <f t="shared" si="10"/>
        <v>insert into kmt_asset_master (id_item, code_asset, id_shop, id_cabang, id_category_asset, id_unit, asset_name, nilai_buku, status, keterangan, user_update) values (NULL,'MSBK/POMPA/SHIMIZU/JET1088BIT', 2388, 0, 9, 24, 'POMPA AIR SHIMIZU JET1088BIT', 0, 'Active', NULL, 0);</v>
      </c>
    </row>
    <row r="703" ht="15" spans="1:11">
      <c r="A703" s="11"/>
      <c r="B703" s="11" t="s">
        <v>2212</v>
      </c>
      <c r="C703" s="12" t="s">
        <v>2213</v>
      </c>
      <c r="D703" s="12" t="s">
        <v>2209</v>
      </c>
      <c r="E703" s="12" t="s">
        <v>2210</v>
      </c>
      <c r="F703" s="12"/>
      <c r="G703" s="11" t="s">
        <v>193</v>
      </c>
      <c r="H703" s="20"/>
      <c r="I703" s="21">
        <f>VLOOKUP(G703,'Kategori Asset'!$B$3:$E$35,4,FALSE)</f>
        <v>9</v>
      </c>
      <c r="J703">
        <v>24</v>
      </c>
      <c r="K703" t="str">
        <f t="shared" si="10"/>
        <v>insert into kmt_asset_master (id_item, code_asset, id_shop, id_cabang, id_category_asset, id_unit, asset_name, nilai_buku, status, keterangan, user_update) values (NULL,'MSBK/POMPA/SHIMIZU', 2388, 0, 9, 24, 'POMPA AIR SHIMIZU', 0, 'Active', NULL, 0);</v>
      </c>
    </row>
    <row r="704" ht="15" spans="1:11">
      <c r="A704" s="11"/>
      <c r="B704" s="11" t="s">
        <v>2214</v>
      </c>
      <c r="C704" s="12" t="s">
        <v>2215</v>
      </c>
      <c r="D704" s="12" t="s">
        <v>2209</v>
      </c>
      <c r="E704" s="12" t="s">
        <v>2216</v>
      </c>
      <c r="F704" s="12"/>
      <c r="G704" s="11" t="s">
        <v>193</v>
      </c>
      <c r="H704" s="20"/>
      <c r="I704" s="21">
        <f>VLOOKUP(G704,'Kategori Asset'!$B$3:$E$35,4,FALSE)</f>
        <v>9</v>
      </c>
      <c r="J704">
        <v>24</v>
      </c>
      <c r="K704" t="str">
        <f t="shared" si="10"/>
        <v>insert into kmt_asset_master (id_item, code_asset, id_shop, id_cabang, id_category_asset, id_unit, asset_name, nilai_buku, status, keterangan, user_update) values (NULL,'MSBK/POMPA/MORRIS', 2388, 0, 9, 24, 'POMPA AIR MORRIS', 0, 'Active', NULL, 0);</v>
      </c>
    </row>
    <row r="705" ht="15" spans="1:11">
      <c r="A705" s="11"/>
      <c r="B705" s="11" t="s">
        <v>2217</v>
      </c>
      <c r="C705" s="12" t="s">
        <v>2218</v>
      </c>
      <c r="D705" s="12" t="s">
        <v>2209</v>
      </c>
      <c r="E705" s="12" t="s">
        <v>2219</v>
      </c>
      <c r="F705" s="12"/>
      <c r="G705" s="11" t="s">
        <v>193</v>
      </c>
      <c r="H705" s="20"/>
      <c r="I705" s="21">
        <f>VLOOKUP(G705,'Kategori Asset'!$B$3:$E$35,4,FALSE)</f>
        <v>9</v>
      </c>
      <c r="J705">
        <v>24</v>
      </c>
      <c r="K705" t="str">
        <f t="shared" si="10"/>
        <v>insert into kmt_asset_master (id_item, code_asset, id_shop, id_cabang, id_category_asset, id_unit, asset_name, nilai_buku, status, keterangan, user_update) values (NULL,'MSBK/POMPA/WASSER', 2388, 0, 9, 24, 'POMPA AIR WASSER', 0, 'Active', NULL, 0);</v>
      </c>
    </row>
    <row r="706" ht="15" spans="1:11">
      <c r="A706" s="11"/>
      <c r="B706" s="11" t="s">
        <v>2220</v>
      </c>
      <c r="C706" s="12" t="s">
        <v>2221</v>
      </c>
      <c r="D706" s="12" t="s">
        <v>2209</v>
      </c>
      <c r="E706" s="12"/>
      <c r="F706" s="12"/>
      <c r="G706" s="11" t="s">
        <v>193</v>
      </c>
      <c r="H706" s="20"/>
      <c r="I706" s="21">
        <f>VLOOKUP(G706,'Kategori Asset'!$B$3:$E$35,4,FALSE)</f>
        <v>9</v>
      </c>
      <c r="J706">
        <v>24</v>
      </c>
      <c r="K706" t="str">
        <f t="shared" si="10"/>
        <v>insert into kmt_asset_master (id_item, code_asset, id_shop, id_cabang, id_category_asset, id_unit, asset_name, nilai_buku, status, keterangan, user_update) values (NULL,'MSBK/POMPA/NN', 2388, 0, 9, 24, 'POMPA AIR', 0, 'Active', NULL, 0);</v>
      </c>
    </row>
    <row r="707" ht="15" spans="1:11">
      <c r="A707" s="11"/>
      <c r="B707" s="11" t="s">
        <v>2222</v>
      </c>
      <c r="C707" s="12" t="s">
        <v>2223</v>
      </c>
      <c r="D707" s="12" t="s">
        <v>2209</v>
      </c>
      <c r="E707" s="12" t="s">
        <v>2224</v>
      </c>
      <c r="F707" s="12"/>
      <c r="G707" s="11" t="s">
        <v>193</v>
      </c>
      <c r="H707" s="20"/>
      <c r="I707" s="21">
        <f>VLOOKUP(G707,'Kategori Asset'!$B$3:$E$35,4,FALSE)</f>
        <v>9</v>
      </c>
      <c r="J707">
        <v>24</v>
      </c>
      <c r="K707" t="str">
        <f t="shared" ref="K707:K770" si="11">"insert into kmt_asset_master (id_item, code_asset, id_shop, id_cabang, id_category_asset, id_unit, asset_name, nilai_buku, status, keterangan, user_update) values (NULL,'"&amp;B707&amp;"', 2388, 0, "&amp;I707&amp;", "&amp;J707&amp;", '"&amp;C707&amp;"', 0, 'Active', NULL, 0);"</f>
        <v>insert into kmt_asset_master (id_item, code_asset, id_shop, id_cabang, id_category_asset, id_unit, asset_name, nilai_buku, status, keterangan, user_update) values (NULL,'MSBK/POMPA/GRUNFOS', 2388, 0, 9, 24, 'POMPA AIR GRUNFOS', 0, 'Active', NULL, 0);</v>
      </c>
    </row>
    <row r="708" ht="15" spans="1:11">
      <c r="A708" s="11"/>
      <c r="B708" s="11" t="s">
        <v>2225</v>
      </c>
      <c r="C708" s="12" t="s">
        <v>2226</v>
      </c>
      <c r="D708" s="12" t="s">
        <v>2227</v>
      </c>
      <c r="E708" s="12"/>
      <c r="F708" s="12"/>
      <c r="G708" s="11" t="s">
        <v>195</v>
      </c>
      <c r="H708" s="20"/>
      <c r="I708" s="21">
        <f>VLOOKUP(G708,'Kategori Asset'!$B$3:$E$35,4,FALSE)</f>
        <v>5</v>
      </c>
      <c r="J708">
        <v>24</v>
      </c>
      <c r="K708" t="str">
        <f t="shared" si="11"/>
        <v>insert into kmt_asset_master (id_item, code_asset, id_shop, id_cabang, id_category_asset, id_unit, asset_name, nilai_buku, status, keterangan, user_update) values (NULL,'PLBK/GREGN/NN', 2388, 0, 5, 24, 'GREASE GUN', 0, 'Active', NULL, 0);</v>
      </c>
    </row>
    <row r="709" ht="15" spans="1:11">
      <c r="A709" s="11"/>
      <c r="B709" s="11" t="s">
        <v>2228</v>
      </c>
      <c r="C709" s="12" t="s">
        <v>2229</v>
      </c>
      <c r="D709" s="12" t="s">
        <v>2227</v>
      </c>
      <c r="E709" s="12" t="s">
        <v>791</v>
      </c>
      <c r="F709" s="12"/>
      <c r="G709" s="11" t="s">
        <v>195</v>
      </c>
      <c r="H709" s="20"/>
      <c r="I709" s="21">
        <f>VLOOKUP(G709,'Kategori Asset'!$B$3:$E$35,4,FALSE)</f>
        <v>5</v>
      </c>
      <c r="J709">
        <v>24</v>
      </c>
      <c r="K709" t="str">
        <f t="shared" si="11"/>
        <v>insert into kmt_asset_master (id_item, code_asset, id_shop, id_cabang, id_category_asset, id_unit, asset_name, nilai_buku, status, keterangan, user_update) values (NULL,'PLBK/GREGN/TEKIRO', 2388, 0, 5, 24, 'GREASE GUN TEKIRO', 0, 'Active', NULL, 0);</v>
      </c>
    </row>
    <row r="710" ht="15" spans="1:11">
      <c r="A710" s="11"/>
      <c r="B710" s="11" t="s">
        <v>2230</v>
      </c>
      <c r="C710" s="12" t="s">
        <v>2231</v>
      </c>
      <c r="D710" s="12" t="s">
        <v>2232</v>
      </c>
      <c r="E710" s="12"/>
      <c r="F710" s="12"/>
      <c r="G710" s="11" t="s">
        <v>195</v>
      </c>
      <c r="H710" s="20"/>
      <c r="I710" s="21">
        <f>VLOOKUP(G710,'Kategori Asset'!$B$3:$E$35,4,FALSE)</f>
        <v>5</v>
      </c>
      <c r="J710">
        <v>24</v>
      </c>
      <c r="K710" t="str">
        <f t="shared" si="11"/>
        <v>insert into kmt_asset_master (id_item, code_asset, id_shop, id_cabang, id_category_asset, id_unit, asset_name, nilai_buku, status, keterangan, user_update) values (NULL,'PLBK/HNOIP/NN', 2388, 0, 5, 24, 'HAND OIL PUMP', 0, 'Active', NULL, 0);</v>
      </c>
    </row>
    <row r="711" ht="15" spans="1:11">
      <c r="A711" s="11"/>
      <c r="B711" s="11" t="s">
        <v>2233</v>
      </c>
      <c r="C711" s="12" t="s">
        <v>2234</v>
      </c>
      <c r="D711" s="12" t="s">
        <v>2232</v>
      </c>
      <c r="E711" s="12" t="s">
        <v>2235</v>
      </c>
      <c r="F711" s="12"/>
      <c r="G711" s="11" t="s">
        <v>195</v>
      </c>
      <c r="H711" s="20"/>
      <c r="I711" s="21">
        <f>VLOOKUP(G711,'Kategori Asset'!$B$3:$E$35,4,FALSE)</f>
        <v>5</v>
      </c>
      <c r="J711">
        <v>24</v>
      </c>
      <c r="K711" t="str">
        <f t="shared" si="11"/>
        <v>insert into kmt_asset_master (id_item, code_asset, id_shop, id_cabang, id_category_asset, id_unit, asset_name, nilai_buku, status, keterangan, user_update) values (NULL,'PLBK/HNOIP/YAMASAKI', 2388, 0, 5, 24, 'HAND OIL PUMP YAMASAKI', 0, 'Active', NULL, 0);</v>
      </c>
    </row>
    <row r="712" ht="15" spans="1:11">
      <c r="A712" s="11"/>
      <c r="B712" s="11" t="s">
        <v>2236</v>
      </c>
      <c r="C712" s="12" t="s">
        <v>2237</v>
      </c>
      <c r="D712" s="12" t="s">
        <v>2232</v>
      </c>
      <c r="E712" s="12" t="s">
        <v>791</v>
      </c>
      <c r="F712" s="12"/>
      <c r="G712" s="11" t="s">
        <v>195</v>
      </c>
      <c r="H712" s="20"/>
      <c r="I712" s="21">
        <f>VLOOKUP(G712,'Kategori Asset'!$B$3:$E$35,4,FALSE)</f>
        <v>5</v>
      </c>
      <c r="J712">
        <v>24</v>
      </c>
      <c r="K712" t="str">
        <f t="shared" si="11"/>
        <v>insert into kmt_asset_master (id_item, code_asset, id_shop, id_cabang, id_category_asset, id_unit, asset_name, nilai_buku, status, keterangan, user_update) values (NULL,'PLBK/HNOIP/TEKIRO', 2388, 0, 5, 24, 'HAND OIL PUMP TEKIRO', 0, 'Active', NULL, 0);</v>
      </c>
    </row>
    <row r="713" ht="15" spans="1:11">
      <c r="A713" s="11"/>
      <c r="B713" s="11" t="s">
        <v>2238</v>
      </c>
      <c r="C713" s="12" t="s">
        <v>2239</v>
      </c>
      <c r="D713" s="12" t="s">
        <v>2240</v>
      </c>
      <c r="E713" s="12"/>
      <c r="F713" s="12"/>
      <c r="G713" s="11" t="s">
        <v>195</v>
      </c>
      <c r="H713" s="20"/>
      <c r="I713" s="21">
        <f>VLOOKUP(G713,'Kategori Asset'!$B$3:$E$35,4,FALSE)</f>
        <v>5</v>
      </c>
      <c r="J713">
        <v>24</v>
      </c>
      <c r="K713" t="str">
        <f t="shared" si="11"/>
        <v>insert into kmt_asset_master (id_item, code_asset, id_shop, id_cabang, id_category_asset, id_unit, asset_name, nilai_buku, status, keterangan, user_update) values (NULL,'PLBK/OISCG/NN', 2388, 0, 5, 24, 'OIL SUCTION GUN', 0, 'Active', NULL, 0);</v>
      </c>
    </row>
    <row r="714" ht="15" spans="1:11">
      <c r="A714" s="11"/>
      <c r="B714" s="11" t="s">
        <v>2241</v>
      </c>
      <c r="C714" s="12" t="s">
        <v>2242</v>
      </c>
      <c r="D714" s="12" t="s">
        <v>2240</v>
      </c>
      <c r="E714" s="12" t="s">
        <v>791</v>
      </c>
      <c r="F714" s="12"/>
      <c r="G714" s="11" t="s">
        <v>195</v>
      </c>
      <c r="H714" s="20"/>
      <c r="I714" s="21">
        <f>VLOOKUP(G714,'Kategori Asset'!$B$3:$E$35,4,FALSE)</f>
        <v>5</v>
      </c>
      <c r="J714">
        <v>24</v>
      </c>
      <c r="K714" t="str">
        <f t="shared" si="11"/>
        <v>insert into kmt_asset_master (id_item, code_asset, id_shop, id_cabang, id_category_asset, id_unit, asset_name, nilai_buku, status, keterangan, user_update) values (NULL,'PLBK/OISCG/TEKIRO', 2388, 0, 5, 24, 'OIL SUCTION GUN TEKIRO', 0, 'Active', NULL, 0);</v>
      </c>
    </row>
    <row r="715" ht="15" spans="1:11">
      <c r="A715" s="11"/>
      <c r="B715" s="11" t="s">
        <v>2243</v>
      </c>
      <c r="C715" s="12" t="s">
        <v>2244</v>
      </c>
      <c r="D715" s="12" t="s">
        <v>2240</v>
      </c>
      <c r="E715" s="12" t="s">
        <v>2245</v>
      </c>
      <c r="F715" s="12"/>
      <c r="G715" s="11" t="s">
        <v>195</v>
      </c>
      <c r="H715" s="20"/>
      <c r="I715" s="21">
        <f>VLOOKUP(G715,'Kategori Asset'!$B$3:$E$35,4,FALSE)</f>
        <v>5</v>
      </c>
      <c r="J715">
        <v>24</v>
      </c>
      <c r="K715" t="str">
        <f t="shared" si="11"/>
        <v>insert into kmt_asset_master (id_item, code_asset, id_shop, id_cabang, id_category_asset, id_unit, asset_name, nilai_buku, status, keterangan, user_update) values (NULL,'PLBK/OISCG/WORKLINE', 2388, 0, 5, 24, 'OIL SUCTION GUN WORKLINE', 0, 'Active', NULL, 0);</v>
      </c>
    </row>
    <row r="716" ht="15" spans="1:11">
      <c r="A716" s="11"/>
      <c r="B716" s="11" t="s">
        <v>2246</v>
      </c>
      <c r="C716" s="12" t="s">
        <v>2247</v>
      </c>
      <c r="D716" s="12" t="s">
        <v>2248</v>
      </c>
      <c r="E716" s="12" t="s">
        <v>791</v>
      </c>
      <c r="F716" s="12"/>
      <c r="G716" s="11" t="s">
        <v>195</v>
      </c>
      <c r="H716" s="20"/>
      <c r="I716" s="21">
        <f>VLOOKUP(G716,'Kategori Asset'!$B$3:$E$35,4,FALSE)</f>
        <v>5</v>
      </c>
      <c r="J716">
        <v>24</v>
      </c>
      <c r="K716" t="str">
        <f t="shared" si="11"/>
        <v>insert into kmt_asset_master (id_item, code_asset, id_shop, id_cabang, id_category_asset, id_unit, asset_name, nilai_buku, status, keterangan, user_update) values (NULL,'PLBK/BLJSP/TEKIRO', 2388, 0, 5, 24, 'BALL JOINT SEPARATOR TEKIRO', 0, 'Active', NULL, 0);</v>
      </c>
    </row>
    <row r="717" ht="15" spans="1:11">
      <c r="A717" s="11"/>
      <c r="B717" s="11" t="s">
        <v>2249</v>
      </c>
      <c r="C717" s="12" t="s">
        <v>2250</v>
      </c>
      <c r="D717" s="12" t="s">
        <v>2251</v>
      </c>
      <c r="E717" s="12"/>
      <c r="F717" s="12"/>
      <c r="G717" s="11" t="s">
        <v>195</v>
      </c>
      <c r="H717" s="20"/>
      <c r="I717" s="21">
        <f>VLOOKUP(G717,'Kategori Asset'!$B$3:$E$35,4,FALSE)</f>
        <v>5</v>
      </c>
      <c r="J717">
        <v>24</v>
      </c>
      <c r="K717" t="str">
        <f t="shared" si="11"/>
        <v>insert into kmt_asset_master (id_item, code_asset, id_shop, id_cabang, id_category_asset, id_unit, asset_name, nilai_buku, status, keterangan, user_update) values (NULL,'PLBK/PRSAB/NN', 2388, 0, 5, 24, 'PRESS SOCK ABSORBER', 0, 'Active', NULL, 0);</v>
      </c>
    </row>
    <row r="718" ht="15" spans="1:11">
      <c r="A718" s="11"/>
      <c r="B718" s="11" t="s">
        <v>2252</v>
      </c>
      <c r="C718" s="12" t="s">
        <v>2253</v>
      </c>
      <c r="D718" s="12" t="s">
        <v>2254</v>
      </c>
      <c r="E718" s="12" t="s">
        <v>511</v>
      </c>
      <c r="F718" s="12"/>
      <c r="G718" s="11" t="s">
        <v>195</v>
      </c>
      <c r="H718" s="20"/>
      <c r="I718" s="21">
        <f>VLOOKUP(G718,'Kategori Asset'!$B$3:$E$35,4,FALSE)</f>
        <v>5</v>
      </c>
      <c r="J718">
        <v>24</v>
      </c>
      <c r="K718" t="str">
        <f t="shared" si="11"/>
        <v>insert into kmt_asset_master (id_item, code_asset, id_shop, id_cabang, id_category_asset, id_unit, asset_name, nilai_buku, status, keterangan, user_update) values (NULL,'PLBK/RDPLT/KRISBOW', 2388, 0, 5, 24, 'RADIATOR PRESSURE TESTER KRISBOW', 0, 'Active', NULL, 0);</v>
      </c>
    </row>
    <row r="719" ht="15" spans="1:11">
      <c r="A719" s="11"/>
      <c r="B719" s="11" t="s">
        <v>2255</v>
      </c>
      <c r="C719" s="12" t="s">
        <v>2256</v>
      </c>
      <c r="D719" s="12" t="s">
        <v>2254</v>
      </c>
      <c r="E719" s="12" t="s">
        <v>791</v>
      </c>
      <c r="F719" s="12"/>
      <c r="G719" s="11" t="s">
        <v>195</v>
      </c>
      <c r="H719" s="20"/>
      <c r="I719" s="21">
        <f>VLOOKUP(G719,'Kategori Asset'!$B$3:$E$35,4,FALSE)</f>
        <v>5</v>
      </c>
      <c r="J719">
        <v>24</v>
      </c>
      <c r="K719" t="str">
        <f t="shared" si="11"/>
        <v>insert into kmt_asset_master (id_item, code_asset, id_shop, id_cabang, id_category_asset, id_unit, asset_name, nilai_buku, status, keterangan, user_update) values (NULL,'PLBK/RDPLT/TEKIRO', 2388, 0, 5, 24, 'RADIATOR PRESSURE TESTER TEKIRO', 0, 'Active', NULL, 0);</v>
      </c>
    </row>
    <row r="720" ht="15" spans="1:11">
      <c r="A720" s="11"/>
      <c r="B720" s="11" t="s">
        <v>2257</v>
      </c>
      <c r="C720" s="12" t="s">
        <v>2258</v>
      </c>
      <c r="D720" s="12" t="s">
        <v>2254</v>
      </c>
      <c r="E720" s="12"/>
      <c r="F720" s="12"/>
      <c r="G720" s="11" t="s">
        <v>195</v>
      </c>
      <c r="H720" s="20"/>
      <c r="I720" s="21">
        <f>VLOOKUP(G720,'Kategori Asset'!$B$3:$E$35,4,FALSE)</f>
        <v>5</v>
      </c>
      <c r="J720">
        <v>24</v>
      </c>
      <c r="K720" t="str">
        <f t="shared" si="11"/>
        <v>insert into kmt_asset_master (id_item, code_asset, id_shop, id_cabang, id_category_asset, id_unit, asset_name, nilai_buku, status, keterangan, user_update) values (NULL,'PLBK/RDPLT/NN', 2388, 0, 5, 24, 'RADIATOR PRESSURE TESTER', 0, 'Active', NULL, 0);</v>
      </c>
    </row>
    <row r="721" ht="15" spans="1:11">
      <c r="A721" s="11"/>
      <c r="B721" s="11" t="s">
        <v>2259</v>
      </c>
      <c r="C721" s="12" t="s">
        <v>2260</v>
      </c>
      <c r="D721" s="12" t="s">
        <v>2261</v>
      </c>
      <c r="E721" s="12" t="s">
        <v>2262</v>
      </c>
      <c r="F721" s="12"/>
      <c r="G721" s="11" t="s">
        <v>195</v>
      </c>
      <c r="H721" s="20"/>
      <c r="I721" s="21">
        <f>VLOOKUP(G721,'Kategori Asset'!$B$3:$E$35,4,FALSE)</f>
        <v>5</v>
      </c>
      <c r="J721">
        <v>24</v>
      </c>
      <c r="K721" t="str">
        <f t="shared" si="11"/>
        <v>insert into kmt_asset_master (id_item, code_asset, id_shop, id_cabang, id_category_asset, id_unit, asset_name, nilai_buku, status, keterangan, user_update) values (NULL,'PLBK/BNVAS/IRWIN', 2388, 0, 5, 24, 'BENCH VICE ALL STELL IRWIN', 0, 'Active', NULL, 0);</v>
      </c>
    </row>
    <row r="722" ht="15" spans="1:11">
      <c r="A722" s="11"/>
      <c r="B722" s="11" t="s">
        <v>2263</v>
      </c>
      <c r="C722" s="12" t="s">
        <v>2264</v>
      </c>
      <c r="D722" s="12" t="s">
        <v>2261</v>
      </c>
      <c r="E722" s="12" t="s">
        <v>511</v>
      </c>
      <c r="F722" s="12"/>
      <c r="G722" s="11" t="s">
        <v>195</v>
      </c>
      <c r="H722" s="20"/>
      <c r="I722" s="21">
        <f>VLOOKUP(G722,'Kategori Asset'!$B$3:$E$35,4,FALSE)</f>
        <v>5</v>
      </c>
      <c r="J722">
        <v>24</v>
      </c>
      <c r="K722" t="str">
        <f t="shared" si="11"/>
        <v>insert into kmt_asset_master (id_item, code_asset, id_shop, id_cabang, id_category_asset, id_unit, asset_name, nilai_buku, status, keterangan, user_update) values (NULL,'PLBK/BNVAS/KRISBOW', 2388, 0, 5, 24, 'BENCH VICE ALL STELL KRISBOW', 0, 'Active', NULL, 0);</v>
      </c>
    </row>
    <row r="723" ht="15" spans="1:11">
      <c r="A723" s="11"/>
      <c r="B723" s="11" t="s">
        <v>2265</v>
      </c>
      <c r="C723" s="12" t="s">
        <v>2266</v>
      </c>
      <c r="D723" s="12" t="s">
        <v>2261</v>
      </c>
      <c r="E723" s="12"/>
      <c r="F723" s="12"/>
      <c r="G723" s="11" t="s">
        <v>195</v>
      </c>
      <c r="H723" s="20"/>
      <c r="I723" s="21">
        <f>VLOOKUP(G723,'Kategori Asset'!$B$3:$E$35,4,FALSE)</f>
        <v>5</v>
      </c>
      <c r="J723">
        <v>24</v>
      </c>
      <c r="K723" t="str">
        <f t="shared" si="11"/>
        <v>insert into kmt_asset_master (id_item, code_asset, id_shop, id_cabang, id_category_asset, id_unit, asset_name, nilai_buku, status, keterangan, user_update) values (NULL,'PLBK/BNVAS/NN', 2388, 0, 5, 24, 'BENCH VICE ALL STELL', 0, 'Active', NULL, 0);</v>
      </c>
    </row>
    <row r="724" ht="15" spans="1:11">
      <c r="A724" s="11"/>
      <c r="B724" s="11" t="s">
        <v>2267</v>
      </c>
      <c r="C724" s="12" t="s">
        <v>2268</v>
      </c>
      <c r="D724" s="12" t="s">
        <v>2261</v>
      </c>
      <c r="E724" s="12" t="s">
        <v>791</v>
      </c>
      <c r="F724" s="12"/>
      <c r="G724" s="11" t="s">
        <v>195</v>
      </c>
      <c r="H724" s="20"/>
      <c r="I724" s="21">
        <f>VLOOKUP(G724,'Kategori Asset'!$B$3:$E$35,4,FALSE)</f>
        <v>5</v>
      </c>
      <c r="J724">
        <v>24</v>
      </c>
      <c r="K724" t="str">
        <f t="shared" si="11"/>
        <v>insert into kmt_asset_master (id_item, code_asset, id_shop, id_cabang, id_category_asset, id_unit, asset_name, nilai_buku, status, keterangan, user_update) values (NULL,'PLBK/BNVAS/TEKIRO', 2388, 0, 5, 24, 'BENCH VICE ALL STELL TEKIRO', 0, 'Active', NULL, 0);</v>
      </c>
    </row>
    <row r="725" ht="15" spans="1:11">
      <c r="A725" s="11"/>
      <c r="B725" s="11" t="s">
        <v>2269</v>
      </c>
      <c r="C725" s="12" t="s">
        <v>2270</v>
      </c>
      <c r="D725" s="12" t="s">
        <v>2261</v>
      </c>
      <c r="E725" s="12" t="s">
        <v>638</v>
      </c>
      <c r="F725" s="12"/>
      <c r="G725" s="11" t="s">
        <v>195</v>
      </c>
      <c r="H725" s="20"/>
      <c r="I725" s="21">
        <f>VLOOKUP(G725,'Kategori Asset'!$B$3:$E$35,4,FALSE)</f>
        <v>5</v>
      </c>
      <c r="J725">
        <v>24</v>
      </c>
      <c r="K725" t="str">
        <f t="shared" si="11"/>
        <v>insert into kmt_asset_master (id_item, code_asset, id_shop, id_cabang, id_category_asset, id_unit, asset_name, nilai_buku, status, keterangan, user_update) values (NULL,'PLBK/BNVAS/BOSCH', 2388, 0, 5, 24, 'BENCH VICE ALL STELL BOSCH', 0, 'Active', NULL, 0);</v>
      </c>
    </row>
    <row r="726" ht="15" spans="1:11">
      <c r="A726" s="11"/>
      <c r="B726" s="11" t="s">
        <v>2271</v>
      </c>
      <c r="C726" s="12" t="s">
        <v>2272</v>
      </c>
      <c r="D726" s="12" t="s">
        <v>2273</v>
      </c>
      <c r="E726" s="12" t="s">
        <v>800</v>
      </c>
      <c r="F726" s="12"/>
      <c r="G726" s="11" t="s">
        <v>197</v>
      </c>
      <c r="H726" s="20"/>
      <c r="I726" s="21">
        <f>VLOOKUP(G726,'Kategori Asset'!$B$3:$E$35,4,FALSE)</f>
        <v>10</v>
      </c>
      <c r="J726">
        <v>24</v>
      </c>
      <c r="K726" t="str">
        <f t="shared" si="11"/>
        <v>insert into kmt_asset_master (id_item, code_asset, id_shop, id_cabang, id_category_asset, id_unit, asset_name, nilai_buku, status, keterangan, user_update) values (NULL,'PLAD/RAKDK/MALCA', 2388, 0, 10, 24, 'RAK DOKUMEN MALCA', 0, 'Active', NULL, 0);</v>
      </c>
    </row>
    <row r="727" ht="15" spans="1:11">
      <c r="A727" s="11"/>
      <c r="B727" s="11" t="s">
        <v>2274</v>
      </c>
      <c r="C727" s="19" t="s">
        <v>2275</v>
      </c>
      <c r="D727" s="12" t="s">
        <v>2276</v>
      </c>
      <c r="E727" s="12" t="s">
        <v>910</v>
      </c>
      <c r="F727" s="12"/>
      <c r="G727" s="11" t="s">
        <v>195</v>
      </c>
      <c r="H727" s="20"/>
      <c r="I727" s="21">
        <f>VLOOKUP(G727,'Kategori Asset'!$B$3:$E$35,4,FALSE)</f>
        <v>5</v>
      </c>
      <c r="J727">
        <v>24</v>
      </c>
      <c r="K727" t="str">
        <f t="shared" si="11"/>
        <v>insert into kmt_asset_master (id_item, code_asset, id_shop, id_cabang, id_category_asset, id_unit, asset_name, nilai_buku, status, keterangan, user_update) values (NULL,'PLBK/RACHD/KTC', 2388, 0, 5, 24, 'RACHET HANDLE KTC', 0, 'Active', NULL, 0);</v>
      </c>
    </row>
    <row r="728" ht="15" spans="1:11">
      <c r="A728" s="11"/>
      <c r="B728" s="11" t="s">
        <v>2277</v>
      </c>
      <c r="C728" s="12" t="s">
        <v>2278</v>
      </c>
      <c r="D728" s="12" t="s">
        <v>2276</v>
      </c>
      <c r="E728" s="12" t="s">
        <v>791</v>
      </c>
      <c r="F728" s="12"/>
      <c r="G728" s="11" t="s">
        <v>195</v>
      </c>
      <c r="H728" s="20"/>
      <c r="I728" s="21">
        <f>VLOOKUP(G728,'Kategori Asset'!$B$3:$E$35,4,FALSE)</f>
        <v>5</v>
      </c>
      <c r="J728">
        <v>24</v>
      </c>
      <c r="K728" t="str">
        <f t="shared" si="11"/>
        <v>insert into kmt_asset_master (id_item, code_asset, id_shop, id_cabang, id_category_asset, id_unit, asset_name, nilai_buku, status, keterangan, user_update) values (NULL,'PLBK/RACHD/TEKIRO', 2388, 0, 5, 24, 'RACHET HANDLE TEKIRO', 0, 'Active', NULL, 0);</v>
      </c>
    </row>
    <row r="729" ht="15" spans="1:11">
      <c r="A729" s="11"/>
      <c r="B729" s="11" t="s">
        <v>2279</v>
      </c>
      <c r="C729" s="12" t="s">
        <v>2280</v>
      </c>
      <c r="D729" s="12" t="s">
        <v>2281</v>
      </c>
      <c r="E729" s="12" t="s">
        <v>1400</v>
      </c>
      <c r="F729" s="12"/>
      <c r="G729" s="11" t="s">
        <v>195</v>
      </c>
      <c r="H729" s="20"/>
      <c r="I729" s="21">
        <f>VLOOKUP(G729,'Kategori Asset'!$B$3:$E$35,4,FALSE)</f>
        <v>5</v>
      </c>
      <c r="J729">
        <v>24</v>
      </c>
      <c r="K729" t="str">
        <f t="shared" si="11"/>
        <v>insert into kmt_asset_master (id_item, code_asset, id_shop, id_cabang, id_category_asset, id_unit, asset_name, nilai_buku, status, keterangan, user_update) values (NULL,'PLBK/FLXRC/FACOM', 2388, 0, 5, 24, 'FLEXIBLE HEAD RACHET', 0, 'Active', NULL, 0);</v>
      </c>
    </row>
    <row r="730" ht="15" spans="1:11">
      <c r="A730" s="11"/>
      <c r="B730" s="11" t="s">
        <v>2282</v>
      </c>
      <c r="C730" s="12" t="s">
        <v>2283</v>
      </c>
      <c r="D730" s="12" t="s">
        <v>2284</v>
      </c>
      <c r="E730" s="12"/>
      <c r="F730" s="12"/>
      <c r="G730" s="11" t="s">
        <v>195</v>
      </c>
      <c r="H730" s="20"/>
      <c r="I730" s="21">
        <f>VLOOKUP(G730,'Kategori Asset'!$B$3:$E$35,4,FALSE)</f>
        <v>5</v>
      </c>
      <c r="J730">
        <v>24</v>
      </c>
      <c r="K730" t="str">
        <f t="shared" si="11"/>
        <v>insert into kmt_asset_master (id_item, code_asset, id_shop, id_cabang, id_category_asset, id_unit, asset_name, nilai_buku, status, keterangan, user_update) values (NULL,'PLBK/RACPJ/NN', 2388, 0, 5, 24, 'RACHET HANDLE PANJANG', 0, 'Active', NULL, 0);</v>
      </c>
    </row>
    <row r="731" ht="15" spans="1:11">
      <c r="A731" s="11"/>
      <c r="B731" s="11" t="s">
        <v>2285</v>
      </c>
      <c r="C731" s="12" t="s">
        <v>2286</v>
      </c>
      <c r="D731" s="12" t="s">
        <v>2287</v>
      </c>
      <c r="E731" s="12"/>
      <c r="F731" s="12"/>
      <c r="G731" s="11" t="s">
        <v>195</v>
      </c>
      <c r="H731" s="20"/>
      <c r="I731" s="21">
        <f>VLOOKUP(G731,'Kategori Asset'!$B$3:$E$35,4,FALSE)</f>
        <v>5</v>
      </c>
      <c r="J731">
        <v>24</v>
      </c>
      <c r="K731" t="str">
        <f t="shared" si="11"/>
        <v>insert into kmt_asset_master (id_item, code_asset, id_shop, id_cabang, id_category_asset, id_unit, asset_name, nilai_buku, status, keterangan, user_update) values (NULL,'PLBK/RACSD/NN', 2388, 0, 5, 24, 'RACHET HANDLE SEDANG', 0, 'Active', NULL, 0);</v>
      </c>
    </row>
    <row r="732" ht="15" spans="1:11">
      <c r="A732" s="11"/>
      <c r="B732" s="11" t="s">
        <v>2288</v>
      </c>
      <c r="C732" s="12" t="s">
        <v>2289</v>
      </c>
      <c r="D732" s="12" t="s">
        <v>2290</v>
      </c>
      <c r="E732" s="12" t="s">
        <v>2291</v>
      </c>
      <c r="F732" s="12" t="s">
        <v>2292</v>
      </c>
      <c r="G732" s="11" t="s">
        <v>195</v>
      </c>
      <c r="H732" s="20"/>
      <c r="I732" s="21">
        <f>VLOOKUP(G732,'Kategori Asset'!$B$3:$E$35,4,FALSE)</f>
        <v>5</v>
      </c>
      <c r="J732">
        <v>24</v>
      </c>
      <c r="K732" t="str">
        <f t="shared" si="11"/>
        <v>insert into kmt_asset_master (id_item, code_asset, id_shop, id_cabang, id_category_asset, id_unit, asset_name, nilai_buku, status, keterangan, user_update) values (NULL,'PLBK/RFGRC/HESBON/SPEEDTOOL', 2388, 0, 5, 24, 'REFRIGERANT RECYCLER HESBON SPEED TOOL', 0, 'Active', NULL, 0);</v>
      </c>
    </row>
    <row r="733" ht="15" spans="1:11">
      <c r="A733" s="11"/>
      <c r="B733" s="11" t="s">
        <v>2293</v>
      </c>
      <c r="C733" s="12" t="s">
        <v>2294</v>
      </c>
      <c r="D733" s="12" t="s">
        <v>2295</v>
      </c>
      <c r="E733" s="12" t="s">
        <v>2296</v>
      </c>
      <c r="F733" s="12"/>
      <c r="G733" s="11" t="s">
        <v>195</v>
      </c>
      <c r="H733" s="20"/>
      <c r="I733" s="21">
        <f>VLOOKUP(G733,'Kategori Asset'!$B$3:$E$35,4,FALSE)</f>
        <v>5</v>
      </c>
      <c r="J733">
        <v>24</v>
      </c>
      <c r="K733" t="str">
        <f t="shared" si="11"/>
        <v>insert into kmt_asset_master (id_item, code_asset, id_shop, id_cabang, id_category_asset, id_unit, asset_name, nilai_buku, status, keterangan, user_update) values (NULL,'PLBK/RCECK/MAIHO', 2388, 0, 5, 24, 'RICE COOKER MAIHO', 0, 'Active', NULL, 0);</v>
      </c>
    </row>
    <row r="734" ht="15" spans="1:11">
      <c r="A734" s="11"/>
      <c r="B734" s="11" t="s">
        <v>2297</v>
      </c>
      <c r="C734" s="12" t="s">
        <v>2298</v>
      </c>
      <c r="D734" s="12" t="s">
        <v>2299</v>
      </c>
      <c r="E734" s="12" t="s">
        <v>910</v>
      </c>
      <c r="F734" s="12"/>
      <c r="G734" s="11" t="s">
        <v>195</v>
      </c>
      <c r="H734" s="20"/>
      <c r="I734" s="21">
        <f>VLOOKUP(G734,'Kategori Asset'!$B$3:$E$35,4,FALSE)</f>
        <v>5</v>
      </c>
      <c r="J734">
        <v>24</v>
      </c>
      <c r="K734" t="str">
        <f t="shared" si="11"/>
        <v>insert into kmt_asset_master (id_item, code_asset, id_shop, id_cabang, id_category_asset, id_unit, asset_name, nilai_buku, status, keterangan, user_update) values (NULL,'PLBK/UNIJO/KTC', 2388, 0, 5, 24, 'UNIVERSAL JOINT KTC', 0, 'Active', NULL, 0);</v>
      </c>
    </row>
    <row r="735" ht="15" spans="1:11">
      <c r="A735" s="11"/>
      <c r="B735" s="11" t="s">
        <v>2300</v>
      </c>
      <c r="C735" s="12" t="s">
        <v>2301</v>
      </c>
      <c r="D735" s="12" t="s">
        <v>2299</v>
      </c>
      <c r="E735" s="12" t="s">
        <v>1400</v>
      </c>
      <c r="F735" s="12"/>
      <c r="G735" s="11" t="s">
        <v>195</v>
      </c>
      <c r="H735" s="20"/>
      <c r="I735" s="21">
        <f>VLOOKUP(G735,'Kategori Asset'!$B$3:$E$35,4,FALSE)</f>
        <v>5</v>
      </c>
      <c r="J735">
        <v>24</v>
      </c>
      <c r="K735" t="str">
        <f t="shared" si="11"/>
        <v>insert into kmt_asset_master (id_item, code_asset, id_shop, id_cabang, id_category_asset, id_unit, asset_name, nilai_buku, status, keterangan, user_update) values (NULL,'PLBK/UNIJO/FACOM', 2388, 0, 5, 24, 'UNIVERSAL JOINT FACOM', 0, 'Active', NULL, 0);</v>
      </c>
    </row>
    <row r="736" ht="15" spans="1:11">
      <c r="A736" s="11"/>
      <c r="B736" s="11" t="s">
        <v>2302</v>
      </c>
      <c r="C736" s="12" t="s">
        <v>2303</v>
      </c>
      <c r="D736" s="12" t="s">
        <v>2304</v>
      </c>
      <c r="E736" s="12"/>
      <c r="F736" s="12"/>
      <c r="G736" s="11" t="s">
        <v>195</v>
      </c>
      <c r="H736" s="20"/>
      <c r="I736" s="21">
        <f>VLOOKUP(G736,'Kategori Asset'!$B$3:$E$35,4,FALSE)</f>
        <v>5</v>
      </c>
      <c r="J736">
        <v>24</v>
      </c>
      <c r="K736" t="str">
        <f t="shared" si="11"/>
        <v>insert into kmt_asset_master (id_item, code_asset, id_shop, id_cabang, id_category_asset, id_unit, asset_name, nilai_buku, status, keterangan, user_update) values (NULL,'PLBK/EXTBR/NN/75', 2388, 0, 5, 24, 'EXTENSION BAR 75', 0, 'Active', NULL, 0);</v>
      </c>
    </row>
    <row r="737" ht="15" spans="1:11">
      <c r="A737" s="11"/>
      <c r="B737" s="11" t="s">
        <v>2305</v>
      </c>
      <c r="C737" s="12" t="s">
        <v>2306</v>
      </c>
      <c r="D737" s="12" t="s">
        <v>2307</v>
      </c>
      <c r="E737" s="12"/>
      <c r="F737" s="12"/>
      <c r="G737" s="11" t="s">
        <v>195</v>
      </c>
      <c r="H737" s="20"/>
      <c r="I737" s="21">
        <f>VLOOKUP(G737,'Kategori Asset'!$B$3:$E$35,4,FALSE)</f>
        <v>5</v>
      </c>
      <c r="J737">
        <v>24</v>
      </c>
      <c r="K737" t="str">
        <f t="shared" si="11"/>
        <v>insert into kmt_asset_master (id_item, code_asset, id_shop, id_cabang, id_category_asset, id_unit, asset_name, nilai_buku, status, keterangan, user_update) values (NULL,'PLBK/EXTBR/NN/150', 2388, 0, 5, 24, 'EXTENSION BAR 150', 0, 'Active', NULL, 0);</v>
      </c>
    </row>
    <row r="738" ht="15" spans="1:11">
      <c r="A738" s="11"/>
      <c r="B738" s="11" t="s">
        <v>2308</v>
      </c>
      <c r="C738" s="12" t="s">
        <v>2309</v>
      </c>
      <c r="D738" s="12" t="s">
        <v>2304</v>
      </c>
      <c r="E738" s="12" t="s">
        <v>910</v>
      </c>
      <c r="F738" s="12"/>
      <c r="G738" s="11" t="s">
        <v>195</v>
      </c>
      <c r="H738" s="20"/>
      <c r="I738" s="21">
        <f>VLOOKUP(G738,'Kategori Asset'!$B$3:$E$35,4,FALSE)</f>
        <v>5</v>
      </c>
      <c r="J738">
        <v>24</v>
      </c>
      <c r="K738" t="str">
        <f t="shared" si="11"/>
        <v>insert into kmt_asset_master (id_item, code_asset, id_shop, id_cabang, id_category_asset, id_unit, asset_name, nilai_buku, status, keterangan, user_update) values (NULL,'PLBK/EXTBR/KTC/75', 2388, 0, 5, 24, 'EXTENSION BAR 75 KTC', 0, 'Active', NULL, 0);</v>
      </c>
    </row>
    <row r="739" ht="15" spans="1:11">
      <c r="A739" s="11"/>
      <c r="B739" s="11" t="s">
        <v>2310</v>
      </c>
      <c r="C739" s="12" t="s">
        <v>2311</v>
      </c>
      <c r="D739" s="12" t="s">
        <v>2307</v>
      </c>
      <c r="E739" s="12" t="s">
        <v>910</v>
      </c>
      <c r="F739" s="12"/>
      <c r="G739" s="11" t="s">
        <v>195</v>
      </c>
      <c r="H739" s="20"/>
      <c r="I739" s="21">
        <f>VLOOKUP(G739,'Kategori Asset'!$B$3:$E$35,4,FALSE)</f>
        <v>5</v>
      </c>
      <c r="J739">
        <v>24</v>
      </c>
      <c r="K739" t="str">
        <f t="shared" si="11"/>
        <v>insert into kmt_asset_master (id_item, code_asset, id_shop, id_cabang, id_category_asset, id_unit, asset_name, nilai_buku, status, keterangan, user_update) values (NULL,'PLBK/EXTBR/KTC/150', 2388, 0, 5, 24, 'EXTENSION BAR 150 KTC', 0, 'Active', NULL, 0);</v>
      </c>
    </row>
    <row r="740" ht="15" spans="1:11">
      <c r="A740" s="11"/>
      <c r="B740" s="11" t="s">
        <v>2312</v>
      </c>
      <c r="C740" s="12" t="s">
        <v>2313</v>
      </c>
      <c r="D740" s="12" t="s">
        <v>2304</v>
      </c>
      <c r="E740" s="12" t="s">
        <v>791</v>
      </c>
      <c r="F740" s="12"/>
      <c r="G740" s="11" t="s">
        <v>195</v>
      </c>
      <c r="H740" s="20"/>
      <c r="I740" s="21">
        <f>VLOOKUP(G740,'Kategori Asset'!$B$3:$E$35,4,FALSE)</f>
        <v>5</v>
      </c>
      <c r="J740">
        <v>24</v>
      </c>
      <c r="K740" t="str">
        <f t="shared" si="11"/>
        <v>insert into kmt_asset_master (id_item, code_asset, id_shop, id_cabang, id_category_asset, id_unit, asset_name, nilai_buku, status, keterangan, user_update) values (NULL,'PLBK/EXTBR/TEKIRO/75', 2388, 0, 5, 24, 'EXTENSION BAR 75 TEKIRO', 0, 'Active', NULL, 0);</v>
      </c>
    </row>
    <row r="741" ht="15" spans="1:11">
      <c r="A741" s="11"/>
      <c r="B741" s="11" t="s">
        <v>2314</v>
      </c>
      <c r="C741" s="12" t="s">
        <v>2315</v>
      </c>
      <c r="D741" s="12" t="s">
        <v>2307</v>
      </c>
      <c r="E741" s="12" t="s">
        <v>791</v>
      </c>
      <c r="F741" s="12"/>
      <c r="G741" s="11" t="s">
        <v>195</v>
      </c>
      <c r="H741" s="20"/>
      <c r="I741" s="21">
        <f>VLOOKUP(G741,'Kategori Asset'!$B$3:$E$35,4,FALSE)</f>
        <v>5</v>
      </c>
      <c r="J741">
        <v>24</v>
      </c>
      <c r="K741" t="str">
        <f t="shared" si="11"/>
        <v>insert into kmt_asset_master (id_item, code_asset, id_shop, id_cabang, id_category_asset, id_unit, asset_name, nilai_buku, status, keterangan, user_update) values (NULL,'PLBK/EXTBR/TEKIRO/150', 2388, 0, 5, 24, 'EXTENSION BAR 150 TEKIRO', 0, 'Active', NULL, 0);</v>
      </c>
    </row>
    <row r="742" ht="15" spans="1:11">
      <c r="A742" s="11"/>
      <c r="B742" s="11" t="s">
        <v>2316</v>
      </c>
      <c r="C742" s="12" t="s">
        <v>2317</v>
      </c>
      <c r="D742" s="12" t="s">
        <v>2318</v>
      </c>
      <c r="E742" s="12"/>
      <c r="F742" s="12"/>
      <c r="G742" s="11" t="s">
        <v>195</v>
      </c>
      <c r="H742" s="20"/>
      <c r="I742" s="21">
        <f>VLOOKUP(G742,'Kategori Asset'!$B$3:$E$35,4,FALSE)</f>
        <v>5</v>
      </c>
      <c r="J742">
        <v>24</v>
      </c>
      <c r="K742" t="str">
        <f t="shared" si="11"/>
        <v>insert into kmt_asset_master (id_item, code_asset, id_shop, id_cabang, id_category_asset, id_unit, asset_name, nilai_buku, status, keterangan, user_update) values (NULL,'PLBK/SEACV/BOS', 2388, 0, 5, 24, 'SEAT COVER BOS', 0, 'Active', NULL, 0);</v>
      </c>
    </row>
    <row r="743" ht="15" spans="1:11">
      <c r="A743" s="11"/>
      <c r="B743" s="11" t="s">
        <v>2319</v>
      </c>
      <c r="C743" s="12" t="s">
        <v>2320</v>
      </c>
      <c r="D743" s="12" t="s">
        <v>2321</v>
      </c>
      <c r="E743" s="12"/>
      <c r="F743" s="12"/>
      <c r="G743" s="11" t="s">
        <v>195</v>
      </c>
      <c r="H743" s="20"/>
      <c r="I743" s="21">
        <f>VLOOKUP(G743,'Kategori Asset'!$B$3:$E$35,4,FALSE)</f>
        <v>5</v>
      </c>
      <c r="J743">
        <v>24</v>
      </c>
      <c r="K743" t="str">
        <f t="shared" si="11"/>
        <v>insert into kmt_asset_master (id_item, code_asset, id_shop, id_cabang, id_category_asset, id_unit, asset_name, nilai_buku, status, keterangan, user_update) values (NULL,'PLBK/SLGSP/NN', 2388, 0, 5, 24, 'SELANG SPIRAL', 0, 'Active', NULL, 0);</v>
      </c>
    </row>
    <row r="744" ht="15" spans="1:11">
      <c r="A744" s="11"/>
      <c r="B744" s="11" t="s">
        <v>2322</v>
      </c>
      <c r="C744" s="12" t="s">
        <v>2323</v>
      </c>
      <c r="D744" s="12" t="s">
        <v>2324</v>
      </c>
      <c r="E744" s="12"/>
      <c r="F744" s="12"/>
      <c r="G744" s="11" t="s">
        <v>195</v>
      </c>
      <c r="H744" s="20"/>
      <c r="I744" s="21">
        <f>VLOOKUP(G744,'Kategori Asset'!$B$3:$E$35,4,FALSE)</f>
        <v>5</v>
      </c>
      <c r="J744">
        <v>24</v>
      </c>
      <c r="K744" t="str">
        <f t="shared" si="11"/>
        <v>insert into kmt_asset_master (id_item, code_asset, id_shop, id_cabang, id_category_asset, id_unit, asset_name, nilai_buku, status, keterangan, user_update) values (NULL,'PLBK/SENTR/NN', 2388, 0, 5, 24, 'SENTER', 0, 'Active', NULL, 0);</v>
      </c>
    </row>
    <row r="745" ht="15" spans="1:11">
      <c r="A745" s="11"/>
      <c r="B745" s="11" t="s">
        <v>2325</v>
      </c>
      <c r="C745" s="12" t="s">
        <v>2326</v>
      </c>
      <c r="D745" s="12" t="s">
        <v>2327</v>
      </c>
      <c r="E745" s="12" t="s">
        <v>2328</v>
      </c>
      <c r="F745" s="12"/>
      <c r="G745" s="11" t="s">
        <v>195</v>
      </c>
      <c r="H745" s="20"/>
      <c r="I745" s="21">
        <f>VLOOKUP(G745,'Kategori Asset'!$B$3:$E$35,4,FALSE)</f>
        <v>5</v>
      </c>
      <c r="J745">
        <v>24</v>
      </c>
      <c r="K745" t="str">
        <f t="shared" si="11"/>
        <v>insert into kmt_asset_master (id_item, code_asset, id_shop, id_cabang, id_category_asset, id_unit, asset_name, nilai_buku, status, keterangan, user_update) values (NULL,'PLBK/MATBR/NACHI', 2388, 0, 5, 24, 'MATA BOR NACHI', 0, 'Active', NULL, 0);</v>
      </c>
    </row>
    <row r="746" ht="15" spans="1:11">
      <c r="A746" s="11"/>
      <c r="B746" s="11" t="s">
        <v>2329</v>
      </c>
      <c r="C746" s="12" t="s">
        <v>2330</v>
      </c>
      <c r="D746" s="12" t="s">
        <v>2327</v>
      </c>
      <c r="E746" s="12" t="s">
        <v>791</v>
      </c>
      <c r="F746" s="12"/>
      <c r="G746" s="11" t="s">
        <v>195</v>
      </c>
      <c r="H746" s="20"/>
      <c r="I746" s="21">
        <f>VLOOKUP(G746,'Kategori Asset'!$B$3:$E$35,4,FALSE)</f>
        <v>5</v>
      </c>
      <c r="J746">
        <v>24</v>
      </c>
      <c r="K746" t="str">
        <f t="shared" si="11"/>
        <v>insert into kmt_asset_master (id_item, code_asset, id_shop, id_cabang, id_category_asset, id_unit, asset_name, nilai_buku, status, keterangan, user_update) values (NULL,'PLBK/MATBR/TEKIRO', 2388, 0, 5, 24, 'MATA BOR TEKIRO', 0, 'Active', NULL, 0);</v>
      </c>
    </row>
    <row r="747" ht="15" spans="1:11">
      <c r="A747" s="11"/>
      <c r="B747" s="11" t="s">
        <v>2331</v>
      </c>
      <c r="C747" s="12" t="s">
        <v>2332</v>
      </c>
      <c r="D747" s="12" t="s">
        <v>2333</v>
      </c>
      <c r="E747" s="12"/>
      <c r="F747" s="12"/>
      <c r="G747" s="11" t="s">
        <v>195</v>
      </c>
      <c r="H747" s="20"/>
      <c r="I747" s="21">
        <f>VLOOKUP(G747,'Kategori Asset'!$B$3:$E$35,4,FALSE)</f>
        <v>5</v>
      </c>
      <c r="J747">
        <v>24</v>
      </c>
      <c r="K747" t="str">
        <f t="shared" si="11"/>
        <v>insert into kmt_asset_master (id_item, code_asset, id_shop, id_cabang, id_category_asset, id_unit, asset_name, nilai_buku, status, keterangan, user_update) values (NULL,'PLBK/SCABS/NN', 2388, 0, 5, 24, 'SHOCK ABSORBER', 0, 'Active', NULL, 0);</v>
      </c>
    </row>
    <row r="748" ht="15" spans="1:11">
      <c r="A748" s="11"/>
      <c r="B748" s="11" t="s">
        <v>2334</v>
      </c>
      <c r="C748" s="12" t="s">
        <v>2335</v>
      </c>
      <c r="D748" s="12" t="s">
        <v>2336</v>
      </c>
      <c r="E748" s="12"/>
      <c r="F748" s="12"/>
      <c r="G748" s="11" t="s">
        <v>195</v>
      </c>
      <c r="H748" s="20"/>
      <c r="I748" s="21">
        <f>VLOOKUP(G748,'Kategori Asset'!$B$3:$E$35,4,FALSE)</f>
        <v>5</v>
      </c>
      <c r="J748">
        <v>24</v>
      </c>
      <c r="K748" t="str">
        <f t="shared" si="11"/>
        <v>insert into kmt_asset_master (id_item, code_asset, id_shop, id_cabang, id_category_asset, id_unit, asset_name, nilai_buku, status, keterangan, user_update) values (NULL,'PLBK/VERCA/NN', 2388, 0, 5, 24, 'VERNIER CALIPER', 0, 'Active', NULL, 0);</v>
      </c>
    </row>
    <row r="749" ht="15" spans="1:11">
      <c r="A749" s="11"/>
      <c r="B749" s="11" t="s">
        <v>2337</v>
      </c>
      <c r="C749" s="12" t="s">
        <v>2338</v>
      </c>
      <c r="D749" s="12" t="s">
        <v>2336</v>
      </c>
      <c r="E749" s="12" t="s">
        <v>791</v>
      </c>
      <c r="F749" s="12"/>
      <c r="G749" s="11" t="s">
        <v>195</v>
      </c>
      <c r="H749" s="20"/>
      <c r="I749" s="21">
        <f>VLOOKUP(G749,'Kategori Asset'!$B$3:$E$35,4,FALSE)</f>
        <v>5</v>
      </c>
      <c r="J749">
        <v>24</v>
      </c>
      <c r="K749" t="str">
        <f t="shared" si="11"/>
        <v>insert into kmt_asset_master (id_item, code_asset, id_shop, id_cabang, id_category_asset, id_unit, asset_name, nilai_buku, status, keterangan, user_update) values (NULL,'PLBK/VERCA/TEKIRO', 2388, 0, 5, 24, 'VERNIER CALIPER TEKIRO', 0, 'Active', NULL, 0);</v>
      </c>
    </row>
    <row r="750" ht="15" spans="1:11">
      <c r="A750" s="11"/>
      <c r="B750" s="11" t="s">
        <v>2339</v>
      </c>
      <c r="C750" s="12" t="s">
        <v>2340</v>
      </c>
      <c r="D750" s="12" t="s">
        <v>2336</v>
      </c>
      <c r="E750" s="12" t="s">
        <v>2341</v>
      </c>
      <c r="F750" s="12"/>
      <c r="G750" s="11" t="s">
        <v>195</v>
      </c>
      <c r="H750" s="20"/>
      <c r="I750" s="21">
        <f>VLOOKUP(G750,'Kategori Asset'!$B$3:$E$35,4,FALSE)</f>
        <v>5</v>
      </c>
      <c r="J750">
        <v>24</v>
      </c>
      <c r="K750" t="str">
        <f t="shared" si="11"/>
        <v>insert into kmt_asset_master (id_item, code_asset, id_shop, id_cabang, id_category_asset, id_unit, asset_name, nilai_buku, status, keterangan, user_update) values (NULL,'PLBK/VERCA/MITUTOYO', 2388, 0, 5, 24, 'VERNIER CALIPER MITUTOYO', 0, 'Active', NULL, 0);</v>
      </c>
    </row>
    <row r="751" ht="15" spans="1:11">
      <c r="A751" s="11"/>
      <c r="B751" s="11" t="s">
        <v>2342</v>
      </c>
      <c r="C751" s="12" t="s">
        <v>2343</v>
      </c>
      <c r="D751" s="12" t="s">
        <v>2344</v>
      </c>
      <c r="E751" s="12" t="s">
        <v>791</v>
      </c>
      <c r="F751" s="12"/>
      <c r="G751" s="11" t="s">
        <v>195</v>
      </c>
      <c r="H751" s="20"/>
      <c r="I751" s="21">
        <f>VLOOKUP(G751,'Kategori Asset'!$B$3:$E$35,4,FALSE)</f>
        <v>5</v>
      </c>
      <c r="J751">
        <v>24</v>
      </c>
      <c r="K751" t="str">
        <f t="shared" si="11"/>
        <v>insert into kmt_asset_master (id_item, code_asset, id_shop, id_cabang, id_category_asset, id_unit, asset_name, nilai_buku, status, keterangan, user_update) values (NULL,'PLBK/SLEPR/TEKIRO', 2388, 0, 5, 24, 'SLEEPER TEKIRO', 0, 'Active', NULL, 0);</v>
      </c>
    </row>
    <row r="752" ht="15" spans="1:11">
      <c r="A752" s="11"/>
      <c r="B752" s="11" t="s">
        <v>2345</v>
      </c>
      <c r="C752" s="12" t="s">
        <v>2346</v>
      </c>
      <c r="D752" s="12" t="s">
        <v>2347</v>
      </c>
      <c r="E752" s="12" t="s">
        <v>791</v>
      </c>
      <c r="F752" s="12"/>
      <c r="G752" s="11" t="s">
        <v>195</v>
      </c>
      <c r="H752" s="20"/>
      <c r="I752" s="21">
        <f>VLOOKUP(G752,'Kategori Asset'!$B$3:$E$35,4,FALSE)</f>
        <v>5</v>
      </c>
      <c r="J752">
        <v>24</v>
      </c>
      <c r="K752" t="str">
        <f t="shared" si="11"/>
        <v>insert into kmt_asset_master (id_item, code_asset, id_shop, id_cabang, id_category_asset, id_unit, asset_name, nilai_buku, status, keterangan, user_update) values (NULL,'PLBK/SLDTH/TEKIRO', 2388, 0, 5, 24, 'SLEEDING TEE HANDLE 1/2', 0, 'Active', NULL, 0);</v>
      </c>
    </row>
    <row r="753" ht="15" spans="1:11">
      <c r="A753" s="11"/>
      <c r="B753" s="11" t="s">
        <v>2348</v>
      </c>
      <c r="C753" s="12" t="s">
        <v>2349</v>
      </c>
      <c r="D753" s="12" t="s">
        <v>2350</v>
      </c>
      <c r="E753" s="12" t="s">
        <v>791</v>
      </c>
      <c r="F753" s="12"/>
      <c r="G753" s="11" t="s">
        <v>195</v>
      </c>
      <c r="H753" s="20"/>
      <c r="I753" s="21">
        <f>VLOOKUP(G753,'Kategori Asset'!$B$3:$E$35,4,FALSE)</f>
        <v>5</v>
      </c>
      <c r="J753">
        <v>24</v>
      </c>
      <c r="K753" t="str">
        <f t="shared" si="11"/>
        <v>insert into kmt_asset_master (id_item, code_asset, id_shop, id_cabang, id_category_asset, id_unit, asset_name, nilai_buku, status, keterangan, user_update) values (NULL,'PLBK/FLNJW/TEKIRO', 2388, 0, 5, 24, 'FLANGE AXLE AND JAW PULLER TEKIRO', 0, 'Active', NULL, 0);</v>
      </c>
    </row>
    <row r="754" ht="15" spans="1:11">
      <c r="A754" s="11"/>
      <c r="B754" s="11" t="s">
        <v>2351</v>
      </c>
      <c r="C754" s="12" t="s">
        <v>2352</v>
      </c>
      <c r="D754" s="12" t="s">
        <v>2350</v>
      </c>
      <c r="E754" s="12" t="s">
        <v>1235</v>
      </c>
      <c r="F754" s="12"/>
      <c r="G754" s="11" t="s">
        <v>195</v>
      </c>
      <c r="H754" s="20"/>
      <c r="I754" s="21">
        <f>VLOOKUP(G754,'Kategori Asset'!$B$3:$E$35,4,FALSE)</f>
        <v>5</v>
      </c>
      <c r="J754">
        <v>24</v>
      </c>
      <c r="K754" t="str">
        <f t="shared" si="11"/>
        <v>insert into kmt_asset_master (id_item, code_asset, id_shop, id_cabang, id_category_asset, id_unit, asset_name, nilai_buku, status, keterangan, user_update) values (NULL,'PLBK/FLNJW/JTC', 2388, 0, 5, 24, 'FLANGE AXLE AND JAW PULLER JTC', 0, 'Active', NULL, 0);</v>
      </c>
    </row>
    <row r="755" ht="15" spans="1:11">
      <c r="A755" s="11"/>
      <c r="B755" s="11" t="s">
        <v>2353</v>
      </c>
      <c r="C755" s="12" t="s">
        <v>2354</v>
      </c>
      <c r="D755" s="12" t="s">
        <v>2350</v>
      </c>
      <c r="E755" s="12"/>
      <c r="F755" s="12"/>
      <c r="G755" s="11" t="s">
        <v>195</v>
      </c>
      <c r="H755" s="20"/>
      <c r="I755" s="21">
        <f>VLOOKUP(G755,'Kategori Asset'!$B$3:$E$35,4,FALSE)</f>
        <v>5</v>
      </c>
      <c r="J755">
        <v>24</v>
      </c>
      <c r="K755" t="str">
        <f t="shared" si="11"/>
        <v>insert into kmt_asset_master (id_item, code_asset, id_shop, id_cabang, id_category_asset, id_unit, asset_name, nilai_buku, status, keterangan, user_update) values (NULL,'PLBK/FLNJW/NN', 2388, 0, 5, 24, 'FLANGE AXLE AND JAW PULLER', 0, 'Active', NULL, 0);</v>
      </c>
    </row>
    <row r="756" ht="15" spans="1:11">
      <c r="A756" s="11"/>
      <c r="B756" s="11" t="s">
        <v>2355</v>
      </c>
      <c r="C756" s="12" t="s">
        <v>2356</v>
      </c>
      <c r="D756" s="12" t="s">
        <v>2357</v>
      </c>
      <c r="E756" s="12" t="s">
        <v>791</v>
      </c>
      <c r="F756" s="12"/>
      <c r="G756" s="11" t="s">
        <v>195</v>
      </c>
      <c r="H756" s="20"/>
      <c r="I756" s="21">
        <f>VLOOKUP(G756,'Kategori Asset'!$B$3:$E$35,4,FALSE)</f>
        <v>5</v>
      </c>
      <c r="J756">
        <v>24</v>
      </c>
      <c r="K756" t="str">
        <f t="shared" si="11"/>
        <v>insert into kmt_asset_master (id_item, code_asset, id_shop, id_cabang, id_category_asset, id_unit, asset_name, nilai_buku, status, keterangan, user_update) values (NULL,'PLBK/SNPRP/TEKIRO/EB', 2388, 0, 5, 24, 'SNAP RING PLIER EB TEKIRO', 0, 'Active', NULL, 0);</v>
      </c>
    </row>
    <row r="757" ht="15" spans="1:11">
      <c r="A757" s="11"/>
      <c r="B757" s="11" t="s">
        <v>2358</v>
      </c>
      <c r="C757" s="12" t="s">
        <v>2359</v>
      </c>
      <c r="D757" s="12" t="s">
        <v>2360</v>
      </c>
      <c r="E757" s="12" t="s">
        <v>791</v>
      </c>
      <c r="F757" s="12"/>
      <c r="G757" s="11" t="s">
        <v>195</v>
      </c>
      <c r="H757" s="20"/>
      <c r="I757" s="21">
        <f>VLOOKUP(G757,'Kategori Asset'!$B$3:$E$35,4,FALSE)</f>
        <v>5</v>
      </c>
      <c r="J757">
        <v>24</v>
      </c>
      <c r="K757" t="str">
        <f t="shared" si="11"/>
        <v>insert into kmt_asset_master (id_item, code_asset, id_shop, id_cabang, id_category_asset, id_unit, asset_name, nilai_buku, status, keterangan, user_update) values (NULL,'PLBK/SNPRP/TEKIRO/ES', 2388, 0, 5, 24, 'SNAP RING PLIER ES TEKIRO', 0, 'Active', NULL, 0);</v>
      </c>
    </row>
    <row r="758" ht="15" spans="1:11">
      <c r="A758" s="11"/>
      <c r="B758" s="11" t="s">
        <v>2361</v>
      </c>
      <c r="C758" s="12" t="s">
        <v>2362</v>
      </c>
      <c r="D758" s="12" t="s">
        <v>2363</v>
      </c>
      <c r="E758" s="12" t="s">
        <v>791</v>
      </c>
      <c r="F758" s="12"/>
      <c r="G758" s="11" t="s">
        <v>195</v>
      </c>
      <c r="H758" s="20"/>
      <c r="I758" s="21">
        <f>VLOOKUP(G758,'Kategori Asset'!$B$3:$E$35,4,FALSE)</f>
        <v>5</v>
      </c>
      <c r="J758">
        <v>24</v>
      </c>
      <c r="K758" t="str">
        <f t="shared" si="11"/>
        <v>insert into kmt_asset_master (id_item, code_asset, id_shop, id_cabang, id_category_asset, id_unit, asset_name, nilai_buku, status, keterangan, user_update) values (NULL,'PLBK/SNPRP/TEKIRO/IB', 2388, 0, 5, 24, 'SNAP RING PLIER IB TEKIRO', 0, 'Active', NULL, 0);</v>
      </c>
    </row>
    <row r="759" ht="15" spans="1:11">
      <c r="A759" s="11"/>
      <c r="B759" s="11" t="s">
        <v>2364</v>
      </c>
      <c r="C759" s="12" t="s">
        <v>2365</v>
      </c>
      <c r="D759" s="12" t="s">
        <v>2366</v>
      </c>
      <c r="E759" s="12" t="s">
        <v>791</v>
      </c>
      <c r="F759" s="12"/>
      <c r="G759" s="11" t="s">
        <v>195</v>
      </c>
      <c r="H759" s="20"/>
      <c r="I759" s="21">
        <f>VLOOKUP(G759,'Kategori Asset'!$B$3:$E$35,4,FALSE)</f>
        <v>5</v>
      </c>
      <c r="J759">
        <v>24</v>
      </c>
      <c r="K759" t="str">
        <f t="shared" si="11"/>
        <v>insert into kmt_asset_master (id_item, code_asset, id_shop, id_cabang, id_category_asset, id_unit, asset_name, nilai_buku, status, keterangan, user_update) values (NULL,'PLBK/SNPRP/TEKIRO/IS', 2388, 0, 5, 24, 'SNAP RING PLIER IS TEKIRO', 0, 'Active', NULL, 0);</v>
      </c>
    </row>
    <row r="760" ht="15" spans="1:11">
      <c r="A760" s="11"/>
      <c r="B760" s="11" t="s">
        <v>2367</v>
      </c>
      <c r="C760" s="12" t="s">
        <v>2368</v>
      </c>
      <c r="D760" s="12" t="s">
        <v>2357</v>
      </c>
      <c r="E760" s="12" t="s">
        <v>910</v>
      </c>
      <c r="F760" s="12"/>
      <c r="G760" s="11" t="s">
        <v>195</v>
      </c>
      <c r="H760" s="20"/>
      <c r="I760" s="21">
        <f>VLOOKUP(G760,'Kategori Asset'!$B$3:$E$35,4,FALSE)</f>
        <v>5</v>
      </c>
      <c r="J760">
        <v>24</v>
      </c>
      <c r="K760" t="str">
        <f t="shared" si="11"/>
        <v>insert into kmt_asset_master (id_item, code_asset, id_shop, id_cabang, id_category_asset, id_unit, asset_name, nilai_buku, status, keterangan, user_update) values (NULL,'PLBK/SNPRP/KTC/EB', 2388, 0, 5, 24, 'SNAP RING PLIER EB KTC', 0, 'Active', NULL, 0);</v>
      </c>
    </row>
    <row r="761" ht="15" spans="1:11">
      <c r="A761" s="11"/>
      <c r="B761" s="11" t="s">
        <v>2369</v>
      </c>
      <c r="C761" s="12" t="s">
        <v>2370</v>
      </c>
      <c r="D761" s="12" t="s">
        <v>2360</v>
      </c>
      <c r="E761" s="12" t="s">
        <v>910</v>
      </c>
      <c r="F761" s="12"/>
      <c r="G761" s="11" t="s">
        <v>195</v>
      </c>
      <c r="H761" s="20"/>
      <c r="I761" s="21">
        <f>VLOOKUP(G761,'Kategori Asset'!$B$3:$E$35,4,FALSE)</f>
        <v>5</v>
      </c>
      <c r="J761">
        <v>24</v>
      </c>
      <c r="K761" t="str">
        <f t="shared" si="11"/>
        <v>insert into kmt_asset_master (id_item, code_asset, id_shop, id_cabang, id_category_asset, id_unit, asset_name, nilai_buku, status, keterangan, user_update) values (NULL,'PLBK/SNPRP/KTC/ES', 2388, 0, 5, 24, 'SNAP RING PLIER ES KTC', 0, 'Active', NULL, 0);</v>
      </c>
    </row>
    <row r="762" ht="15" spans="1:11">
      <c r="A762" s="11"/>
      <c r="B762" s="11" t="s">
        <v>2371</v>
      </c>
      <c r="C762" s="12" t="s">
        <v>2372</v>
      </c>
      <c r="D762" s="12" t="s">
        <v>2363</v>
      </c>
      <c r="E762" s="12" t="s">
        <v>910</v>
      </c>
      <c r="F762" s="12"/>
      <c r="G762" s="11" t="s">
        <v>195</v>
      </c>
      <c r="H762" s="20"/>
      <c r="I762" s="21">
        <f>VLOOKUP(G762,'Kategori Asset'!$B$3:$E$35,4,FALSE)</f>
        <v>5</v>
      </c>
      <c r="J762">
        <v>24</v>
      </c>
      <c r="K762" t="str">
        <f t="shared" si="11"/>
        <v>insert into kmt_asset_master (id_item, code_asset, id_shop, id_cabang, id_category_asset, id_unit, asset_name, nilai_buku, status, keterangan, user_update) values (NULL,'PLBK/SNPRP/KTC/IB', 2388, 0, 5, 24, 'SNAP RING PLIER IB KTC', 0, 'Active', NULL, 0);</v>
      </c>
    </row>
    <row r="763" ht="15" spans="1:11">
      <c r="A763" s="11"/>
      <c r="B763" s="11" t="s">
        <v>2373</v>
      </c>
      <c r="C763" s="12" t="s">
        <v>2374</v>
      </c>
      <c r="D763" s="12" t="s">
        <v>2366</v>
      </c>
      <c r="E763" s="12" t="s">
        <v>910</v>
      </c>
      <c r="F763" s="12"/>
      <c r="G763" s="11" t="s">
        <v>195</v>
      </c>
      <c r="H763" s="20"/>
      <c r="I763" s="21">
        <f>VLOOKUP(G763,'Kategori Asset'!$B$3:$E$35,4,FALSE)</f>
        <v>5</v>
      </c>
      <c r="J763">
        <v>24</v>
      </c>
      <c r="K763" t="str">
        <f t="shared" si="11"/>
        <v>insert into kmt_asset_master (id_item, code_asset, id_shop, id_cabang, id_category_asset, id_unit, asset_name, nilai_buku, status, keterangan, user_update) values (NULL,'PLBK/SNPRP/KTC/IS', 2388, 0, 5, 24, 'SNAP RING PLIER IS KTC', 0, 'Active', NULL, 0);</v>
      </c>
    </row>
    <row r="764" ht="15" spans="1:11">
      <c r="A764" s="11"/>
      <c r="B764" s="11" t="s">
        <v>2375</v>
      </c>
      <c r="C764" s="12" t="s">
        <v>2376</v>
      </c>
      <c r="D764" s="12" t="s">
        <v>2357</v>
      </c>
      <c r="E764" s="12" t="s">
        <v>1400</v>
      </c>
      <c r="F764" s="12"/>
      <c r="G764" s="11" t="s">
        <v>195</v>
      </c>
      <c r="H764" s="20"/>
      <c r="I764" s="21">
        <f>VLOOKUP(G764,'Kategori Asset'!$B$3:$E$35,4,FALSE)</f>
        <v>5</v>
      </c>
      <c r="J764">
        <v>24</v>
      </c>
      <c r="K764" t="str">
        <f t="shared" si="11"/>
        <v>insert into kmt_asset_master (id_item, code_asset, id_shop, id_cabang, id_category_asset, id_unit, asset_name, nilai_buku, status, keterangan, user_update) values (NULL,'PLBK/SNPRP/FACOM/EB', 2388, 0, 5, 24, 'SNAP RING PLIER EB FACOM', 0, 'Active', NULL, 0);</v>
      </c>
    </row>
    <row r="765" ht="15" spans="1:11">
      <c r="A765" s="11"/>
      <c r="B765" s="11" t="s">
        <v>2377</v>
      </c>
      <c r="C765" s="12" t="s">
        <v>2378</v>
      </c>
      <c r="D765" s="12" t="s">
        <v>2360</v>
      </c>
      <c r="E765" s="12" t="s">
        <v>1400</v>
      </c>
      <c r="F765" s="12"/>
      <c r="G765" s="11" t="s">
        <v>195</v>
      </c>
      <c r="H765" s="20"/>
      <c r="I765" s="21">
        <f>VLOOKUP(G765,'Kategori Asset'!$B$3:$E$35,4,FALSE)</f>
        <v>5</v>
      </c>
      <c r="J765">
        <v>24</v>
      </c>
      <c r="K765" t="str">
        <f t="shared" si="11"/>
        <v>insert into kmt_asset_master (id_item, code_asset, id_shop, id_cabang, id_category_asset, id_unit, asset_name, nilai_buku, status, keterangan, user_update) values (NULL,'PLBK/SNPRP/FACOM/ES', 2388, 0, 5, 24, 'SNAP RING PLIER ES FACOM', 0, 'Active', NULL, 0);</v>
      </c>
    </row>
    <row r="766" ht="15" spans="1:11">
      <c r="A766" s="11"/>
      <c r="B766" s="11" t="s">
        <v>2379</v>
      </c>
      <c r="C766" s="12" t="s">
        <v>2380</v>
      </c>
      <c r="D766" s="12" t="s">
        <v>2363</v>
      </c>
      <c r="E766" s="12" t="s">
        <v>1400</v>
      </c>
      <c r="F766" s="12"/>
      <c r="G766" s="11" t="s">
        <v>195</v>
      </c>
      <c r="H766" s="20"/>
      <c r="I766" s="21">
        <f>VLOOKUP(G766,'Kategori Asset'!$B$3:$E$35,4,FALSE)</f>
        <v>5</v>
      </c>
      <c r="J766">
        <v>24</v>
      </c>
      <c r="K766" t="str">
        <f t="shared" si="11"/>
        <v>insert into kmt_asset_master (id_item, code_asset, id_shop, id_cabang, id_category_asset, id_unit, asset_name, nilai_buku, status, keterangan, user_update) values (NULL,'PLBK/SNPRP/FACOM/IB', 2388, 0, 5, 24, 'SNAP RING PLIER IB FACOM', 0, 'Active', NULL, 0);</v>
      </c>
    </row>
    <row r="767" ht="15" spans="1:11">
      <c r="A767" s="11"/>
      <c r="B767" s="11" t="s">
        <v>2381</v>
      </c>
      <c r="C767" s="12" t="s">
        <v>2382</v>
      </c>
      <c r="D767" s="12" t="s">
        <v>2366</v>
      </c>
      <c r="E767" s="12" t="s">
        <v>1400</v>
      </c>
      <c r="F767" s="12"/>
      <c r="G767" s="11" t="s">
        <v>195</v>
      </c>
      <c r="H767" s="20"/>
      <c r="I767" s="21">
        <f>VLOOKUP(G767,'Kategori Asset'!$B$3:$E$35,4,FALSE)</f>
        <v>5</v>
      </c>
      <c r="J767">
        <v>24</v>
      </c>
      <c r="K767" t="str">
        <f t="shared" si="11"/>
        <v>insert into kmt_asset_master (id_item, code_asset, id_shop, id_cabang, id_category_asset, id_unit, asset_name, nilai_buku, status, keterangan, user_update) values (NULL,'PLBK/SNPRP/FACOM/IS', 2388, 0, 5, 24, 'SNAP RING PLIER IS FACOM', 0, 'Active', NULL, 0);</v>
      </c>
    </row>
    <row r="768" ht="15" spans="1:11">
      <c r="A768" s="11"/>
      <c r="B768" s="11" t="s">
        <v>2383</v>
      </c>
      <c r="C768" s="12" t="s">
        <v>2384</v>
      </c>
      <c r="D768" s="12" t="s">
        <v>2385</v>
      </c>
      <c r="E768" s="12" t="s">
        <v>791</v>
      </c>
      <c r="F768" s="12"/>
      <c r="G768" s="11" t="s">
        <v>195</v>
      </c>
      <c r="H768" s="20"/>
      <c r="I768" s="21">
        <f>VLOOKUP(G768,'Kategori Asset'!$B$3:$E$35,4,FALSE)</f>
        <v>5</v>
      </c>
      <c r="J768">
        <v>24</v>
      </c>
      <c r="K768" t="str">
        <f t="shared" si="11"/>
        <v>insert into kmt_asset_master (id_item, code_asset, id_shop, id_cabang, id_category_asset, id_unit, asset_name, nilai_buku, status, keterangan, user_update) values (NULL,'PLBK/SOCAD/TEKIRO', 2388, 0, 5, 24, 'SOCKET ADAPTOR TEKIRO', 0, 'Active', NULL, 0);</v>
      </c>
    </row>
    <row r="769" ht="15" spans="1:11">
      <c r="A769" s="11"/>
      <c r="B769" s="11" t="s">
        <v>2386</v>
      </c>
      <c r="C769" s="12" t="s">
        <v>2387</v>
      </c>
      <c r="D769" s="12" t="s">
        <v>2388</v>
      </c>
      <c r="E769" s="12"/>
      <c r="F769" s="12"/>
      <c r="G769" s="11" t="s">
        <v>193</v>
      </c>
      <c r="H769" s="20"/>
      <c r="I769" s="21">
        <f>VLOOKUP(G769,'Kategori Asset'!$B$3:$E$35,4,FALSE)</f>
        <v>9</v>
      </c>
      <c r="J769">
        <v>24</v>
      </c>
      <c r="K769" t="str">
        <f t="shared" si="11"/>
        <v>insert into kmt_asset_master (id_item, code_asset, id_shop, id_cabang, id_category_asset, id_unit, asset_name, nilai_buku, status, keterangan, user_update) values (NULL,'MSBK/SOLDR/NN', 2388, 0, 9, 24, 'SOLDER', 0, 'Active', NULL, 0);</v>
      </c>
    </row>
    <row r="770" ht="15" spans="1:11">
      <c r="A770" s="11"/>
      <c r="B770" s="11" t="s">
        <v>2389</v>
      </c>
      <c r="C770" s="12" t="s">
        <v>2390</v>
      </c>
      <c r="D770" s="12" t="s">
        <v>2388</v>
      </c>
      <c r="E770" s="12" t="s">
        <v>1156</v>
      </c>
      <c r="F770" s="12"/>
      <c r="G770" s="11" t="s">
        <v>193</v>
      </c>
      <c r="H770" s="20"/>
      <c r="I770" s="21">
        <f>VLOOKUP(G770,'Kategori Asset'!$B$3:$E$35,4,FALSE)</f>
        <v>9</v>
      </c>
      <c r="J770">
        <v>24</v>
      </c>
      <c r="K770" t="str">
        <f t="shared" si="11"/>
        <v>insert into kmt_asset_master (id_item, code_asset, id_shop, id_cabang, id_category_asset, id_unit, asset_name, nilai_buku, status, keterangan, user_update) values (NULL,'MSBK/SOLDR/VIPER', 2388, 0, 9, 24, 'SOLDER VIPER', 0, 'Active', NULL, 0);</v>
      </c>
    </row>
    <row r="771" ht="15" spans="1:11">
      <c r="A771" s="11"/>
      <c r="B771" s="11" t="s">
        <v>2391</v>
      </c>
      <c r="C771" s="12" t="s">
        <v>2392</v>
      </c>
      <c r="D771" s="12" t="s">
        <v>2388</v>
      </c>
      <c r="E771" s="12" t="s">
        <v>2393</v>
      </c>
      <c r="F771" s="12"/>
      <c r="G771" s="11" t="s">
        <v>193</v>
      </c>
      <c r="H771" s="20"/>
      <c r="I771" s="21">
        <f>VLOOKUP(G771,'Kategori Asset'!$B$3:$E$35,4,FALSE)</f>
        <v>9</v>
      </c>
      <c r="J771">
        <v>24</v>
      </c>
      <c r="K771" t="str">
        <f t="shared" ref="K771:K834" si="12">"insert into kmt_asset_master (id_item, code_asset, id_shop, id_cabang, id_category_asset, id_unit, asset_name, nilai_buku, status, keterangan, user_update) values (NULL,'"&amp;B771&amp;"', 2388, 0, "&amp;I771&amp;", "&amp;J771&amp;", '"&amp;C771&amp;"', 0, 'Active', NULL, 0);"</f>
        <v>insert into kmt_asset_master (id_item, code_asset, id_shop, id_cabang, id_category_asset, id_unit, asset_name, nilai_buku, status, keterangan, user_update) values (NULL,'MSBK/SOLDR/ROCIA', 2388, 0, 9, 24, 'SOLDER ROCIA', 0, 'Active', NULL, 0);</v>
      </c>
    </row>
    <row r="772" ht="15" spans="1:11">
      <c r="A772" s="11"/>
      <c r="B772" s="11" t="s">
        <v>2394</v>
      </c>
      <c r="C772" s="12" t="s">
        <v>2395</v>
      </c>
      <c r="D772" s="12" t="s">
        <v>2396</v>
      </c>
      <c r="E772" s="12"/>
      <c r="F772" s="12"/>
      <c r="G772" s="11" t="s">
        <v>195</v>
      </c>
      <c r="H772" s="20"/>
      <c r="I772" s="21">
        <f>VLOOKUP(G772,'Kategori Asset'!$B$3:$E$35,4,FALSE)</f>
        <v>5</v>
      </c>
      <c r="J772">
        <v>24</v>
      </c>
      <c r="K772" t="str">
        <f t="shared" si="12"/>
        <v>insert into kmt_asset_master (id_item, code_asset, id_shop, id_cabang, id_category_asset, id_unit, asset_name, nilai_buku, status, keterangan, user_update) values (NULL,'PLBK/SPEAK/NN', 2388, 0, 5, 24, 'SPEAKER', 0, 'Active', NULL, 0);</v>
      </c>
    </row>
    <row r="773" ht="15" spans="1:11">
      <c r="A773" s="11"/>
      <c r="B773" s="11" t="s">
        <v>2397</v>
      </c>
      <c r="C773" s="12" t="s">
        <v>2398</v>
      </c>
      <c r="D773" s="12" t="s">
        <v>2399</v>
      </c>
      <c r="E773" s="12"/>
      <c r="F773" s="12"/>
      <c r="G773" s="11" t="s">
        <v>195</v>
      </c>
      <c r="H773" s="20"/>
      <c r="I773" s="21">
        <f>VLOOKUP(G773,'Kategori Asset'!$B$3:$E$35,4,FALSE)</f>
        <v>5</v>
      </c>
      <c r="J773">
        <v>24</v>
      </c>
      <c r="K773" t="str">
        <f t="shared" si="12"/>
        <v>insert into kmt_asset_master (id_item, code_asset, id_shop, id_cabang, id_category_asset, id_unit, asset_name, nilai_buku, status, keterangan, user_update) values (NULL,'PLBK/STRCV/BOS', 2388, 0, 5, 24, 'STEER COVER BOS', 0, 'Active', NULL, 0);</v>
      </c>
    </row>
    <row r="774" ht="15" spans="1:11">
      <c r="A774" s="11"/>
      <c r="B774" s="11" t="s">
        <v>2400</v>
      </c>
      <c r="C774" s="12" t="s">
        <v>2401</v>
      </c>
      <c r="D774" s="12" t="s">
        <v>2402</v>
      </c>
      <c r="E774" s="12"/>
      <c r="F774" s="12"/>
      <c r="G774" s="11" t="s">
        <v>195</v>
      </c>
      <c r="H774" s="20"/>
      <c r="I774" s="21">
        <f>VLOOKUP(G774,'Kategori Asset'!$B$3:$E$35,4,FALSE)</f>
        <v>5</v>
      </c>
      <c r="J774">
        <v>24</v>
      </c>
      <c r="K774" t="str">
        <f t="shared" si="12"/>
        <v>insert into kmt_asset_master (id_item, code_asset, id_shop, id_cabang, id_category_asset, id_unit, asset_name, nilai_buku, status, keterangan, user_update) values (NULL,'PLBK/STTMS/NN', 2388, 0, 5, 24, 'STETOSKOP MESIN', 0, 'Active', NULL, 0);</v>
      </c>
    </row>
    <row r="775" ht="15" spans="1:11">
      <c r="A775" s="11"/>
      <c r="B775" s="11" t="s">
        <v>2403</v>
      </c>
      <c r="C775" s="12" t="s">
        <v>2404</v>
      </c>
      <c r="D775" s="12" t="s">
        <v>2402</v>
      </c>
      <c r="E775" s="12" t="s">
        <v>2405</v>
      </c>
      <c r="F775" s="12"/>
      <c r="G775" s="11" t="s">
        <v>195</v>
      </c>
      <c r="H775" s="20"/>
      <c r="I775" s="21">
        <f>VLOOKUP(G775,'Kategori Asset'!$B$3:$E$35,4,FALSE)</f>
        <v>5</v>
      </c>
      <c r="J775">
        <v>24</v>
      </c>
      <c r="K775" t="str">
        <f t="shared" si="12"/>
        <v>insert into kmt_asset_master (id_item, code_asset, id_shop, id_cabang, id_category_asset, id_unit, asset_name, nilai_buku, status, keterangan, user_update) values (NULL,'PLBK/STTMS/TAIYO', 2388, 0, 5, 24, 'STETOSKOP MESIN TAIYO', 0, 'Active', NULL, 0);</v>
      </c>
    </row>
    <row r="776" ht="15" spans="1:11">
      <c r="A776" s="11"/>
      <c r="B776" s="11" t="s">
        <v>2406</v>
      </c>
      <c r="C776" s="12" t="s">
        <v>2407</v>
      </c>
      <c r="D776" s="12" t="s">
        <v>2408</v>
      </c>
      <c r="E776" s="12" t="s">
        <v>1400</v>
      </c>
      <c r="F776" s="12"/>
      <c r="G776" s="11" t="s">
        <v>195</v>
      </c>
      <c r="H776" s="20"/>
      <c r="I776" s="21">
        <f>VLOOKUP(G776,'Kategori Asset'!$B$3:$E$35,4,FALSE)</f>
        <v>5</v>
      </c>
      <c r="J776">
        <v>24</v>
      </c>
      <c r="K776" t="str">
        <f t="shared" si="12"/>
        <v>insert into kmt_asset_master (id_item, code_asset, id_shop, id_cabang, id_category_asset, id_unit, asset_name, nilai_buku, status, keterangan, user_update) values (NULL,'PLBK/MGNPL/FACOM', 2388, 0, 5, 24, 'MAGNETIC PLUNGER FACOM', 0, 'Active', NULL, 0);</v>
      </c>
    </row>
    <row r="777" ht="15" spans="1:11">
      <c r="A777" s="11"/>
      <c r="B777" s="11" t="s">
        <v>2409</v>
      </c>
      <c r="C777" s="12" t="s">
        <v>2410</v>
      </c>
      <c r="D777" s="12" t="s">
        <v>2408</v>
      </c>
      <c r="E777" s="12" t="s">
        <v>910</v>
      </c>
      <c r="F777" s="12"/>
      <c r="G777" s="11" t="s">
        <v>195</v>
      </c>
      <c r="H777" s="20"/>
      <c r="I777" s="21">
        <f>VLOOKUP(G777,'Kategori Asset'!$B$3:$E$35,4,FALSE)</f>
        <v>5</v>
      </c>
      <c r="J777">
        <v>24</v>
      </c>
      <c r="K777" t="str">
        <f t="shared" si="12"/>
        <v>insert into kmt_asset_master (id_item, code_asset, id_shop, id_cabang, id_category_asset, id_unit, asset_name, nilai_buku, status, keterangan, user_update) values (NULL,'PLBK/MGNPL/KTC', 2388, 0, 5, 24, 'MAGNETIC PLUNGER KTC', 0, 'Active', NULL, 0);</v>
      </c>
    </row>
    <row r="778" ht="15" spans="1:11">
      <c r="A778" s="11"/>
      <c r="B778" s="11" t="s">
        <v>2411</v>
      </c>
      <c r="C778" s="12" t="s">
        <v>2412</v>
      </c>
      <c r="D778" s="12" t="s">
        <v>2408</v>
      </c>
      <c r="E778" s="12"/>
      <c r="F778" s="12"/>
      <c r="G778" s="11" t="s">
        <v>195</v>
      </c>
      <c r="H778" s="20"/>
      <c r="I778" s="21">
        <f>VLOOKUP(G778,'Kategori Asset'!$B$3:$E$35,4,FALSE)</f>
        <v>5</v>
      </c>
      <c r="J778">
        <v>24</v>
      </c>
      <c r="K778" t="str">
        <f t="shared" si="12"/>
        <v>insert into kmt_asset_master (id_item, code_asset, id_shop, id_cabang, id_category_asset, id_unit, asset_name, nilai_buku, status, keterangan, user_update) values (NULL,'PLBK/MGNPL/NN', 2388, 0, 5, 24, 'MAGNETIC PLUNGER', 0, 'Active', NULL, 0);</v>
      </c>
    </row>
    <row r="779" ht="15" spans="1:11">
      <c r="A779" s="11"/>
      <c r="B779" s="11" t="s">
        <v>2413</v>
      </c>
      <c r="C779" s="12" t="s">
        <v>2414</v>
      </c>
      <c r="D779" s="12" t="s">
        <v>2408</v>
      </c>
      <c r="E779" s="12" t="s">
        <v>2415</v>
      </c>
      <c r="F779" s="12"/>
      <c r="G779" s="11" t="s">
        <v>195</v>
      </c>
      <c r="H779" s="20"/>
      <c r="I779" s="21">
        <f>VLOOKUP(G779,'Kategori Asset'!$B$3:$E$35,4,FALSE)</f>
        <v>5</v>
      </c>
      <c r="J779">
        <v>24</v>
      </c>
      <c r="K779" t="str">
        <f t="shared" si="12"/>
        <v>insert into kmt_asset_master (id_item, code_asset, id_shop, id_cabang, id_category_asset, id_unit, asset_name, nilai_buku, status, keterangan, user_update) values (NULL,'PLBK/MGNPL/SELLERY', 2388, 0, 5, 24, 'MAGNETIC PLUNGER SELLERY', 0, 'Active', NULL, 0);</v>
      </c>
    </row>
    <row r="780" ht="15" spans="1:11">
      <c r="A780" s="11"/>
      <c r="B780" s="11" t="s">
        <v>2416</v>
      </c>
      <c r="C780" s="12" t="s">
        <v>2417</v>
      </c>
      <c r="D780" s="12" t="s">
        <v>2408</v>
      </c>
      <c r="E780" s="12" t="s">
        <v>791</v>
      </c>
      <c r="F780" s="12"/>
      <c r="G780" s="11" t="s">
        <v>195</v>
      </c>
      <c r="H780" s="20"/>
      <c r="I780" s="21">
        <f>VLOOKUP(G780,'Kategori Asset'!$B$3:$E$35,4,FALSE)</f>
        <v>5</v>
      </c>
      <c r="J780">
        <v>24</v>
      </c>
      <c r="K780" t="str">
        <f t="shared" si="12"/>
        <v>insert into kmt_asset_master (id_item, code_asset, id_shop, id_cabang, id_category_asset, id_unit, asset_name, nilai_buku, status, keterangan, user_update) values (NULL,'PLBK/MGNPL/TEKIRO', 2388, 0, 5, 24, 'MAGNETIC PLUNGER TEKIRO', 0, 'Active', NULL, 0);</v>
      </c>
    </row>
    <row r="781" ht="15" spans="1:11">
      <c r="A781" s="11"/>
      <c r="B781" s="11" t="s">
        <v>2418</v>
      </c>
      <c r="C781" s="12" t="s">
        <v>2419</v>
      </c>
      <c r="D781" s="12" t="s">
        <v>2420</v>
      </c>
      <c r="E781" s="12" t="s">
        <v>2122</v>
      </c>
      <c r="F781" s="12"/>
      <c r="G781" s="11" t="s">
        <v>195</v>
      </c>
      <c r="H781" s="20"/>
      <c r="I781" s="21">
        <f>VLOOKUP(G781,'Kategori Asset'!$B$3:$E$35,4,FALSE)</f>
        <v>5</v>
      </c>
      <c r="J781">
        <v>24</v>
      </c>
      <c r="K781" t="str">
        <f t="shared" si="12"/>
        <v>insert into kmt_asset_master (id_item, code_asset, id_shop, id_cabang, id_category_asset, id_unit, asset_name, nilai_buku, status, keterangan, user_update) values (NULL,'PLBK/TNGAM/SANWA', 2388, 0, 5, 24, 'TANG AMPERE SANWA', 0, 'Active', NULL, 0);</v>
      </c>
    </row>
    <row r="782" ht="15" spans="1:11">
      <c r="A782" s="11"/>
      <c r="B782" s="11" t="s">
        <v>2421</v>
      </c>
      <c r="C782" s="12" t="s">
        <v>2422</v>
      </c>
      <c r="D782" s="12" t="s">
        <v>2423</v>
      </c>
      <c r="E782" s="12"/>
      <c r="F782" s="12"/>
      <c r="G782" s="11" t="s">
        <v>195</v>
      </c>
      <c r="H782" s="20"/>
      <c r="I782" s="21">
        <f>VLOOKUP(G782,'Kategori Asset'!$B$3:$E$35,4,FALSE)</f>
        <v>5</v>
      </c>
      <c r="J782">
        <v>24</v>
      </c>
      <c r="K782" t="str">
        <f t="shared" si="12"/>
        <v>insert into kmt_asset_master (id_item, code_asset, id_shop, id_cabang, id_category_asset, id_unit, asset_name, nilai_buku, status, keterangan, user_update) values (NULL,'PLBK/CRMTW/NN', 2388, 0, 5, 24, 'CRIMPING TOOLS WIRE', 0, 'Active', NULL, 0);</v>
      </c>
    </row>
    <row r="783" ht="15" spans="1:11">
      <c r="A783" s="11"/>
      <c r="B783" s="11" t="s">
        <v>2424</v>
      </c>
      <c r="C783" s="12" t="s">
        <v>2425</v>
      </c>
      <c r="D783" s="12" t="s">
        <v>2423</v>
      </c>
      <c r="E783" s="12" t="s">
        <v>2426</v>
      </c>
      <c r="F783" s="12"/>
      <c r="G783" s="11" t="s">
        <v>195</v>
      </c>
      <c r="H783" s="20"/>
      <c r="I783" s="21">
        <f>VLOOKUP(G783,'Kategori Asset'!$B$3:$E$35,4,FALSE)</f>
        <v>5</v>
      </c>
      <c r="J783">
        <v>24</v>
      </c>
      <c r="K783" t="str">
        <f t="shared" si="12"/>
        <v>insert into kmt_asset_master (id_item, code_asset, id_shop, id_cabang, id_category_asset, id_unit, asset_name, nilai_buku, status, keterangan, user_update) values (NULL,'PLBK/CRMTWTEKIRO', 2388, 0, 5, 24, 'CRIMPING TOOLS WIRE TEKIRO', 0, 'Active', NULL, 0);</v>
      </c>
    </row>
    <row r="784" ht="15" spans="1:11">
      <c r="A784" s="11"/>
      <c r="B784" s="11" t="s">
        <v>2427</v>
      </c>
      <c r="C784" s="12" t="s">
        <v>2428</v>
      </c>
      <c r="D784" s="12" t="s">
        <v>2423</v>
      </c>
      <c r="E784" s="12" t="s">
        <v>2415</v>
      </c>
      <c r="F784" s="12"/>
      <c r="G784" s="11" t="s">
        <v>195</v>
      </c>
      <c r="H784" s="20"/>
      <c r="I784" s="21">
        <f>VLOOKUP(G784,'Kategori Asset'!$B$3:$E$35,4,FALSE)</f>
        <v>5</v>
      </c>
      <c r="J784">
        <v>24</v>
      </c>
      <c r="K784" t="str">
        <f t="shared" si="12"/>
        <v>insert into kmt_asset_master (id_item, code_asset, id_shop, id_cabang, id_category_asset, id_unit, asset_name, nilai_buku, status, keterangan, user_update) values (NULL,'PLBK/CRMTW/SELLERY', 2388, 0, 5, 24, 'CRIMPING TOOLS WIRE SELLERY', 0, 'Active', NULL, 0);</v>
      </c>
    </row>
    <row r="785" ht="15" spans="1:11">
      <c r="A785" s="11"/>
      <c r="B785" s="11" t="s">
        <v>2429</v>
      </c>
      <c r="C785" s="12" t="s">
        <v>2430</v>
      </c>
      <c r="D785" s="12" t="s">
        <v>2431</v>
      </c>
      <c r="E785" s="12"/>
      <c r="F785" s="12"/>
      <c r="G785" s="11" t="s">
        <v>195</v>
      </c>
      <c r="H785" s="20"/>
      <c r="I785" s="21">
        <f>VLOOKUP(G785,'Kategori Asset'!$B$3:$E$35,4,FALSE)</f>
        <v>5</v>
      </c>
      <c r="J785">
        <v>24</v>
      </c>
      <c r="K785" t="str">
        <f t="shared" si="12"/>
        <v>insert into kmt_asset_master (id_item, code_asset, id_shop, id_cabang, id_category_asset, id_unit, asset_name, nilai_buku, status, keterangan, user_update) values (NULL,'PLBK/LINSP/NN', 2388, 0, 5, 24, 'LINESMAN PLIER', 0, 'Active', NULL, 0);</v>
      </c>
    </row>
    <row r="786" ht="15" spans="1:11">
      <c r="A786" s="11"/>
      <c r="B786" s="11" t="s">
        <v>2432</v>
      </c>
      <c r="C786" s="12" t="s">
        <v>2430</v>
      </c>
      <c r="D786" s="12" t="s">
        <v>2431</v>
      </c>
      <c r="E786" s="12" t="s">
        <v>910</v>
      </c>
      <c r="F786" s="12"/>
      <c r="G786" s="11" t="s">
        <v>195</v>
      </c>
      <c r="H786" s="20"/>
      <c r="I786" s="21">
        <f>VLOOKUP(G786,'Kategori Asset'!$B$3:$E$35,4,FALSE)</f>
        <v>5</v>
      </c>
      <c r="J786">
        <v>24</v>
      </c>
      <c r="K786" t="str">
        <f t="shared" si="12"/>
        <v>insert into kmt_asset_master (id_item, code_asset, id_shop, id_cabang, id_category_asset, id_unit, asset_name, nilai_buku, status, keterangan, user_update) values (NULL,'PLBK/LINSP/KTC', 2388, 0, 5, 24, 'LINESMAN PLIER', 0, 'Active', NULL, 0);</v>
      </c>
    </row>
    <row r="787" ht="15" spans="1:11">
      <c r="A787" s="11"/>
      <c r="B787" s="11" t="s">
        <v>2433</v>
      </c>
      <c r="C787" s="12" t="s">
        <v>2434</v>
      </c>
      <c r="D787" s="12" t="s">
        <v>2431</v>
      </c>
      <c r="E787" s="12" t="s">
        <v>1394</v>
      </c>
      <c r="F787" s="12"/>
      <c r="G787" s="11" t="s">
        <v>195</v>
      </c>
      <c r="H787" s="20"/>
      <c r="I787" s="21">
        <f>VLOOKUP(G787,'Kategori Asset'!$B$3:$E$35,4,FALSE)</f>
        <v>5</v>
      </c>
      <c r="J787">
        <v>24</v>
      </c>
      <c r="K787" t="str">
        <f t="shared" si="12"/>
        <v>insert into kmt_asset_master (id_item, code_asset, id_shop, id_cabang, id_category_asset, id_unit, asset_name, nilai_buku, status, keterangan, user_update) values (NULL,'PLBK/LINSP/LIPRO', 2388, 0, 5, 24, 'LINESMAN PLIER LIPRO', 0, 'Active', NULL, 0);</v>
      </c>
    </row>
    <row r="788" ht="15" spans="1:11">
      <c r="A788" s="11"/>
      <c r="B788" s="11" t="s">
        <v>2435</v>
      </c>
      <c r="C788" s="12" t="s">
        <v>2436</v>
      </c>
      <c r="D788" s="12" t="s">
        <v>2431</v>
      </c>
      <c r="E788" s="12" t="s">
        <v>791</v>
      </c>
      <c r="F788" s="12"/>
      <c r="G788" s="11" t="s">
        <v>195</v>
      </c>
      <c r="H788" s="20"/>
      <c r="I788" s="21">
        <f>VLOOKUP(G788,'Kategori Asset'!$B$3:$E$35,4,FALSE)</f>
        <v>5</v>
      </c>
      <c r="J788">
        <v>24</v>
      </c>
      <c r="K788" t="str">
        <f t="shared" si="12"/>
        <v>insert into kmt_asset_master (id_item, code_asset, id_shop, id_cabang, id_category_asset, id_unit, asset_name, nilai_buku, status, keterangan, user_update) values (NULL,'PLBK/LINSP/TEKIRO', 2388, 0, 5, 24, 'LINESMAN PLIER TEKIRO', 0, 'Active', NULL, 0);</v>
      </c>
    </row>
    <row r="789" ht="15" spans="1:11">
      <c r="A789" s="11"/>
      <c r="B789" s="11" t="s">
        <v>2437</v>
      </c>
      <c r="C789" s="12" t="s">
        <v>2438</v>
      </c>
      <c r="D789" s="12" t="s">
        <v>2431</v>
      </c>
      <c r="E789" s="12" t="s">
        <v>2439</v>
      </c>
      <c r="F789" s="12"/>
      <c r="G789" s="11" t="s">
        <v>195</v>
      </c>
      <c r="H789" s="20"/>
      <c r="I789" s="21">
        <f>VLOOKUP(G789,'Kategori Asset'!$B$3:$E$35,4,FALSE)</f>
        <v>5</v>
      </c>
      <c r="J789">
        <v>24</v>
      </c>
      <c r="K789" t="str">
        <f t="shared" si="12"/>
        <v>insert into kmt_asset_master (id_item, code_asset, id_shop, id_cabang, id_category_asset, id_unit, asset_name, nilai_buku, status, keterangan, user_update) values (NULL,'PLBK/LINSP/TAKEDA', 2388, 0, 5, 24, 'LINESMAN PLIER TAKEDA', 0, 'Active', NULL, 0);</v>
      </c>
    </row>
    <row r="790" ht="15" spans="1:11">
      <c r="A790" s="11"/>
      <c r="B790" s="11" t="s">
        <v>2440</v>
      </c>
      <c r="C790" s="12" t="s">
        <v>2441</v>
      </c>
      <c r="D790" s="12" t="s">
        <v>2442</v>
      </c>
      <c r="E790" s="12" t="s">
        <v>1397</v>
      </c>
      <c r="F790" s="12"/>
      <c r="G790" s="11" t="s">
        <v>195</v>
      </c>
      <c r="H790" s="20"/>
      <c r="I790" s="21">
        <f>VLOOKUP(G790,'Kategori Asset'!$B$3:$E$35,4,FALSE)</f>
        <v>5</v>
      </c>
      <c r="J790">
        <v>24</v>
      </c>
      <c r="K790" t="str">
        <f t="shared" si="12"/>
        <v>insert into kmt_asset_master (id_item, code_asset, id_shop, id_cabang, id_category_asset, id_unit, asset_name, nilai_buku, status, keterangan, user_update) values (NULL,'PLBK/LONSP/MULTIPRO', 2388, 0, 5, 24, 'LONG NOSE PLIER MULTIPRO', 0, 'Active', NULL, 0);</v>
      </c>
    </row>
    <row r="791" ht="15" spans="1:11">
      <c r="A791" s="11"/>
      <c r="B791" s="11" t="s">
        <v>2443</v>
      </c>
      <c r="C791" s="12" t="s">
        <v>2444</v>
      </c>
      <c r="D791" s="12" t="s">
        <v>2442</v>
      </c>
      <c r="E791" s="12" t="s">
        <v>791</v>
      </c>
      <c r="F791" s="12"/>
      <c r="G791" s="11" t="s">
        <v>195</v>
      </c>
      <c r="H791" s="20"/>
      <c r="I791" s="21">
        <f>VLOOKUP(G791,'Kategori Asset'!$B$3:$E$35,4,FALSE)</f>
        <v>5</v>
      </c>
      <c r="J791">
        <v>24</v>
      </c>
      <c r="K791" t="str">
        <f t="shared" si="12"/>
        <v>insert into kmt_asset_master (id_item, code_asset, id_shop, id_cabang, id_category_asset, id_unit, asset_name, nilai_buku, status, keterangan, user_update) values (NULL,'PLBK/LONSP/TEKIRO', 2388, 0, 5, 24, 'LONG NOSE PLIER TEKIRO', 0, 'Active', NULL, 0);</v>
      </c>
    </row>
    <row r="792" ht="15" spans="1:11">
      <c r="A792" s="11"/>
      <c r="B792" s="11" t="s">
        <v>2445</v>
      </c>
      <c r="C792" s="12" t="s">
        <v>2446</v>
      </c>
      <c r="D792" s="12" t="s">
        <v>2442</v>
      </c>
      <c r="E792" s="12" t="s">
        <v>2447</v>
      </c>
      <c r="F792" s="12"/>
      <c r="G792" s="11" t="s">
        <v>195</v>
      </c>
      <c r="H792" s="20"/>
      <c r="I792" s="21">
        <f>VLOOKUP(G792,'Kategori Asset'!$B$3:$E$35,4,FALSE)</f>
        <v>5</v>
      </c>
      <c r="J792">
        <v>24</v>
      </c>
      <c r="K792" t="str">
        <f t="shared" si="12"/>
        <v>insert into kmt_asset_master (id_item, code_asset, id_shop, id_cabang, id_category_asset, id_unit, asset_name, nilai_buku, status, keterangan, user_update) values (NULL,'PLBK/LONSP/PROHEX', 2388, 0, 5, 24, 'LONG NOSE PLIER PROHEX', 0, 'Active', NULL, 0);</v>
      </c>
    </row>
    <row r="793" ht="15" spans="1:11">
      <c r="A793" s="11"/>
      <c r="B793" s="11" t="s">
        <v>2448</v>
      </c>
      <c r="C793" s="12" t="s">
        <v>2449</v>
      </c>
      <c r="D793" s="12" t="s">
        <v>2442</v>
      </c>
      <c r="E793" s="12"/>
      <c r="F793" s="12"/>
      <c r="G793" s="11" t="s">
        <v>195</v>
      </c>
      <c r="H793" s="20"/>
      <c r="I793" s="21">
        <f>VLOOKUP(G793,'Kategori Asset'!$B$3:$E$35,4,FALSE)</f>
        <v>5</v>
      </c>
      <c r="J793">
        <v>24</v>
      </c>
      <c r="K793" t="str">
        <f t="shared" si="12"/>
        <v>insert into kmt_asset_master (id_item, code_asset, id_shop, id_cabang, id_category_asset, id_unit, asset_name, nilai_buku, status, keterangan, user_update) values (NULL,'PLBK/LONSP/NN', 2388, 0, 5, 24, 'LONG NOSE PLIER', 0, 'Active', NULL, 0);</v>
      </c>
    </row>
    <row r="794" ht="15" spans="1:11">
      <c r="A794" s="11"/>
      <c r="B794" s="11" t="s">
        <v>2450</v>
      </c>
      <c r="C794" s="12" t="s">
        <v>2451</v>
      </c>
      <c r="D794" s="12" t="s">
        <v>2452</v>
      </c>
      <c r="E794" s="12"/>
      <c r="F794" s="12"/>
      <c r="G794" s="11" t="s">
        <v>195</v>
      </c>
      <c r="H794" s="20"/>
      <c r="I794" s="21">
        <f>VLOOKUP(G794,'Kategori Asset'!$B$3:$E$35,4,FALSE)</f>
        <v>5</v>
      </c>
      <c r="J794">
        <v>24</v>
      </c>
      <c r="K794" t="str">
        <f t="shared" si="12"/>
        <v>insert into kmt_asset_master (id_item, code_asset, id_shop, id_cabang, id_category_asset, id_unit, asset_name, nilai_buku, status, keterangan, user_update) values (NULL,'PLBK/DIAGP/NN', 2388, 0, 5, 24, 'DIAGONAL PLIER', 0, 'Active', NULL, 0);</v>
      </c>
    </row>
    <row r="795" ht="15" spans="1:11">
      <c r="A795" s="11"/>
      <c r="B795" s="11" t="s">
        <v>2453</v>
      </c>
      <c r="C795" s="12" t="s">
        <v>2454</v>
      </c>
      <c r="D795" s="12" t="s">
        <v>2452</v>
      </c>
      <c r="E795" s="12" t="s">
        <v>2426</v>
      </c>
      <c r="F795" s="12"/>
      <c r="G795" s="11" t="s">
        <v>195</v>
      </c>
      <c r="H795" s="20"/>
      <c r="I795" s="21">
        <f>VLOOKUP(G795,'Kategori Asset'!$B$3:$E$35,4,FALSE)</f>
        <v>5</v>
      </c>
      <c r="J795">
        <v>24</v>
      </c>
      <c r="K795" t="str">
        <f t="shared" si="12"/>
        <v>insert into kmt_asset_master (id_item, code_asset, id_shop, id_cabang, id_category_asset, id_unit, asset_name, nilai_buku, status, keterangan, user_update) values (NULL,'PLBK/DIAGP/TEKIRO', 2388, 0, 5, 24, 'DIAGONAL PLIER TEKIRO', 0, 'Active', NULL, 0);</v>
      </c>
    </row>
    <row r="796" ht="15" spans="1:11">
      <c r="A796" s="11"/>
      <c r="B796" s="11" t="s">
        <v>2455</v>
      </c>
      <c r="C796" s="12" t="s">
        <v>2456</v>
      </c>
      <c r="D796" s="12" t="s">
        <v>2452</v>
      </c>
      <c r="E796" s="12" t="s">
        <v>1394</v>
      </c>
      <c r="F796" s="12"/>
      <c r="G796" s="11" t="s">
        <v>195</v>
      </c>
      <c r="H796" s="20"/>
      <c r="I796" s="21">
        <f>VLOOKUP(G796,'Kategori Asset'!$B$3:$E$35,4,FALSE)</f>
        <v>5</v>
      </c>
      <c r="J796">
        <v>24</v>
      </c>
      <c r="K796" t="str">
        <f t="shared" si="12"/>
        <v>insert into kmt_asset_master (id_item, code_asset, id_shop, id_cabang, id_category_asset, id_unit, asset_name, nilai_buku, status, keterangan, user_update) values (NULL,'PLBK/DIAGP/LIPRO', 2388, 0, 5, 24, 'DIAGONAL PLIER LIPRO', 0, 'Active', NULL, 0);</v>
      </c>
    </row>
    <row r="797" ht="15" spans="1:11">
      <c r="A797" s="11"/>
      <c r="B797" s="11" t="s">
        <v>2457</v>
      </c>
      <c r="C797" s="12" t="s">
        <v>2458</v>
      </c>
      <c r="D797" s="12" t="s">
        <v>2459</v>
      </c>
      <c r="E797" s="12"/>
      <c r="F797" s="12"/>
      <c r="G797" s="11" t="s">
        <v>195</v>
      </c>
      <c r="H797" s="20"/>
      <c r="I797" s="21">
        <f>VLOOKUP(G797,'Kategori Asset'!$B$3:$E$35,4,FALSE)</f>
        <v>5</v>
      </c>
      <c r="J797">
        <v>24</v>
      </c>
      <c r="K797" t="str">
        <f t="shared" si="12"/>
        <v>insert into kmt_asset_master (id_item, code_asset, id_shop, id_cabang, id_category_asset, id_unit, asset_name, nilai_buku, status, keterangan, user_update) values (NULL,'PLBK/HNRVT/NN', 2388, 0, 5, 24, 'HAND RIVETER', 0, 'Active', NULL, 0);</v>
      </c>
    </row>
    <row r="798" ht="15" spans="1:11">
      <c r="A798" s="11"/>
      <c r="B798" s="11" t="s">
        <v>2460</v>
      </c>
      <c r="C798" s="12" t="s">
        <v>2461</v>
      </c>
      <c r="D798" s="12" t="s">
        <v>2459</v>
      </c>
      <c r="E798" s="12" t="s">
        <v>2462</v>
      </c>
      <c r="F798" s="12"/>
      <c r="G798" s="11" t="s">
        <v>195</v>
      </c>
      <c r="H798" s="20"/>
      <c r="I798" s="21">
        <f>VLOOKUP(G798,'Kategori Asset'!$B$3:$E$35,4,FALSE)</f>
        <v>5</v>
      </c>
      <c r="J798">
        <v>24</v>
      </c>
      <c r="K798" t="str">
        <f t="shared" si="12"/>
        <v>insert into kmt_asset_master (id_item, code_asset, id_shop, id_cabang, id_category_asset, id_unit, asset_name, nilai_buku, status, keterangan, user_update) values (NULL,'PLBK/HNRVT/LOBSTER', 2388, 0, 5, 24, 'HAND RIVETER LOBSTER', 0, 'Active', NULL, 0);</v>
      </c>
    </row>
    <row r="799" ht="15" spans="1:11">
      <c r="A799" s="11"/>
      <c r="B799" s="11" t="s">
        <v>2463</v>
      </c>
      <c r="C799" s="12" t="str">
        <f>E799&amp;" "&amp;D799</f>
        <v>Tekiro Tang Snap Ring Buka</v>
      </c>
      <c r="D799" s="12" t="s">
        <v>2464</v>
      </c>
      <c r="E799" s="12" t="s">
        <v>791</v>
      </c>
      <c r="F799" s="12"/>
      <c r="G799" s="11" t="s">
        <v>195</v>
      </c>
      <c r="H799" s="20"/>
      <c r="I799" s="21">
        <f>VLOOKUP(G799,'Kategori Asset'!$B$3:$E$35,4,FALSE)</f>
        <v>5</v>
      </c>
      <c r="J799">
        <v>24</v>
      </c>
      <c r="K799" t="str">
        <f t="shared" si="12"/>
        <v>insert into kmt_asset_master (id_item, code_asset, id_shop, id_cabang, id_category_asset, id_unit, asset_name, nilai_buku, status, keterangan, user_update) values (NULL,'TKR/SNP/RING/BUKA', 2388, 0, 5, 24, 'Tekiro Tang Snap Ring Buka', 0, 'Active', NULL, 0);</v>
      </c>
    </row>
    <row r="800" ht="15" spans="1:11">
      <c r="A800" s="11"/>
      <c r="B800" s="11" t="s">
        <v>2465</v>
      </c>
      <c r="C800" s="12" t="str">
        <f>E800&amp;" "&amp;D800</f>
        <v>Tekiro Tang Snap Ring Tutup</v>
      </c>
      <c r="D800" s="12" t="s">
        <v>2466</v>
      </c>
      <c r="E800" s="12" t="s">
        <v>791</v>
      </c>
      <c r="F800" s="12"/>
      <c r="G800" s="11" t="s">
        <v>195</v>
      </c>
      <c r="H800" s="20"/>
      <c r="I800" s="21">
        <f>VLOOKUP(G800,'Kategori Asset'!$B$3:$E$35,4,FALSE)</f>
        <v>5</v>
      </c>
      <c r="J800">
        <v>24</v>
      </c>
      <c r="K800" t="str">
        <f t="shared" si="12"/>
        <v>insert into kmt_asset_master (id_item, code_asset, id_shop, id_cabang, id_category_asset, id_unit, asset_name, nilai_buku, status, keterangan, user_update) values (NULL,'TKR/TANG/TUTUP', 2388, 0, 5, 24, 'Tekiro Tang Snap Ring Tutup', 0, 'Active', NULL, 0);</v>
      </c>
    </row>
    <row r="801" ht="15" spans="1:11">
      <c r="A801" s="11"/>
      <c r="B801" s="11" t="s">
        <v>2467</v>
      </c>
      <c r="C801" s="12" t="s">
        <v>2468</v>
      </c>
      <c r="D801" s="12" t="s">
        <v>2469</v>
      </c>
      <c r="E801" s="12"/>
      <c r="F801" s="12"/>
      <c r="G801" s="11" t="s">
        <v>195</v>
      </c>
      <c r="H801" s="20"/>
      <c r="I801" s="21">
        <f>VLOOKUP(G801,'Kategori Asset'!$B$3:$E$35,4,FALSE)</f>
        <v>5</v>
      </c>
      <c r="J801">
        <v>24</v>
      </c>
      <c r="K801" t="str">
        <f t="shared" si="12"/>
        <v>insert into kmt_asset_master (id_item, code_asset, id_shop, id_cabang, id_category_asset, id_unit, asset_name, nilai_buku, status, keterangan, user_update) values (NULL,'PLBK/LOCGP/NN', 2388, 0, 5, 24, 'LOCKING GRIP PLIER', 0, 'Active', NULL, 0);</v>
      </c>
    </row>
    <row r="802" ht="15" spans="1:11">
      <c r="A802" s="11"/>
      <c r="B802" s="11" t="s">
        <v>2470</v>
      </c>
      <c r="C802" s="12" t="s">
        <v>2471</v>
      </c>
      <c r="D802" s="12" t="s">
        <v>2469</v>
      </c>
      <c r="E802" s="12" t="s">
        <v>910</v>
      </c>
      <c r="F802" s="12"/>
      <c r="G802" s="11" t="s">
        <v>195</v>
      </c>
      <c r="H802" s="20"/>
      <c r="I802" s="21">
        <f>VLOOKUP(G802,'Kategori Asset'!$B$3:$E$35,4,FALSE)</f>
        <v>5</v>
      </c>
      <c r="J802">
        <v>24</v>
      </c>
      <c r="K802" t="str">
        <f t="shared" si="12"/>
        <v>insert into kmt_asset_master (id_item, code_asset, id_shop, id_cabang, id_category_asset, id_unit, asset_name, nilai_buku, status, keterangan, user_update) values (NULL,'PLBK/LOCGP/KTC', 2388, 0, 5, 24, 'LOCKING GRIP PLIER KTC', 0, 'Active', NULL, 0);</v>
      </c>
    </row>
    <row r="803" ht="15" spans="1:11">
      <c r="A803" s="11"/>
      <c r="B803" s="11" t="s">
        <v>2472</v>
      </c>
      <c r="C803" s="12" t="s">
        <v>2473</v>
      </c>
      <c r="D803" s="12" t="s">
        <v>2469</v>
      </c>
      <c r="E803" s="12" t="s">
        <v>791</v>
      </c>
      <c r="F803" s="12"/>
      <c r="G803" s="11" t="s">
        <v>195</v>
      </c>
      <c r="H803" s="20"/>
      <c r="I803" s="21">
        <f>VLOOKUP(G803,'Kategori Asset'!$B$3:$E$35,4,FALSE)</f>
        <v>5</v>
      </c>
      <c r="J803">
        <v>24</v>
      </c>
      <c r="K803" t="str">
        <f t="shared" si="12"/>
        <v>insert into kmt_asset_master (id_item, code_asset, id_shop, id_cabang, id_category_asset, id_unit, asset_name, nilai_buku, status, keterangan, user_update) values (NULL,'PLBK/LOCGP/TEKIRO', 2388, 0, 5, 24, 'LOCKING GRIP PLIER TEKIRO', 0, 'Active', NULL, 0);</v>
      </c>
    </row>
    <row r="804" ht="15" spans="1:11">
      <c r="A804" s="11"/>
      <c r="B804" s="11" t="s">
        <v>2474</v>
      </c>
      <c r="C804" s="12" t="s">
        <v>2475</v>
      </c>
      <c r="D804" s="12" t="s">
        <v>2469</v>
      </c>
      <c r="E804" s="12" t="s">
        <v>1914</v>
      </c>
      <c r="F804" s="12"/>
      <c r="G804" s="11" t="s">
        <v>195</v>
      </c>
      <c r="H804" s="20"/>
      <c r="I804" s="21">
        <f>VLOOKUP(G804,'Kategori Asset'!$B$3:$E$35,4,FALSE)</f>
        <v>5</v>
      </c>
      <c r="J804">
        <v>24</v>
      </c>
      <c r="K804" t="str">
        <f t="shared" si="12"/>
        <v>insert into kmt_asset_master (id_item, code_asset, id_shop, id_cabang, id_category_asset, id_unit, asset_name, nilai_buku, status, keterangan, user_update) values (NULL,'PLBK/LOCGP/MATSU', 2388, 0, 5, 24, 'LOCKING GRIP PLIER MATSU', 0, 'Active', NULL, 0);</v>
      </c>
    </row>
    <row r="805" ht="15" spans="1:11">
      <c r="A805" s="11"/>
      <c r="B805" s="11" t="s">
        <v>2476</v>
      </c>
      <c r="C805" s="12" t="s">
        <v>2477</v>
      </c>
      <c r="D805" s="12" t="s">
        <v>2469</v>
      </c>
      <c r="E805" s="12" t="s">
        <v>2478</v>
      </c>
      <c r="F805" s="12"/>
      <c r="G805" s="11" t="s">
        <v>195</v>
      </c>
      <c r="H805" s="20"/>
      <c r="I805" s="21">
        <f>VLOOKUP(G805,'Kategori Asset'!$B$3:$E$35,4,FALSE)</f>
        <v>5</v>
      </c>
      <c r="J805">
        <v>24</v>
      </c>
      <c r="K805" t="str">
        <f t="shared" si="12"/>
        <v>insert into kmt_asset_master (id_item, code_asset, id_shop, id_cabang, id_category_asset, id_unit, asset_name, nilai_buku, status, keterangan, user_update) values (NULL,'PLBK/LOCGP/LIPPRO', 2388, 0, 5, 24, 'LOCKING GRIP PLIER LIPPRO', 0, 'Active', NULL, 0);</v>
      </c>
    </row>
    <row r="806" ht="15" spans="1:11">
      <c r="A806" s="11"/>
      <c r="B806" s="11" t="s">
        <v>2479</v>
      </c>
      <c r="C806" s="12" t="s">
        <v>2480</v>
      </c>
      <c r="D806" s="12" t="s">
        <v>2469</v>
      </c>
      <c r="E806" s="12" t="s">
        <v>511</v>
      </c>
      <c r="F806" s="12"/>
      <c r="G806" s="11" t="s">
        <v>195</v>
      </c>
      <c r="H806" s="20"/>
      <c r="I806" s="21">
        <f>VLOOKUP(G806,'Kategori Asset'!$B$3:$E$35,4,FALSE)</f>
        <v>5</v>
      </c>
      <c r="J806">
        <v>24</v>
      </c>
      <c r="K806" t="str">
        <f t="shared" si="12"/>
        <v>insert into kmt_asset_master (id_item, code_asset, id_shop, id_cabang, id_category_asset, id_unit, asset_name, nilai_buku, status, keterangan, user_update) values (NULL,'PLBK/LOCGP/KRISBOW', 2388, 0, 5, 24, 'LOCKING GRIP PLIER KRISBOW', 0, 'Active', NULL, 0);</v>
      </c>
    </row>
    <row r="807" ht="15" spans="1:11">
      <c r="A807" s="11"/>
      <c r="B807" s="11" t="s">
        <v>2481</v>
      </c>
      <c r="C807" s="12" t="s">
        <v>2482</v>
      </c>
      <c r="D807" s="12" t="s">
        <v>2483</v>
      </c>
      <c r="E807" s="12"/>
      <c r="F807" s="12"/>
      <c r="G807" s="11" t="s">
        <v>195</v>
      </c>
      <c r="H807" s="20"/>
      <c r="I807" s="21">
        <f>VLOOKUP(G807,'Kategori Asset'!$B$3:$E$35,4,FALSE)</f>
        <v>5</v>
      </c>
      <c r="J807">
        <v>24</v>
      </c>
      <c r="K807" t="str">
        <f t="shared" si="12"/>
        <v>insert into kmt_asset_master (id_item, code_asset, id_shop, id_cabang, id_category_asset, id_unit, asset_name, nilai_buku, status, keterangan, user_update) values (NULL,'PLBK/WTRPL/NN', 2388, 0, 5, 24, 'WATER PUMP PLIER', 0, 'Active', NULL, 0);</v>
      </c>
    </row>
    <row r="808" ht="15" spans="1:11">
      <c r="A808" s="11"/>
      <c r="B808" s="11" t="s">
        <v>2484</v>
      </c>
      <c r="C808" s="12" t="s">
        <v>2485</v>
      </c>
      <c r="D808" s="12" t="s">
        <v>2483</v>
      </c>
      <c r="E808" s="12" t="s">
        <v>910</v>
      </c>
      <c r="F808" s="12"/>
      <c r="G808" s="11" t="s">
        <v>195</v>
      </c>
      <c r="H808" s="20"/>
      <c r="I808" s="21">
        <f>VLOOKUP(G808,'Kategori Asset'!$B$3:$E$35,4,FALSE)</f>
        <v>5</v>
      </c>
      <c r="J808">
        <v>24</v>
      </c>
      <c r="K808" t="str">
        <f t="shared" si="12"/>
        <v>insert into kmt_asset_master (id_item, code_asset, id_shop, id_cabang, id_category_asset, id_unit, asset_name, nilai_buku, status, keterangan, user_update) values (NULL,'PLBK/WTRPL/KTC', 2388, 0, 5, 24, 'WATER PUMP PLIER KTC', 0, 'Active', NULL, 0);</v>
      </c>
    </row>
    <row r="809" ht="15" spans="1:11">
      <c r="A809" s="11"/>
      <c r="B809" s="11" t="s">
        <v>2486</v>
      </c>
      <c r="C809" s="12" t="s">
        <v>2487</v>
      </c>
      <c r="D809" s="12" t="s">
        <v>2483</v>
      </c>
      <c r="E809" s="12" t="s">
        <v>2488</v>
      </c>
      <c r="F809" s="12"/>
      <c r="G809" s="11" t="s">
        <v>195</v>
      </c>
      <c r="H809" s="20"/>
      <c r="I809" s="21">
        <f>VLOOKUP(G809,'Kategori Asset'!$B$3:$E$35,4,FALSE)</f>
        <v>5</v>
      </c>
      <c r="J809">
        <v>24</v>
      </c>
      <c r="K809" t="str">
        <f t="shared" si="12"/>
        <v>insert into kmt_asset_master (id_item, code_asset, id_shop, id_cabang, id_category_asset, id_unit, asset_name, nilai_buku, status, keterangan, user_update) values (NULL,'PLBK/WTRPL/VPR', 2388, 0, 5, 24, 'WATER PUMP PLIER VPR', 0, 'Active', NULL, 0);</v>
      </c>
    </row>
    <row r="810" ht="15" spans="1:11">
      <c r="A810" s="11"/>
      <c r="B810" s="11" t="s">
        <v>2489</v>
      </c>
      <c r="C810" s="12" t="s">
        <v>2490</v>
      </c>
      <c r="D810" s="12" t="s">
        <v>2483</v>
      </c>
      <c r="E810" s="12" t="s">
        <v>791</v>
      </c>
      <c r="F810" s="12"/>
      <c r="G810" s="11" t="s">
        <v>195</v>
      </c>
      <c r="H810" s="20"/>
      <c r="I810" s="21">
        <f>VLOOKUP(G810,'Kategori Asset'!$B$3:$E$35,4,FALSE)</f>
        <v>5</v>
      </c>
      <c r="J810">
        <v>24</v>
      </c>
      <c r="K810" t="str">
        <f t="shared" si="12"/>
        <v>insert into kmt_asset_master (id_item, code_asset, id_shop, id_cabang, id_category_asset, id_unit, asset_name, nilai_buku, status, keterangan, user_update) values (NULL,'PLBK/WTRPL/TEKIRO', 2388, 0, 5, 24, 'WATER PUMP PLIER TEKIRO', 0, 'Active', NULL, 0);</v>
      </c>
    </row>
    <row r="811" ht="15" spans="1:11">
      <c r="A811" s="11"/>
      <c r="B811" s="11" t="s">
        <v>2491</v>
      </c>
      <c r="C811" s="12" t="s">
        <v>2492</v>
      </c>
      <c r="D811" s="12" t="s">
        <v>2493</v>
      </c>
      <c r="E811" s="12" t="s">
        <v>791</v>
      </c>
      <c r="F811" s="12"/>
      <c r="G811" s="11" t="s">
        <v>195</v>
      </c>
      <c r="H811" s="20"/>
      <c r="I811" s="21">
        <f>VLOOKUP(G811,'Kategori Asset'!$B$3:$E$35,4,FALSE)</f>
        <v>5</v>
      </c>
      <c r="J811">
        <v>24</v>
      </c>
      <c r="K811" t="str">
        <f t="shared" si="12"/>
        <v>insert into kmt_asset_master (id_item, code_asset, id_shop, id_cabang, id_category_asset, id_unit, asset_name, nilai_buku, status, keterangan, user_update) values (NULL,'PLBK/TWRPC/TEKIRO', 2388, 0, 5, 24, 'TOWER PINCER', 0, 'Active', NULL, 0);</v>
      </c>
    </row>
    <row r="812" ht="15" spans="1:11">
      <c r="A812" s="11"/>
      <c r="B812" s="11" t="s">
        <v>2494</v>
      </c>
      <c r="C812" s="12" t="s">
        <v>2495</v>
      </c>
      <c r="D812" s="12" t="s">
        <v>2496</v>
      </c>
      <c r="E812" s="12"/>
      <c r="F812" s="12"/>
      <c r="G812" s="11" t="s">
        <v>195</v>
      </c>
      <c r="H812" s="20"/>
      <c r="I812" s="21">
        <f>VLOOKUP(G812,'Kategori Asset'!$B$3:$E$35,4,FALSE)</f>
        <v>5</v>
      </c>
      <c r="J812">
        <v>24</v>
      </c>
      <c r="K812" t="str">
        <f t="shared" si="12"/>
        <v>insert into kmt_asset_master (id_item, code_asset, id_shop, id_cabang, id_category_asset, id_unit, asset_name, nilai_buku, status, keterangan, user_update) values (NULL,'PLBK/TGLPT/NN', 2388, 0, 5, 24, 'TANGGA LIPAT', 0, 'Active', NULL, 0);</v>
      </c>
    </row>
    <row r="813" ht="15" spans="1:11">
      <c r="A813" s="11"/>
      <c r="B813" s="11" t="s">
        <v>2497</v>
      </c>
      <c r="C813" s="12" t="s">
        <v>2498</v>
      </c>
      <c r="D813" s="12" t="s">
        <v>2496</v>
      </c>
      <c r="E813" s="12" t="s">
        <v>2499</v>
      </c>
      <c r="F813" s="12"/>
      <c r="G813" s="11" t="s">
        <v>195</v>
      </c>
      <c r="H813" s="20"/>
      <c r="I813" s="21">
        <f>VLOOKUP(G813,'Kategori Asset'!$B$3:$E$35,4,FALSE)</f>
        <v>5</v>
      </c>
      <c r="J813">
        <v>24</v>
      </c>
      <c r="K813" t="str">
        <f t="shared" si="12"/>
        <v>insert into kmt_asset_master (id_item, code_asset, id_shop, id_cabang, id_category_asset, id_unit, asset_name, nilai_buku, status, keterangan, user_update) values (NULL,'PLBK/TGLPT/ACE', 2388, 0, 5, 24, 'TANGGA LIPAT ACE', 0, 'Active', NULL, 0);</v>
      </c>
    </row>
    <row r="814" ht="15" spans="1:11">
      <c r="A814" s="11"/>
      <c r="B814" s="11" t="s">
        <v>2500</v>
      </c>
      <c r="C814" s="12" t="s">
        <v>2501</v>
      </c>
      <c r="D814" s="12" t="s">
        <v>2496</v>
      </c>
      <c r="E814" s="12" t="s">
        <v>511</v>
      </c>
      <c r="F814" s="12"/>
      <c r="G814" s="11" t="s">
        <v>195</v>
      </c>
      <c r="H814" s="20"/>
      <c r="I814" s="21">
        <f>VLOOKUP(G814,'Kategori Asset'!$B$3:$E$35,4,FALSE)</f>
        <v>5</v>
      </c>
      <c r="J814">
        <v>24</v>
      </c>
      <c r="K814" t="str">
        <f t="shared" si="12"/>
        <v>insert into kmt_asset_master (id_item, code_asset, id_shop, id_cabang, id_category_asset, id_unit, asset_name, nilai_buku, status, keterangan, user_update) values (NULL,'PLBK/TGLPT/KRISBOW', 2388, 0, 5, 24, 'TANGGA LIPAT KRISBOW', 0, 'Active', NULL, 0);</v>
      </c>
    </row>
    <row r="815" ht="15" spans="1:11">
      <c r="A815" s="11"/>
      <c r="B815" s="11" t="s">
        <v>2502</v>
      </c>
      <c r="C815" s="12" t="s">
        <v>2503</v>
      </c>
      <c r="D815" s="12" t="s">
        <v>2496</v>
      </c>
      <c r="E815" s="12" t="s">
        <v>2504</v>
      </c>
      <c r="F815" s="12"/>
      <c r="G815" s="11" t="s">
        <v>195</v>
      </c>
      <c r="H815" s="20"/>
      <c r="I815" s="21">
        <f>VLOOKUP(G815,'Kategori Asset'!$B$3:$E$35,4,FALSE)</f>
        <v>5</v>
      </c>
      <c r="J815">
        <v>24</v>
      </c>
      <c r="K815" t="str">
        <f t="shared" si="12"/>
        <v>insert into kmt_asset_master (id_item, code_asset, id_shop, id_cabang, id_category_asset, id_unit, asset_name, nilai_buku, status, keterangan, user_update) values (NULL,'PLBK/TGLPT/FORTUNA', 2388, 0, 5, 24, 'TANGGA LIPAT FORTUNA', 0, 'Active', NULL, 0);</v>
      </c>
    </row>
    <row r="816" ht="15" spans="1:11">
      <c r="A816" s="11"/>
      <c r="B816" s="11" t="s">
        <v>2505</v>
      </c>
      <c r="C816" s="12" t="s">
        <v>2506</v>
      </c>
      <c r="D816" s="12" t="s">
        <v>2507</v>
      </c>
      <c r="E816" s="12" t="s">
        <v>1235</v>
      </c>
      <c r="F816" s="12"/>
      <c r="G816" s="11" t="s">
        <v>195</v>
      </c>
      <c r="H816" s="20"/>
      <c r="I816" s="21">
        <f>VLOOKUP(G816,'Kategori Asset'!$B$3:$E$35,4,FALSE)</f>
        <v>5</v>
      </c>
      <c r="J816">
        <v>24</v>
      </c>
      <c r="K816" t="str">
        <f t="shared" si="12"/>
        <v>insert into kmt_asset_master (id_item, code_asset, id_shop, id_cabang, id_category_asset, id_unit, asset_name, nilai_buku, status, keterangan, user_update) values (NULL,'PLBK/TPNDI/JTC/SET', 2388, 0, 5, 24, 'TAP AND DIE SET', 0, 'Active', NULL, 0);</v>
      </c>
    </row>
    <row r="817" ht="15" spans="1:11">
      <c r="A817" s="11"/>
      <c r="B817" s="11" t="s">
        <v>2508</v>
      </c>
      <c r="C817" s="12" t="s">
        <v>2506</v>
      </c>
      <c r="D817" s="12" t="s">
        <v>2507</v>
      </c>
      <c r="E817" s="12"/>
      <c r="F817" s="12"/>
      <c r="G817" s="11" t="s">
        <v>195</v>
      </c>
      <c r="H817" s="20"/>
      <c r="I817" s="21">
        <f>VLOOKUP(G817,'Kategori Asset'!$B$3:$E$35,4,FALSE)</f>
        <v>5</v>
      </c>
      <c r="J817">
        <v>24</v>
      </c>
      <c r="K817" t="str">
        <f t="shared" si="12"/>
        <v>insert into kmt_asset_master (id_item, code_asset, id_shop, id_cabang, id_category_asset, id_unit, asset_name, nilai_buku, status, keterangan, user_update) values (NULL,'PLBK/TPNDI/NN/SET', 2388, 0, 5, 24, 'TAP AND DIE SET', 0, 'Active', NULL, 0);</v>
      </c>
    </row>
    <row r="818" ht="15" spans="1:11">
      <c r="A818" s="11"/>
      <c r="B818" s="11" t="s">
        <v>2509</v>
      </c>
      <c r="C818" s="12" t="s">
        <v>2510</v>
      </c>
      <c r="D818" s="12" t="s">
        <v>243</v>
      </c>
      <c r="E818" s="12" t="s">
        <v>2511</v>
      </c>
      <c r="F818" s="12" t="s">
        <v>2512</v>
      </c>
      <c r="G818" s="11" t="s">
        <v>243</v>
      </c>
      <c r="H818" s="20"/>
      <c r="I818" s="21">
        <f>VLOOKUP(G818,'Kategori Asset'!$B$3:$E$35,4,FALSE)</f>
        <v>32</v>
      </c>
      <c r="J818">
        <v>24</v>
      </c>
      <c r="K818" t="str">
        <f t="shared" si="12"/>
        <v>insert into kmt_asset_master (id_item, code_asset, id_shop, id_cabang, id_category_asset, id_unit, asset_name, nilai_buku, status, keterangan, user_update) values (NULL,'TELE/TLPHN/FAVORITE/FT888LMID', 2388, 0, 32, 24, 'TELEPHONE FAVORITE FT 888 LMID', 0, 'Active', NULL, 0);</v>
      </c>
    </row>
    <row r="819" ht="15" spans="1:11">
      <c r="A819" s="11"/>
      <c r="B819" s="11" t="s">
        <v>2513</v>
      </c>
      <c r="C819" s="12" t="s">
        <v>2514</v>
      </c>
      <c r="D819" s="12" t="s">
        <v>243</v>
      </c>
      <c r="E819" s="12" t="s">
        <v>2515</v>
      </c>
      <c r="F819" s="12"/>
      <c r="G819" s="11" t="s">
        <v>243</v>
      </c>
      <c r="H819" s="20"/>
      <c r="I819" s="21">
        <f>VLOOKUP(G819,'Kategori Asset'!$B$3:$E$35,4,FALSE)</f>
        <v>32</v>
      </c>
      <c r="J819">
        <v>24</v>
      </c>
      <c r="K819" t="str">
        <f t="shared" si="12"/>
        <v>insert into kmt_asset_master (id_item, code_asset, id_shop, id_cabang, id_category_asset, id_unit, asset_name, nilai_buku, status, keterangan, user_update) values (NULL,'TELE/TLPHN/SAHTEL', 2388, 0, 32, 24, 'TELEPHONE SAH TEL', 0, 'Active', NULL, 0);</v>
      </c>
    </row>
    <row r="820" ht="15" spans="1:11">
      <c r="A820" s="11"/>
      <c r="B820" s="11" t="s">
        <v>2516</v>
      </c>
      <c r="C820" s="12" t="s">
        <v>2517</v>
      </c>
      <c r="D820" s="12" t="s">
        <v>243</v>
      </c>
      <c r="E820" s="12" t="s">
        <v>492</v>
      </c>
      <c r="F820" s="12"/>
      <c r="G820" s="11" t="s">
        <v>243</v>
      </c>
      <c r="H820" s="20"/>
      <c r="I820" s="21">
        <f>VLOOKUP(G820,'Kategori Asset'!$B$3:$E$35,4,FALSE)</f>
        <v>32</v>
      </c>
      <c r="J820">
        <v>24</v>
      </c>
      <c r="K820" t="str">
        <f t="shared" si="12"/>
        <v>insert into kmt_asset_master (id_item, code_asset, id_shop, id_cabang, id_category_asset, id_unit, asset_name, nilai_buku, status, keterangan, user_update) values (NULL,'TELE/TLPHN/PANASONIC', 2388, 0, 32, 24, 'TELEPHONE PANASONIC', 0, 'Active', NULL, 0);</v>
      </c>
    </row>
    <row r="821" ht="15" spans="1:11">
      <c r="A821" s="11"/>
      <c r="B821" s="11" t="s">
        <v>2518</v>
      </c>
      <c r="C821" s="12" t="s">
        <v>2519</v>
      </c>
      <c r="D821" s="12" t="s">
        <v>243</v>
      </c>
      <c r="E821" s="12" t="s">
        <v>492</v>
      </c>
      <c r="F821" s="12" t="s">
        <v>2520</v>
      </c>
      <c r="G821" s="11" t="s">
        <v>243</v>
      </c>
      <c r="H821" s="20"/>
      <c r="I821" s="21">
        <f>VLOOKUP(G821,'Kategori Asset'!$B$3:$E$35,4,FALSE)</f>
        <v>32</v>
      </c>
      <c r="J821">
        <v>24</v>
      </c>
      <c r="K821" t="str">
        <f t="shared" si="12"/>
        <v>insert into kmt_asset_master (id_item, code_asset, id_shop, id_cabang, id_category_asset, id_unit, asset_name, nilai_buku, status, keterangan, user_update) values (NULL,'TELE/TLPHN/PANASONIC/KXT7730', 2388, 0, 32, 24, 'TELEPHONE PANASONIC KX-T7730', 0, 'Active', NULL, 0);</v>
      </c>
    </row>
    <row r="822" ht="15" spans="1:11">
      <c r="A822" s="11"/>
      <c r="B822" s="11" t="s">
        <v>2521</v>
      </c>
      <c r="C822" s="12" t="s">
        <v>2522</v>
      </c>
      <c r="D822" s="12" t="s">
        <v>243</v>
      </c>
      <c r="E822" s="12" t="s">
        <v>492</v>
      </c>
      <c r="F822" s="12" t="s">
        <v>2523</v>
      </c>
      <c r="G822" s="11" t="s">
        <v>243</v>
      </c>
      <c r="H822" s="20"/>
      <c r="I822" s="21">
        <f>VLOOKUP(G822,'Kategori Asset'!$B$3:$E$35,4,FALSE)</f>
        <v>32</v>
      </c>
      <c r="J822">
        <v>24</v>
      </c>
      <c r="K822" t="str">
        <f t="shared" si="12"/>
        <v>insert into kmt_asset_master (id_item, code_asset, id_shop, id_cabang, id_category_asset, id_unit, asset_name, nilai_buku, status, keterangan, user_update) values (NULL,'TELE/TLPHN/PANASONIC/KT-TS505MXW', 2388, 0, 32, 24, 'TELEPHONE PANASONIC KT-TS505MXW', 0, 'Active', NULL, 0);</v>
      </c>
    </row>
    <row r="823" ht="15" spans="1:11">
      <c r="A823" s="11"/>
      <c r="B823" s="11" t="s">
        <v>2524</v>
      </c>
      <c r="C823" s="12" t="s">
        <v>2525</v>
      </c>
      <c r="D823" s="12" t="s">
        <v>243</v>
      </c>
      <c r="E823" s="12" t="s">
        <v>2526</v>
      </c>
      <c r="F823" s="12"/>
      <c r="G823" s="11" t="s">
        <v>243</v>
      </c>
      <c r="H823" s="20"/>
      <c r="I823" s="21">
        <f>VLOOKUP(G823,'Kategori Asset'!$B$3:$E$35,4,FALSE)</f>
        <v>32</v>
      </c>
      <c r="J823">
        <v>24</v>
      </c>
      <c r="K823" t="str">
        <f t="shared" si="12"/>
        <v>insert into kmt_asset_master (id_item, code_asset, id_shop, id_cabang, id_category_asset, id_unit, asset_name, nilai_buku, status, keterangan, user_update) values (NULL,'TELE/TLPHN/TORIPHONE', 2388, 0, 32, 24, 'TELEPHONE TORIPHONE', 0, 'Active', NULL, 0);</v>
      </c>
    </row>
    <row r="824" ht="15" spans="1:11">
      <c r="A824" s="11"/>
      <c r="B824" s="11" t="s">
        <v>2527</v>
      </c>
      <c r="C824" s="12" t="s">
        <v>2528</v>
      </c>
      <c r="D824" s="12" t="s">
        <v>2529</v>
      </c>
      <c r="E824" s="12" t="s">
        <v>511</v>
      </c>
      <c r="F824" s="12"/>
      <c r="G824" s="11" t="s">
        <v>197</v>
      </c>
      <c r="H824" s="20"/>
      <c r="I824" s="21">
        <f>VLOOKUP(G824,'Kategori Asset'!$B$3:$E$35,4,FALSE)</f>
        <v>10</v>
      </c>
      <c r="J824">
        <v>24</v>
      </c>
      <c r="K824" t="str">
        <f t="shared" si="12"/>
        <v>insert into kmt_asset_master (id_item, code_asset, id_shop, id_cabang, id_category_asset, id_unit, asset_name, nilai_buku, status, keterangan, user_update) values (NULL,'PLAD/TRMSA/KRISBOW', 2388, 0, 10, 24, 'TERMOS AIR KRISBOW', 0, 'Active', NULL, 0);</v>
      </c>
    </row>
    <row r="825" ht="15" spans="1:11">
      <c r="A825" s="11"/>
      <c r="B825" s="11" t="s">
        <v>2530</v>
      </c>
      <c r="C825" s="12" t="s">
        <v>2531</v>
      </c>
      <c r="D825" s="12" t="s">
        <v>2532</v>
      </c>
      <c r="E825" s="12" t="s">
        <v>791</v>
      </c>
      <c r="F825" s="12"/>
      <c r="G825" s="11" t="s">
        <v>195</v>
      </c>
      <c r="H825" s="20"/>
      <c r="I825" s="21">
        <f>VLOOKUP(G825,'Kategori Asset'!$B$3:$E$35,4,FALSE)</f>
        <v>5</v>
      </c>
      <c r="J825">
        <v>24</v>
      </c>
      <c r="K825" t="str">
        <f t="shared" si="12"/>
        <v>insert into kmt_asset_master (id_item, code_asset, id_shop, id_cabang, id_category_asset, id_unit, asset_name, nilai_buku, status, keterangan, user_update) values (NULL,'PLBK/TESPN/TEKIRO', 2388, 0, 5, 24, 'TESPEN TEKIRO', 0, 'Active', NULL, 0);</v>
      </c>
    </row>
    <row r="826" ht="15" spans="1:11">
      <c r="A826" s="11"/>
      <c r="B826" s="11" t="s">
        <v>2533</v>
      </c>
      <c r="C826" s="12" t="s">
        <v>2534</v>
      </c>
      <c r="D826" s="12" t="s">
        <v>2532</v>
      </c>
      <c r="E826" s="12"/>
      <c r="F826" s="12"/>
      <c r="G826" s="11" t="s">
        <v>195</v>
      </c>
      <c r="H826" s="20"/>
      <c r="I826" s="21">
        <f>VLOOKUP(G826,'Kategori Asset'!$B$3:$E$35,4,FALSE)</f>
        <v>5</v>
      </c>
      <c r="J826">
        <v>24</v>
      </c>
      <c r="K826" t="str">
        <f t="shared" si="12"/>
        <v>insert into kmt_asset_master (id_item, code_asset, id_shop, id_cabang, id_category_asset, id_unit, asset_name, nilai_buku, status, keterangan, user_update) values (NULL,'PLBK/TESPN/NN', 2388, 0, 5, 24, 'TESPEN', 0, 'Active', NULL, 0);</v>
      </c>
    </row>
    <row r="827" ht="15" spans="1:11">
      <c r="A827" s="11"/>
      <c r="B827" s="11" t="s">
        <v>2535</v>
      </c>
      <c r="C827" s="12" t="s">
        <v>2536</v>
      </c>
      <c r="D827" s="12" t="s">
        <v>2537</v>
      </c>
      <c r="E827" s="12" t="s">
        <v>511</v>
      </c>
      <c r="F827" s="12"/>
      <c r="G827" s="11" t="s">
        <v>195</v>
      </c>
      <c r="H827" s="20"/>
      <c r="I827" s="21">
        <f>VLOOKUP(G827,'Kategori Asset'!$B$3:$E$35,4,FALSE)</f>
        <v>5</v>
      </c>
      <c r="J827">
        <v>24</v>
      </c>
      <c r="K827" t="str">
        <f t="shared" si="12"/>
        <v>insert into kmt_asset_master (id_item, code_asset, id_shop, id_cabang, id_category_asset, id_unit, asset_name, nilai_buku, status, keterangan, user_update) values (NULL,'PLBK/DIGTH/KRISBOW', 2388, 0, 5, 24, 'DIGITAL THERMOMETER KRISBOW', 0, 'Active', NULL, 0);</v>
      </c>
    </row>
    <row r="828" ht="15" spans="1:11">
      <c r="A828" s="11"/>
      <c r="B828" s="11" t="s">
        <v>2538</v>
      </c>
      <c r="C828" s="12" t="s">
        <v>2539</v>
      </c>
      <c r="D828" s="12" t="s">
        <v>2537</v>
      </c>
      <c r="E828" s="12" t="s">
        <v>2540</v>
      </c>
      <c r="F828" s="12"/>
      <c r="G828" s="11" t="s">
        <v>195</v>
      </c>
      <c r="H828" s="20"/>
      <c r="I828" s="21">
        <f>VLOOKUP(G828,'Kategori Asset'!$B$3:$E$35,4,FALSE)</f>
        <v>5</v>
      </c>
      <c r="J828">
        <v>24</v>
      </c>
      <c r="K828" t="str">
        <f t="shared" si="12"/>
        <v>insert into kmt_asset_master (id_item, code_asset, id_shop, id_cabang, id_category_asset, id_unit, asset_name, nilai_buku, status, keterangan, user_update) values (NULL,'PLBK/DIGTH/RAYTEK', 2388, 0, 5, 24, 'DIGITAL THERMOMETER RAYTEK', 0, 'Active', NULL, 0);</v>
      </c>
    </row>
    <row r="829" ht="15" spans="1:11">
      <c r="A829" s="11"/>
      <c r="B829" s="11" t="s">
        <v>2541</v>
      </c>
      <c r="C829" s="12" t="s">
        <v>2542</v>
      </c>
      <c r="D829" s="12" t="s">
        <v>2543</v>
      </c>
      <c r="E829" s="12"/>
      <c r="F829" s="12"/>
      <c r="G829" s="11" t="s">
        <v>195</v>
      </c>
      <c r="H829" s="20"/>
      <c r="I829" s="21">
        <f>VLOOKUP(G829,'Kategori Asset'!$B$3:$E$35,4,FALSE)</f>
        <v>5</v>
      </c>
      <c r="J829">
        <v>24</v>
      </c>
      <c r="K829" t="str">
        <f t="shared" si="12"/>
        <v>insert into kmt_asset_master (id_item, code_asset, id_shop, id_cabang, id_category_asset, id_unit, asset_name, nilai_buku, status, keterangan, user_update) values (NULL,'PLBK/TRKPR/NN', 2388, 0, 5, 24, 'TREKER PER', 0, 'Active', NULL, 0);</v>
      </c>
    </row>
    <row r="830" ht="15" spans="1:11">
      <c r="A830" s="11"/>
      <c r="B830" s="11" t="s">
        <v>2544</v>
      </c>
      <c r="C830" s="12" t="s">
        <v>2545</v>
      </c>
      <c r="D830" s="12" t="s">
        <v>2543</v>
      </c>
      <c r="E830" s="12" t="s">
        <v>791</v>
      </c>
      <c r="F830" s="12"/>
      <c r="G830" s="11" t="s">
        <v>195</v>
      </c>
      <c r="H830" s="20"/>
      <c r="I830" s="21">
        <f>VLOOKUP(G830,'Kategori Asset'!$B$3:$E$35,4,FALSE)</f>
        <v>5</v>
      </c>
      <c r="J830">
        <v>24</v>
      </c>
      <c r="K830" t="str">
        <f t="shared" si="12"/>
        <v>insert into kmt_asset_master (id_item, code_asset, id_shop, id_cabang, id_category_asset, id_unit, asset_name, nilai_buku, status, keterangan, user_update) values (NULL,'PLBK/TRKPR/TEKIRO', 2388, 0, 5, 24, 'TREKER PER TEKIRO', 0, 'Active', NULL, 0);</v>
      </c>
    </row>
    <row r="831" ht="15" spans="1:11">
      <c r="A831" s="11"/>
      <c r="B831" s="11" t="s">
        <v>2546</v>
      </c>
      <c r="C831" s="12" t="s">
        <v>2547</v>
      </c>
      <c r="D831" s="12" t="s">
        <v>2548</v>
      </c>
      <c r="E831" s="12" t="s">
        <v>791</v>
      </c>
      <c r="F831" s="12"/>
      <c r="G831" s="11" t="s">
        <v>195</v>
      </c>
      <c r="H831" s="20"/>
      <c r="I831" s="21">
        <f>VLOOKUP(G831,'Kategori Asset'!$B$3:$E$35,4,FALSE)</f>
        <v>5</v>
      </c>
      <c r="J831">
        <v>24</v>
      </c>
      <c r="K831" t="str">
        <f t="shared" si="12"/>
        <v>insert into kmt_asset_master (id_item, code_asset, id_shop, id_cabang, id_category_asset, id_unit, asset_name, nilai_buku, status, keterangan, user_update) values (NULL,'PLBK/TRKRM/TEKIRO', 2388, 0, 5, 24, 'TREKER REM TEKIRO', 0, 'Active', NULL, 0);</v>
      </c>
    </row>
    <row r="832" ht="15" spans="1:11">
      <c r="A832" s="11"/>
      <c r="B832" s="11" t="s">
        <v>2549</v>
      </c>
      <c r="C832" s="12" t="s">
        <v>2550</v>
      </c>
      <c r="D832" s="12" t="s">
        <v>2551</v>
      </c>
      <c r="E832" s="12" t="s">
        <v>791</v>
      </c>
      <c r="F832" s="12"/>
      <c r="G832" s="11" t="s">
        <v>195</v>
      </c>
      <c r="H832" s="20"/>
      <c r="I832" s="21">
        <f>VLOOKUP(G832,'Kategori Asset'!$B$3:$E$35,4,FALSE)</f>
        <v>5</v>
      </c>
      <c r="J832">
        <v>24</v>
      </c>
      <c r="K832" t="str">
        <f t="shared" si="12"/>
        <v>insert into kmt_asset_master (id_item, code_asset, id_shop, id_cabang, id_category_asset, id_unit, asset_name, nilai_buku, status, keterangan, user_update) values (NULL,'PLBK/BEAPL/TEKIRO', 2388, 0, 5, 24, 'BEARING PULLER TEKIRO', 0, 'Active', NULL, 0);</v>
      </c>
    </row>
    <row r="833" ht="15" spans="1:11">
      <c r="A833" s="11"/>
      <c r="B833" s="11" t="s">
        <v>2552</v>
      </c>
      <c r="C833" s="12" t="s">
        <v>2553</v>
      </c>
      <c r="D833" s="12" t="s">
        <v>2551</v>
      </c>
      <c r="E833" s="12" t="s">
        <v>910</v>
      </c>
      <c r="F833" s="12"/>
      <c r="G833" s="11" t="s">
        <v>195</v>
      </c>
      <c r="H833" s="20"/>
      <c r="I833" s="21">
        <f>VLOOKUP(G833,'Kategori Asset'!$B$3:$E$35,4,FALSE)</f>
        <v>5</v>
      </c>
      <c r="J833">
        <v>24</v>
      </c>
      <c r="K833" t="str">
        <f t="shared" si="12"/>
        <v>insert into kmt_asset_master (id_item, code_asset, id_shop, id_cabang, id_category_asset, id_unit, asset_name, nilai_buku, status, keterangan, user_update) values (NULL,'PLBK/BEAPL/KTC', 2388, 0, 5, 24, 'BEARING PULLER KTC', 0, 'Active', NULL, 0);</v>
      </c>
    </row>
    <row r="834" ht="15" spans="1:11">
      <c r="A834" s="11"/>
      <c r="B834" s="11" t="s">
        <v>2554</v>
      </c>
      <c r="C834" s="12" t="s">
        <v>2555</v>
      </c>
      <c r="D834" s="12" t="s">
        <v>2551</v>
      </c>
      <c r="E834" s="12"/>
      <c r="F834" s="12"/>
      <c r="G834" s="11" t="s">
        <v>195</v>
      </c>
      <c r="H834" s="20"/>
      <c r="I834" s="21">
        <f>VLOOKUP(G834,'Kategori Asset'!$B$3:$E$35,4,FALSE)</f>
        <v>5</v>
      </c>
      <c r="J834">
        <v>24</v>
      </c>
      <c r="K834" t="str">
        <f t="shared" si="12"/>
        <v>insert into kmt_asset_master (id_item, code_asset, id_shop, id_cabang, id_category_asset, id_unit, asset_name, nilai_buku, status, keterangan, user_update) values (NULL,'PLBK/BEAPL/NN', 2388, 0, 5, 24, 'BEARING PULLER', 0, 'Active', NULL, 0);</v>
      </c>
    </row>
    <row r="835" ht="15" spans="1:11">
      <c r="A835" s="11"/>
      <c r="B835" s="11" t="s">
        <v>2556</v>
      </c>
      <c r="C835" s="12" t="s">
        <v>2557</v>
      </c>
      <c r="D835" s="12" t="s">
        <v>2558</v>
      </c>
      <c r="E835" s="12"/>
      <c r="F835" s="12"/>
      <c r="G835" s="11" t="s">
        <v>195</v>
      </c>
      <c r="H835" s="20"/>
      <c r="I835" s="21">
        <f>VLOOKUP(G835,'Kategori Asset'!$B$3:$E$35,4,FALSE)</f>
        <v>5</v>
      </c>
      <c r="J835">
        <v>24</v>
      </c>
      <c r="K835" t="str">
        <f t="shared" ref="K835:K854" si="13">"insert into kmt_asset_master (id_item, code_asset, id_shop, id_cabang, id_category_asset, id_unit, asset_name, nilai_buku, status, keterangan, user_update) values (NULL,'"&amp;B835&amp;"', 2388, 0, "&amp;I835&amp;", "&amp;J835&amp;", '"&amp;C835&amp;"', 0, 'Active', NULL, 0);"</f>
        <v>insert into kmt_asset_master (id_item, code_asset, id_shop, id_cabang, id_category_asset, id_unit, asset_name, nilai_buku, status, keterangan, user_update) values (NULL,'PLBK/BEAPT/NN', 2388, 0, 5, 24, 'BEARING PILOT', 0, 'Active', NULL, 0);</v>
      </c>
    </row>
    <row r="836" ht="15" spans="1:11">
      <c r="A836" s="11"/>
      <c r="B836" s="11" t="s">
        <v>2559</v>
      </c>
      <c r="C836" s="12" t="s">
        <v>2560</v>
      </c>
      <c r="D836" s="12" t="s">
        <v>2561</v>
      </c>
      <c r="E836" s="12" t="s">
        <v>791</v>
      </c>
      <c r="F836" s="12"/>
      <c r="G836" s="11" t="s">
        <v>195</v>
      </c>
      <c r="H836" s="20"/>
      <c r="I836" s="21">
        <f>VLOOKUP(G836,'Kategori Asset'!$B$3:$E$35,4,FALSE)</f>
        <v>5</v>
      </c>
      <c r="J836">
        <v>24</v>
      </c>
      <c r="K836" t="str">
        <f t="shared" si="13"/>
        <v>insert into kmt_asset_master (id_item, code_asset, id_shop, id_cabang, id_category_asset, id_unit, asset_name, nilai_buku, status, keterangan, user_update) values (NULL,'PLBK/TRAPL/TEKIRO', 2388, 0, 5, 24, 'THREE ARM PLIERS', 0, 'Active', NULL, 0);</v>
      </c>
    </row>
    <row r="837" ht="15" spans="1:11">
      <c r="A837" s="11"/>
      <c r="B837" s="11" t="s">
        <v>2562</v>
      </c>
      <c r="C837" s="12" t="s">
        <v>2563</v>
      </c>
      <c r="D837" s="12" t="s">
        <v>2564</v>
      </c>
      <c r="E837" s="12" t="s">
        <v>791</v>
      </c>
      <c r="F837" s="12"/>
      <c r="G837" s="11" t="s">
        <v>195</v>
      </c>
      <c r="H837" s="20"/>
      <c r="I837" s="21">
        <f>VLOOKUP(G837,'Kategori Asset'!$B$3:$E$35,4,FALSE)</f>
        <v>5</v>
      </c>
      <c r="J837">
        <v>24</v>
      </c>
      <c r="K837" t="str">
        <f t="shared" si="13"/>
        <v>insert into kmt_asset_master (id_item, code_asset, id_shop, id_cabang, id_category_asset, id_unit, asset_name, nilai_buku, status, keterangan, user_update) values (NULL,'PLBK/PROLV/TEKIRO/SET', 2388, 0, 5, 24, 'PROFESSIONAL LEVEL', 0, 'Active', NULL, 0);</v>
      </c>
    </row>
    <row r="838" ht="15" spans="1:11">
      <c r="A838" s="11"/>
      <c r="B838" s="11" t="s">
        <v>2565</v>
      </c>
      <c r="C838" s="12" t="s">
        <v>2566</v>
      </c>
      <c r="D838" s="12" t="s">
        <v>2567</v>
      </c>
      <c r="E838" s="12" t="s">
        <v>2568</v>
      </c>
      <c r="F838" s="12"/>
      <c r="G838" s="11" t="s">
        <v>195</v>
      </c>
      <c r="H838" s="20"/>
      <c r="I838" s="21">
        <f>VLOOKUP(G838,'Kategori Asset'!$B$3:$E$35,4,FALSE)</f>
        <v>5</v>
      </c>
      <c r="J838">
        <v>24</v>
      </c>
      <c r="K838" t="str">
        <f t="shared" si="13"/>
        <v>insert into kmt_asset_master (id_item, code_asset, id_shop, id_cabang, id_category_asset, id_unit, asset_name, nilai_buku, status, keterangan, user_update) values (NULL,'PLBK/TORRA/PENGUIN', 2388, 0, 5, 24, 'TORRENT AIR PENGUIN', 0, 'Active', NULL, 0);</v>
      </c>
    </row>
    <row r="839" ht="15" spans="1:11">
      <c r="A839" s="11"/>
      <c r="B839" s="11" t="s">
        <v>2569</v>
      </c>
      <c r="C839" s="12" t="s">
        <v>2570</v>
      </c>
      <c r="D839" s="12" t="s">
        <v>2567</v>
      </c>
      <c r="E839" s="12" t="s">
        <v>2571</v>
      </c>
      <c r="F839" s="12"/>
      <c r="G839" s="11" t="s">
        <v>195</v>
      </c>
      <c r="H839" s="20"/>
      <c r="I839" s="21">
        <f>VLOOKUP(G839,'Kategori Asset'!$B$3:$E$35,4,FALSE)</f>
        <v>5</v>
      </c>
      <c r="J839">
        <v>24</v>
      </c>
      <c r="K839" t="str">
        <f t="shared" si="13"/>
        <v>insert into kmt_asset_master (id_item, code_asset, id_shop, id_cabang, id_category_asset, id_unit, asset_name, nilai_buku, status, keterangan, user_update) values (NULL,'PLBK/TORRA/EXCELL', 2388, 0, 5, 24, 'TORRENT AIR EXCELL', 0, 'Active', NULL, 0);</v>
      </c>
    </row>
    <row r="840" ht="15" spans="1:11">
      <c r="A840" s="11"/>
      <c r="B840" s="11" t="s">
        <v>2572</v>
      </c>
      <c r="C840" s="12" t="s">
        <v>2573</v>
      </c>
      <c r="D840" s="12" t="s">
        <v>2574</v>
      </c>
      <c r="E840" s="12"/>
      <c r="F840" s="12"/>
      <c r="G840" s="11" t="s">
        <v>195</v>
      </c>
      <c r="H840" s="20"/>
      <c r="I840" s="21">
        <f>VLOOKUP(G840,'Kategori Asset'!$B$3:$E$35,4,FALSE)</f>
        <v>5</v>
      </c>
      <c r="J840">
        <v>24</v>
      </c>
      <c r="K840" t="str">
        <f t="shared" si="13"/>
        <v>insert into kmt_asset_master (id_item, code_asset, id_shop, id_cabang, id_category_asset, id_unit, asset_name, nilai_buku, status, keterangan, user_update) values (NULL,'PLBK/TOOLB/NN', 2388, 0, 5, 24, 'TOOL BOX SUSUN', 0, 'Active', NULL, 0);</v>
      </c>
    </row>
    <row r="841" ht="15" spans="1:11">
      <c r="A841" s="11"/>
      <c r="B841" s="11" t="s">
        <v>2575</v>
      </c>
      <c r="C841" s="12" t="s">
        <v>2576</v>
      </c>
      <c r="D841" s="12" t="s">
        <v>2577</v>
      </c>
      <c r="E841" s="12"/>
      <c r="F841" s="12"/>
      <c r="G841" s="11" t="s">
        <v>195</v>
      </c>
      <c r="H841" s="20"/>
      <c r="I841" s="21">
        <f>VLOOKUP(G841,'Kategori Asset'!$B$3:$E$35,4,FALSE)</f>
        <v>5</v>
      </c>
      <c r="J841">
        <v>24</v>
      </c>
      <c r="K841" t="str">
        <f t="shared" si="13"/>
        <v>insert into kmt_asset_master (id_item, code_asset, id_shop, id_cabang, id_category_asset, id_unit, asset_name, nilai_buku, status, keterangan, user_update) values (NULL,'PLBK/TRNSJ/NN', 2388, 0, 5, 24, 'TRANSMISSION JACK', 0, 'Active', NULL, 0);</v>
      </c>
    </row>
    <row r="842" ht="15" spans="1:11">
      <c r="A842" s="11"/>
      <c r="B842" s="11" t="s">
        <v>2578</v>
      </c>
      <c r="C842" s="12" t="s">
        <v>2579</v>
      </c>
      <c r="D842" s="12" t="s">
        <v>2577</v>
      </c>
      <c r="E842" s="12" t="s">
        <v>2439</v>
      </c>
      <c r="F842" s="12"/>
      <c r="G842" s="11" t="s">
        <v>195</v>
      </c>
      <c r="H842" s="20"/>
      <c r="I842" s="21">
        <f>VLOOKUP(G842,'Kategori Asset'!$B$3:$E$35,4,FALSE)</f>
        <v>5</v>
      </c>
      <c r="J842">
        <v>24</v>
      </c>
      <c r="K842" t="str">
        <f t="shared" si="13"/>
        <v>insert into kmt_asset_master (id_item, code_asset, id_shop, id_cabang, id_category_asset, id_unit, asset_name, nilai_buku, status, keterangan, user_update) values (NULL,'PLBK/TRNSJ/TAKEDA', 2388, 0, 5, 24, 'TRANSMISSION JACK TAKEDA', 0, 'Active', NULL, 0);</v>
      </c>
    </row>
    <row r="843" ht="15" spans="1:11">
      <c r="A843" s="11"/>
      <c r="B843" s="11" t="s">
        <v>2580</v>
      </c>
      <c r="C843" s="12" t="s">
        <v>2581</v>
      </c>
      <c r="D843" s="12" t="s">
        <v>2577</v>
      </c>
      <c r="E843" s="12" t="s">
        <v>788</v>
      </c>
      <c r="F843" s="12"/>
      <c r="G843" s="11" t="s">
        <v>195</v>
      </c>
      <c r="H843" s="20"/>
      <c r="I843" s="21">
        <f>VLOOKUP(G843,'Kategori Asset'!$B$3:$E$35,4,FALSE)</f>
        <v>5</v>
      </c>
      <c r="J843">
        <v>24</v>
      </c>
      <c r="K843" t="str">
        <f t="shared" si="13"/>
        <v>insert into kmt_asset_master (id_item, code_asset, id_shop, id_cabang, id_category_asset, id_unit, asset_name, nilai_buku, status, keterangan, user_update) values (NULL,'PLBK/TRNSJ/KERNEL', 2388, 0, 5, 24, 'TRANSMISSION JACK KERNEL', 0, 'Active', NULL, 0);</v>
      </c>
    </row>
    <row r="844" ht="15" spans="1:11">
      <c r="A844" s="11"/>
      <c r="B844" s="11" t="s">
        <v>2582</v>
      </c>
      <c r="C844" s="12" t="s">
        <v>2583</v>
      </c>
      <c r="D844" s="12" t="s">
        <v>2584</v>
      </c>
      <c r="E844" s="12"/>
      <c r="F844" s="12"/>
      <c r="G844" s="11" t="s">
        <v>195</v>
      </c>
      <c r="H844" s="20"/>
      <c r="I844" s="21">
        <f>VLOOKUP(G844,'Kategori Asset'!$B$3:$E$35,4,FALSE)</f>
        <v>5</v>
      </c>
      <c r="J844">
        <v>24</v>
      </c>
      <c r="K844" t="str">
        <f t="shared" si="13"/>
        <v>insert into kmt_asset_master (id_item, code_asset, id_shop, id_cabang, id_category_asset, id_unit, asset_name, nilai_buku, status, keterangan, user_update) values (NULL,'PLBK/TRLPR/NN', 2388, 0, 5, 24, 'TROLI PART', 0, 'Active', NULL, 0);</v>
      </c>
    </row>
    <row r="845" ht="15" spans="1:11">
      <c r="A845" s="11"/>
      <c r="B845" s="11" t="s">
        <v>2585</v>
      </c>
      <c r="C845" s="12" t="s">
        <v>2586</v>
      </c>
      <c r="D845" s="12" t="s">
        <v>2584</v>
      </c>
      <c r="E845" s="12" t="s">
        <v>1258</v>
      </c>
      <c r="F845" s="12"/>
      <c r="G845" s="11" t="s">
        <v>195</v>
      </c>
      <c r="H845" s="20"/>
      <c r="I845" s="21">
        <f>VLOOKUP(G845,'Kategori Asset'!$B$3:$E$35,4,FALSE)</f>
        <v>5</v>
      </c>
      <c r="J845">
        <v>24</v>
      </c>
      <c r="K845" t="str">
        <f t="shared" si="13"/>
        <v>insert into kmt_asset_master (id_item, code_asset, id_shop, id_cabang, id_category_asset, id_unit, asset_name, nilai_buku, status, keterangan, user_update) values (NULL,'PLBK/TRLPR/ROVEGA', 2388, 0, 5, 24, 'TROLI PART ROVEGA', 0, 'Active', NULL, 0);</v>
      </c>
    </row>
    <row r="846" ht="15" spans="1:11">
      <c r="A846" s="11"/>
      <c r="B846" s="11" t="s">
        <v>2587</v>
      </c>
      <c r="C846" s="12" t="s">
        <v>2588</v>
      </c>
      <c r="D846" s="12" t="s">
        <v>2589</v>
      </c>
      <c r="E846" s="12" t="s">
        <v>2590</v>
      </c>
      <c r="F846" s="12" t="s">
        <v>2591</v>
      </c>
      <c r="G846" s="11" t="s">
        <v>193</v>
      </c>
      <c r="H846" s="20"/>
      <c r="I846" s="21">
        <f>VLOOKUP(G846,'Kategori Asset'!$B$3:$E$35,4,FALSE)</f>
        <v>9</v>
      </c>
      <c r="J846">
        <v>24</v>
      </c>
      <c r="K846" t="str">
        <f t="shared" si="13"/>
        <v>insert into kmt_asset_master (id_item, code_asset, id_shop, id_cabang, id_category_asset, id_unit, asset_name, nilai_buku, status, keterangan, user_update) values (NULL,'MSBK/VCCTN/MANOTEC/CHF1034', 2388, 0, 9, 24, 'VACUUM CLEANER TUNE UP MANOTEC CHF1034', 0, 'Active', NULL, 0);</v>
      </c>
    </row>
    <row r="847" ht="15" spans="1:11">
      <c r="A847" s="11"/>
      <c r="B847" s="11" t="s">
        <v>2592</v>
      </c>
      <c r="C847" s="12" t="s">
        <v>2593</v>
      </c>
      <c r="D847" s="12" t="s">
        <v>2589</v>
      </c>
      <c r="E847" s="12"/>
      <c r="F847" s="12"/>
      <c r="G847" s="11" t="s">
        <v>193</v>
      </c>
      <c r="H847" s="20"/>
      <c r="I847" s="21">
        <f>VLOOKUP(G847,'Kategori Asset'!$B$3:$E$35,4,FALSE)</f>
        <v>9</v>
      </c>
      <c r="J847">
        <v>24</v>
      </c>
      <c r="K847" t="str">
        <f t="shared" si="13"/>
        <v>insert into kmt_asset_master (id_item, code_asset, id_shop, id_cabang, id_category_asset, id_unit, asset_name, nilai_buku, status, keterangan, user_update) values (NULL,'MSBK/VCCTN/NN', 2388, 0, 9, 24, 'VACUUM CLEANER TUNE UP', 0, 'Active', NULL, 0);</v>
      </c>
    </row>
    <row r="848" ht="15" spans="1:11">
      <c r="A848" s="11"/>
      <c r="B848" s="11" t="s">
        <v>2594</v>
      </c>
      <c r="C848" s="12" t="s">
        <v>2595</v>
      </c>
      <c r="D848" s="12" t="s">
        <v>2596</v>
      </c>
      <c r="E848" s="12" t="s">
        <v>791</v>
      </c>
      <c r="F848" s="12"/>
      <c r="G848" s="11" t="s">
        <v>195</v>
      </c>
      <c r="H848" s="20"/>
      <c r="I848" s="21">
        <f>VLOOKUP(G848,'Kategori Asset'!$B$3:$E$35,4,FALSE)</f>
        <v>5</v>
      </c>
      <c r="J848">
        <v>24</v>
      </c>
      <c r="K848" t="str">
        <f t="shared" si="13"/>
        <v>insert into kmt_asset_master (id_item, code_asset, id_shop, id_cabang, id_category_asset, id_unit, asset_name, nilai_buku, status, keterangan, user_update) values (NULL,'PLBK/VLSPC/TEKIRO', 2388, 0, 5, 24, 'VALVE SPRING COMPRESSOR TEKIRO', 0, 'Active', NULL, 0);</v>
      </c>
    </row>
    <row r="849" ht="15" spans="1:11">
      <c r="A849" s="11"/>
      <c r="B849" s="11" t="s">
        <v>2597</v>
      </c>
      <c r="C849" s="12" t="s">
        <v>2598</v>
      </c>
      <c r="D849" s="12" t="s">
        <v>2599</v>
      </c>
      <c r="E849" s="12"/>
      <c r="F849" s="12"/>
      <c r="G849" s="11" t="s">
        <v>195</v>
      </c>
      <c r="H849" s="20"/>
      <c r="I849" s="21">
        <f>VLOOKUP(G849,'Kategori Asset'!$B$3:$E$35,4,FALSE)</f>
        <v>5</v>
      </c>
      <c r="J849">
        <v>24</v>
      </c>
      <c r="K849" t="str">
        <f t="shared" si="13"/>
        <v>insert into kmt_asset_master (id_item, code_asset, id_shop, id_cabang, id_category_asset, id_unit, asset_name, nilai_buku, status, keterangan, user_update) values (NULL,'PLBK/VSLTM/BOS', 2388, 0, 5, 24, 'VISUAL TIME BOS', 0, 'Active', NULL, 0);</v>
      </c>
    </row>
    <row r="850" ht="15" spans="1:11">
      <c r="A850" s="11"/>
      <c r="B850" s="11" t="s">
        <v>2600</v>
      </c>
      <c r="C850" s="12" t="s">
        <v>2601</v>
      </c>
      <c r="D850" s="12" t="s">
        <v>2602</v>
      </c>
      <c r="E850" s="12"/>
      <c r="G850" s="11" t="s">
        <v>195</v>
      </c>
      <c r="H850" s="20"/>
      <c r="I850" s="21">
        <f>VLOOKUP(G850,'Kategori Asset'!$B$3:$E$35,4,FALSE)</f>
        <v>5</v>
      </c>
      <c r="J850">
        <v>24</v>
      </c>
      <c r="K850" t="str">
        <f t="shared" si="13"/>
        <v>insert into kmt_asset_master (id_item, code_asset, id_shop, id_cabang, id_category_asset, id_unit, asset_name, nilai_buku, status, keterangan, user_update) values (NULL,'PLBK/WTRPS/NN', 2388, 0, 5, 24, 'WATER PASS', 0, 'Active', NULL, 0);</v>
      </c>
    </row>
    <row r="851" ht="15" spans="1:11">
      <c r="A851" s="11"/>
      <c r="B851" s="11" t="s">
        <v>2603</v>
      </c>
      <c r="C851" s="12" t="s">
        <v>2604</v>
      </c>
      <c r="D851" s="12" t="s">
        <v>2602</v>
      </c>
      <c r="E851" s="12" t="s">
        <v>511</v>
      </c>
      <c r="G851" s="11" t="s">
        <v>195</v>
      </c>
      <c r="H851" s="20"/>
      <c r="I851" s="21">
        <f>VLOOKUP(G851,'Kategori Asset'!$B$3:$E$35,4,FALSE)</f>
        <v>5</v>
      </c>
      <c r="J851">
        <v>24</v>
      </c>
      <c r="K851" t="str">
        <f t="shared" si="13"/>
        <v>insert into kmt_asset_master (id_item, code_asset, id_shop, id_cabang, id_category_asset, id_unit, asset_name, nilai_buku, status, keterangan, user_update) values (NULL,'PLBK/WTRPS/KRISBOW', 2388, 0, 5, 24, 'WATER PASS KRISBOW', 0, 'Active', NULL, 0);</v>
      </c>
    </row>
    <row r="852" ht="15" spans="1:11">
      <c r="A852" s="11"/>
      <c r="B852" s="11" t="s">
        <v>2605</v>
      </c>
      <c r="C852" s="12" t="s">
        <v>2606</v>
      </c>
      <c r="D852" s="12" t="s">
        <v>2607</v>
      </c>
      <c r="E852" s="12"/>
      <c r="G852" s="11" t="s">
        <v>197</v>
      </c>
      <c r="H852" s="20"/>
      <c r="I852" s="21">
        <f>VLOOKUP(G852,'Kategori Asset'!$B$3:$E$35,4,FALSE)</f>
        <v>10</v>
      </c>
      <c r="J852">
        <v>24</v>
      </c>
      <c r="K852" t="str">
        <f t="shared" si="13"/>
        <v>insert into kmt_asset_master (id_item, code_asset, id_shop, id_cabang, id_category_asset, id_unit, asset_name, nilai_buku, status, keterangan, user_update) values (NULL,'PLAD/WHTEB/NN', 2388, 0, 10, 24, 'WHITEBOARD', 0, 'Active', NULL, 0);</v>
      </c>
    </row>
    <row r="853" ht="15" spans="1:11">
      <c r="A853" s="11"/>
      <c r="B853" s="11" t="s">
        <v>2608</v>
      </c>
      <c r="C853" s="12" t="s">
        <v>2609</v>
      </c>
      <c r="D853" s="12" t="s">
        <v>2607</v>
      </c>
      <c r="E853" s="12" t="s">
        <v>2610</v>
      </c>
      <c r="G853" s="11" t="s">
        <v>197</v>
      </c>
      <c r="H853" s="20"/>
      <c r="I853" s="21">
        <f>VLOOKUP(G853,'Kategori Asset'!$B$3:$E$35,4,FALSE)</f>
        <v>10</v>
      </c>
      <c r="J853">
        <v>24</v>
      </c>
      <c r="K853" t="str">
        <f t="shared" si="13"/>
        <v>insert into kmt_asset_master (id_item, code_asset, id_shop, id_cabang, id_category_asset, id_unit, asset_name, nilai_buku, status, keterangan, user_update) values (NULL,'PLAD/WHTEB/SAKANA', 2388, 0, 10, 24, 'WHITEBOARD SAKANA', 0, 'Active', NULL, 0);</v>
      </c>
    </row>
    <row r="854" ht="15" spans="1:11">
      <c r="A854" s="11"/>
      <c r="B854" s="11" t="s">
        <v>2611</v>
      </c>
      <c r="C854" s="12" t="s">
        <v>2612</v>
      </c>
      <c r="D854" s="12" t="s">
        <v>2607</v>
      </c>
      <c r="E854" s="12" t="s">
        <v>2613</v>
      </c>
      <c r="G854" s="11" t="s">
        <v>197</v>
      </c>
      <c r="H854" s="20"/>
      <c r="I854" s="21">
        <f>VLOOKUP(G854,'Kategori Asset'!$B$3:$E$35,4,FALSE)</f>
        <v>10</v>
      </c>
      <c r="J854">
        <v>24</v>
      </c>
      <c r="K854" t="str">
        <f t="shared" si="13"/>
        <v>insert into kmt_asset_master (id_item, code_asset, id_shop, id_cabang, id_category_asset, id_unit, asset_name, nilai_buku, status, keterangan, user_update) values (NULL,'PLAD/WHTEB/SAKURA', 2388, 0, 10, 24, 'WHITEBOARD SAKURA', 0, 'Active', NULL, 0);</v>
      </c>
    </row>
    <row r="855" ht="15" spans="6:6">
      <c r="F855" s="12"/>
    </row>
    <row r="856" ht="12.75" spans="6:7">
      <c r="F856" t="s">
        <v>190</v>
      </c>
      <c r="G856" s="11" t="s">
        <v>189</v>
      </c>
    </row>
    <row r="857" ht="12.75" spans="6:7">
      <c r="F857" t="s">
        <v>192</v>
      </c>
      <c r="G857" s="11" t="s">
        <v>191</v>
      </c>
    </row>
    <row r="858" ht="12.75" spans="6:7">
      <c r="F858" t="s">
        <v>194</v>
      </c>
      <c r="G858" s="11" t="s">
        <v>193</v>
      </c>
    </row>
    <row r="859" ht="12.75" spans="6:7">
      <c r="F859" t="s">
        <v>196</v>
      </c>
      <c r="G859" s="11" t="s">
        <v>195</v>
      </c>
    </row>
    <row r="860" ht="12.75" spans="6:7">
      <c r="F860" t="s">
        <v>198</v>
      </c>
      <c r="G860" s="11" t="s">
        <v>197</v>
      </c>
    </row>
    <row r="861" ht="12.75" spans="6:7">
      <c r="F861" t="s">
        <v>200</v>
      </c>
      <c r="G861" s="11" t="s">
        <v>199</v>
      </c>
    </row>
    <row r="862" ht="12.75" spans="6:7">
      <c r="F862" t="s">
        <v>202</v>
      </c>
      <c r="G862" s="11" t="s">
        <v>201</v>
      </c>
    </row>
    <row r="863" ht="12.75" spans="6:7">
      <c r="F863" t="s">
        <v>204</v>
      </c>
      <c r="G863" s="11" t="s">
        <v>203</v>
      </c>
    </row>
    <row r="864" ht="12.75" spans="6:7">
      <c r="F864" t="s">
        <v>206</v>
      </c>
      <c r="G864" s="11" t="s">
        <v>205</v>
      </c>
    </row>
    <row r="865" ht="12.75" spans="6:7">
      <c r="F865" t="s">
        <v>208</v>
      </c>
      <c r="G865" s="11" t="s">
        <v>207</v>
      </c>
    </row>
    <row r="866" ht="12.75" spans="6:7">
      <c r="F866" t="s">
        <v>210</v>
      </c>
      <c r="G866" s="11" t="s">
        <v>209</v>
      </c>
    </row>
    <row r="867" ht="12.75" spans="6:7">
      <c r="F867" t="s">
        <v>212</v>
      </c>
      <c r="G867" s="11" t="s">
        <v>211</v>
      </c>
    </row>
    <row r="868" ht="12.75" spans="6:7">
      <c r="F868" t="s">
        <v>2614</v>
      </c>
      <c r="G868" s="11" t="s">
        <v>2615</v>
      </c>
    </row>
    <row r="869" ht="12.75" spans="6:7">
      <c r="F869" t="s">
        <v>216</v>
      </c>
      <c r="G869" s="11" t="s">
        <v>215</v>
      </c>
    </row>
    <row r="870" ht="12.75" spans="6:7">
      <c r="F870" t="s">
        <v>218</v>
      </c>
      <c r="G870" s="11" t="s">
        <v>217</v>
      </c>
    </row>
    <row r="871" ht="12.75" spans="6:7">
      <c r="F871" t="s">
        <v>220</v>
      </c>
      <c r="G871" s="11" t="s">
        <v>219</v>
      </c>
    </row>
    <row r="872" ht="12.75" spans="6:7">
      <c r="F872" t="s">
        <v>221</v>
      </c>
      <c r="G872" s="11" t="s">
        <v>221</v>
      </c>
    </row>
    <row r="873" ht="12.75" spans="6:7">
      <c r="F873" t="s">
        <v>223</v>
      </c>
      <c r="G873" s="11" t="s">
        <v>222</v>
      </c>
    </row>
    <row r="874" ht="12.75" spans="6:7">
      <c r="F874" t="s">
        <v>225</v>
      </c>
      <c r="G874" s="11" t="s">
        <v>224</v>
      </c>
    </row>
    <row r="875" ht="12.75" spans="6:7">
      <c r="F875" t="s">
        <v>227</v>
      </c>
      <c r="G875" s="11" t="s">
        <v>226</v>
      </c>
    </row>
    <row r="876" ht="12.75" spans="6:7">
      <c r="F876" t="s">
        <v>229</v>
      </c>
      <c r="G876" s="11" t="s">
        <v>228</v>
      </c>
    </row>
    <row r="877" ht="12.75" spans="6:7">
      <c r="F877" t="s">
        <v>231</v>
      </c>
      <c r="G877" s="11" t="s">
        <v>230</v>
      </c>
    </row>
    <row r="878" ht="12.75" spans="6:7">
      <c r="F878" t="s">
        <v>233</v>
      </c>
      <c r="G878" s="11" t="s">
        <v>232</v>
      </c>
    </row>
    <row r="879" ht="12.75" spans="6:7">
      <c r="F879" t="s">
        <v>235</v>
      </c>
      <c r="G879" s="11" t="s">
        <v>234</v>
      </c>
    </row>
    <row r="880" ht="12.75" spans="6:7">
      <c r="F880" t="s">
        <v>237</v>
      </c>
      <c r="G880" s="11" t="s">
        <v>236</v>
      </c>
    </row>
    <row r="881" ht="12.75" spans="6:7">
      <c r="F881" t="s">
        <v>239</v>
      </c>
      <c r="G881" s="11" t="s">
        <v>238</v>
      </c>
    </row>
    <row r="882" ht="12.75" spans="6:7">
      <c r="F882" t="s">
        <v>240</v>
      </c>
      <c r="G882" s="11" t="s">
        <v>240</v>
      </c>
    </row>
    <row r="883" ht="12.75" spans="6:7">
      <c r="F883" t="s">
        <v>242</v>
      </c>
      <c r="G883" s="11" t="s">
        <v>241</v>
      </c>
    </row>
    <row r="884" ht="12.75" spans="6:7">
      <c r="F884" t="s">
        <v>244</v>
      </c>
      <c r="G884" s="11" t="s">
        <v>243</v>
      </c>
    </row>
  </sheetData>
  <autoFilter ref="A2:J854">
    <extLst/>
  </autoFilter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F216"/>
  <sheetViews>
    <sheetView workbookViewId="0">
      <selection activeCell="C18" sqref="C18"/>
    </sheetView>
  </sheetViews>
  <sheetFormatPr defaultColWidth="14.4285714285714" defaultRowHeight="15.75" customHeight="1" outlineLevelCol="5"/>
  <cols>
    <col min="1" max="1" width="18.7142857142857" customWidth="1"/>
    <col min="2" max="2" width="68.8571428571429" customWidth="1"/>
    <col min="3" max="3" width="46.7142857142857" customWidth="1"/>
    <col min="4" max="4" width="12.2857142857143" customWidth="1"/>
    <col min="5" max="5" width="24.8571428571429" customWidth="1"/>
    <col min="6" max="6" width="23.8571428571429" customWidth="1"/>
  </cols>
  <sheetData>
    <row r="1" ht="18" spans="1:1">
      <c r="A1" s="8" t="s">
        <v>2616</v>
      </c>
    </row>
    <row r="2" ht="12.75" spans="1:6">
      <c r="A2" s="15" t="s">
        <v>2617</v>
      </c>
      <c r="B2" s="10" t="s">
        <v>254</v>
      </c>
      <c r="C2" s="10" t="s">
        <v>255</v>
      </c>
      <c r="D2" s="10" t="s">
        <v>2618</v>
      </c>
      <c r="E2" s="15" t="s">
        <v>2619</v>
      </c>
      <c r="F2" s="15" t="s">
        <v>2620</v>
      </c>
    </row>
    <row r="3" ht="15" spans="1:6">
      <c r="A3" s="11"/>
      <c r="B3" s="11" t="s">
        <v>261</v>
      </c>
      <c r="C3" s="12" t="s">
        <v>262</v>
      </c>
      <c r="D3" s="5">
        <v>1</v>
      </c>
      <c r="E3" s="11"/>
      <c r="F3" s="11"/>
    </row>
    <row r="4" customHeight="1" spans="1:6">
      <c r="A4" s="16"/>
      <c r="B4" s="16" t="s">
        <v>320</v>
      </c>
      <c r="C4" s="17" t="s">
        <v>321</v>
      </c>
      <c r="D4" s="18">
        <v>6</v>
      </c>
      <c r="E4" s="16"/>
      <c r="F4" s="16"/>
    </row>
    <row r="5" ht="15" spans="1:6">
      <c r="A5" s="11"/>
      <c r="B5" s="11" t="s">
        <v>328</v>
      </c>
      <c r="C5" s="12" t="s">
        <v>329</v>
      </c>
      <c r="D5" s="12">
        <v>1</v>
      </c>
      <c r="E5" s="11"/>
      <c r="F5" s="11"/>
    </row>
    <row r="6" ht="15" spans="1:6">
      <c r="A6" s="11"/>
      <c r="B6" s="11" t="s">
        <v>331</v>
      </c>
      <c r="C6" s="12" t="s">
        <v>332</v>
      </c>
      <c r="D6" s="12">
        <v>1</v>
      </c>
      <c r="E6" s="11"/>
      <c r="F6" s="11"/>
    </row>
    <row r="7" ht="15" spans="1:6">
      <c r="A7" s="11"/>
      <c r="B7" s="11" t="s">
        <v>353</v>
      </c>
      <c r="C7" s="12" t="s">
        <v>354</v>
      </c>
      <c r="D7" s="12">
        <v>5</v>
      </c>
      <c r="E7" s="11"/>
      <c r="F7" s="11"/>
    </row>
    <row r="8" ht="15" spans="1:6">
      <c r="A8" s="11"/>
      <c r="B8" s="11" t="s">
        <v>366</v>
      </c>
      <c r="C8" s="12" t="s">
        <v>367</v>
      </c>
      <c r="D8" s="12">
        <v>2</v>
      </c>
      <c r="E8" s="11"/>
      <c r="F8" s="11"/>
    </row>
    <row r="9" ht="15" spans="1:6">
      <c r="A9" s="11"/>
      <c r="B9" s="11" t="s">
        <v>370</v>
      </c>
      <c r="C9" s="12" t="s">
        <v>371</v>
      </c>
      <c r="D9" s="12">
        <v>2</v>
      </c>
      <c r="E9" s="11"/>
      <c r="F9" s="11"/>
    </row>
    <row r="10" ht="15" spans="1:6">
      <c r="A10" s="11"/>
      <c r="B10" s="11" t="s">
        <v>382</v>
      </c>
      <c r="C10" s="12" t="s">
        <v>383</v>
      </c>
      <c r="D10" s="12">
        <v>2</v>
      </c>
      <c r="E10" s="11"/>
      <c r="F10" s="11"/>
    </row>
    <row r="11" ht="15" spans="1:6">
      <c r="A11" s="11"/>
      <c r="B11" s="11" t="s">
        <v>390</v>
      </c>
      <c r="C11" s="12" t="s">
        <v>391</v>
      </c>
      <c r="D11" s="12">
        <v>5</v>
      </c>
      <c r="E11" s="11"/>
      <c r="F11" s="11"/>
    </row>
    <row r="12" ht="15" spans="1:6">
      <c r="A12" s="11"/>
      <c r="B12" s="13" t="s">
        <v>403</v>
      </c>
      <c r="C12" s="12" t="s">
        <v>407</v>
      </c>
      <c r="D12" s="12">
        <v>1</v>
      </c>
      <c r="E12" s="11"/>
      <c r="F12" s="11"/>
    </row>
    <row r="13" ht="15" spans="1:6">
      <c r="A13" s="11"/>
      <c r="B13" s="13" t="s">
        <v>416</v>
      </c>
      <c r="C13" s="12" t="s">
        <v>417</v>
      </c>
      <c r="D13" s="12">
        <v>1</v>
      </c>
      <c r="E13" s="11"/>
      <c r="F13" s="11"/>
    </row>
    <row r="14" ht="15" spans="1:6">
      <c r="A14" s="11"/>
      <c r="B14" s="11" t="s">
        <v>439</v>
      </c>
      <c r="C14" s="12" t="s">
        <v>221</v>
      </c>
      <c r="D14" s="12">
        <v>4</v>
      </c>
      <c r="E14" s="11"/>
      <c r="F14" s="11"/>
    </row>
    <row r="15" ht="15" spans="1:6">
      <c r="A15" s="11"/>
      <c r="B15" s="11" t="s">
        <v>457</v>
      </c>
      <c r="C15" s="12" t="s">
        <v>458</v>
      </c>
      <c r="D15" s="12">
        <v>2</v>
      </c>
      <c r="E15" s="11"/>
      <c r="F15" s="11"/>
    </row>
    <row r="16" ht="15" spans="1:6">
      <c r="A16" s="11"/>
      <c r="B16" s="11" t="s">
        <v>499</v>
      </c>
      <c r="C16" s="12" t="s">
        <v>500</v>
      </c>
      <c r="D16" s="12">
        <v>1</v>
      </c>
      <c r="E16" s="11"/>
      <c r="F16" s="11"/>
    </row>
    <row r="17" ht="15" spans="1:6">
      <c r="A17" s="11"/>
      <c r="B17" s="11" t="s">
        <v>502</v>
      </c>
      <c r="C17" s="12" t="s">
        <v>503</v>
      </c>
      <c r="D17" s="12">
        <v>1</v>
      </c>
      <c r="E17" s="11"/>
      <c r="F17" s="11"/>
    </row>
    <row r="18" ht="15" spans="1:6">
      <c r="A18" s="11"/>
      <c r="B18" s="11" t="s">
        <v>515</v>
      </c>
      <c r="C18" s="12" t="s">
        <v>516</v>
      </c>
      <c r="D18" s="12">
        <v>5</v>
      </c>
      <c r="E18" s="11"/>
      <c r="F18" s="11"/>
    </row>
    <row r="19" ht="15" spans="1:6">
      <c r="A19" s="11"/>
      <c r="B19" s="11" t="s">
        <v>524</v>
      </c>
      <c r="C19" s="12" t="s">
        <v>525</v>
      </c>
      <c r="D19" s="12">
        <v>1</v>
      </c>
      <c r="E19" s="11"/>
      <c r="F19" s="11"/>
    </row>
    <row r="20" ht="15" spans="1:6">
      <c r="A20" s="11"/>
      <c r="B20" s="11" t="s">
        <v>553</v>
      </c>
      <c r="C20" s="12" t="s">
        <v>554</v>
      </c>
      <c r="D20" s="12">
        <v>5</v>
      </c>
      <c r="E20" s="11"/>
      <c r="F20" s="11"/>
    </row>
    <row r="21" ht="15" spans="1:6">
      <c r="A21" s="11"/>
      <c r="B21" s="11" t="s">
        <v>562</v>
      </c>
      <c r="C21" s="12" t="s">
        <v>563</v>
      </c>
      <c r="D21" s="12">
        <v>1</v>
      </c>
      <c r="E21" s="11"/>
      <c r="F21" s="11"/>
    </row>
    <row r="22" ht="15" spans="1:6">
      <c r="A22" s="11"/>
      <c r="B22" s="11" t="s">
        <v>569</v>
      </c>
      <c r="C22" s="12" t="s">
        <v>570</v>
      </c>
      <c r="D22" s="12">
        <v>2</v>
      </c>
      <c r="E22" s="11"/>
      <c r="F22" s="11"/>
    </row>
    <row r="23" ht="15" spans="1:6">
      <c r="A23" s="11"/>
      <c r="B23" s="11" t="s">
        <v>593</v>
      </c>
      <c r="C23" s="12" t="s">
        <v>594</v>
      </c>
      <c r="D23" s="12">
        <v>1</v>
      </c>
      <c r="E23" s="11"/>
      <c r="F23" s="11"/>
    </row>
    <row r="24" ht="15" spans="1:6">
      <c r="A24" s="11"/>
      <c r="B24" s="11" t="s">
        <v>599</v>
      </c>
      <c r="C24" s="12" t="s">
        <v>600</v>
      </c>
      <c r="D24" s="12">
        <v>1</v>
      </c>
      <c r="E24" s="11"/>
      <c r="F24" s="11"/>
    </row>
    <row r="25" ht="15" spans="1:6">
      <c r="A25" s="11"/>
      <c r="B25" s="11" t="s">
        <v>607</v>
      </c>
      <c r="C25" s="12" t="s">
        <v>608</v>
      </c>
      <c r="D25" s="12">
        <v>1</v>
      </c>
      <c r="E25" s="11"/>
      <c r="F25" s="11"/>
    </row>
    <row r="26" ht="15" spans="1:6">
      <c r="A26" s="11"/>
      <c r="B26" s="11" t="s">
        <v>611</v>
      </c>
      <c r="C26" s="12" t="s">
        <v>612</v>
      </c>
      <c r="D26" s="12">
        <v>1</v>
      </c>
      <c r="E26" s="11"/>
      <c r="F26" s="11"/>
    </row>
    <row r="27" ht="15" spans="1:6">
      <c r="A27" s="11"/>
      <c r="B27" s="11" t="s">
        <v>639</v>
      </c>
      <c r="C27" s="12" t="s">
        <v>640</v>
      </c>
      <c r="D27" s="12">
        <v>1</v>
      </c>
      <c r="E27" s="11"/>
      <c r="F27" s="11"/>
    </row>
    <row r="28" ht="15" spans="1:6">
      <c r="A28" s="11"/>
      <c r="B28" s="11" t="s">
        <v>642</v>
      </c>
      <c r="C28" s="12" t="s">
        <v>643</v>
      </c>
      <c r="D28" s="12">
        <v>2</v>
      </c>
      <c r="E28" s="11"/>
      <c r="F28" s="11"/>
    </row>
    <row r="29" ht="15" spans="1:6">
      <c r="A29" s="11"/>
      <c r="B29" s="11" t="s">
        <v>663</v>
      </c>
      <c r="C29" s="12" t="s">
        <v>664</v>
      </c>
      <c r="D29" s="12">
        <v>2</v>
      </c>
      <c r="E29" s="11"/>
      <c r="F29" s="11"/>
    </row>
    <row r="30" ht="15" spans="1:6">
      <c r="A30" s="11"/>
      <c r="B30" s="11" t="s">
        <v>681</v>
      </c>
      <c r="C30" s="12" t="s">
        <v>682</v>
      </c>
      <c r="D30" s="12">
        <v>1</v>
      </c>
      <c r="E30" s="11"/>
      <c r="F30" s="11"/>
    </row>
    <row r="31" ht="15" spans="1:6">
      <c r="A31" s="11"/>
      <c r="B31" s="11" t="s">
        <v>686</v>
      </c>
      <c r="C31" s="12" t="s">
        <v>687</v>
      </c>
      <c r="D31" s="12">
        <v>1</v>
      </c>
      <c r="E31" s="11"/>
      <c r="F31" s="11"/>
    </row>
    <row r="32" ht="15" spans="1:6">
      <c r="A32" s="11"/>
      <c r="B32" s="11" t="s">
        <v>690</v>
      </c>
      <c r="C32" s="12" t="s">
        <v>691</v>
      </c>
      <c r="D32" s="12">
        <v>1</v>
      </c>
      <c r="E32" s="11"/>
      <c r="F32" s="11"/>
    </row>
    <row r="33" ht="15" spans="1:6">
      <c r="A33" s="11"/>
      <c r="B33" s="11" t="s">
        <v>703</v>
      </c>
      <c r="C33" s="12" t="s">
        <v>704</v>
      </c>
      <c r="D33" s="12">
        <v>1</v>
      </c>
      <c r="E33" s="11"/>
      <c r="F33" s="11"/>
    </row>
    <row r="34" ht="15" spans="1:6">
      <c r="A34" s="11"/>
      <c r="B34" s="11" t="s">
        <v>718</v>
      </c>
      <c r="C34" s="12" t="s">
        <v>719</v>
      </c>
      <c r="D34" s="12">
        <v>1</v>
      </c>
      <c r="E34" s="11"/>
      <c r="F34" s="11"/>
    </row>
    <row r="35" ht="15" spans="1:6">
      <c r="A35" s="11"/>
      <c r="B35" s="11" t="s">
        <v>722</v>
      </c>
      <c r="C35" s="12" t="s">
        <v>723</v>
      </c>
      <c r="D35" s="12">
        <v>1</v>
      </c>
      <c r="E35" s="11"/>
      <c r="F35" s="11"/>
    </row>
    <row r="36" ht="15" spans="1:6">
      <c r="A36" s="11"/>
      <c r="B36" s="11" t="s">
        <v>740</v>
      </c>
      <c r="C36" s="12" t="s">
        <v>741</v>
      </c>
      <c r="D36" s="12">
        <v>1</v>
      </c>
      <c r="E36" s="11"/>
      <c r="F36" s="11"/>
    </row>
    <row r="37" ht="15" spans="1:6">
      <c r="A37" s="11"/>
      <c r="B37" s="11" t="s">
        <v>747</v>
      </c>
      <c r="C37" s="12" t="s">
        <v>748</v>
      </c>
      <c r="D37" s="12">
        <v>1</v>
      </c>
      <c r="E37" s="11"/>
      <c r="F37" s="11"/>
    </row>
    <row r="38" ht="15" spans="1:6">
      <c r="A38" s="11"/>
      <c r="B38" s="11" t="s">
        <v>2085</v>
      </c>
      <c r="C38" s="12" t="s">
        <v>2086</v>
      </c>
      <c r="D38" s="12">
        <v>1</v>
      </c>
      <c r="E38" s="11"/>
      <c r="F38" s="11"/>
    </row>
    <row r="39" ht="15" spans="1:6">
      <c r="A39" s="11"/>
      <c r="B39" s="11" t="s">
        <v>757</v>
      </c>
      <c r="C39" s="12" t="s">
        <v>758</v>
      </c>
      <c r="D39" s="12">
        <v>2</v>
      </c>
      <c r="E39" s="11"/>
      <c r="F39" s="11"/>
    </row>
    <row r="40" ht="15" spans="1:6">
      <c r="A40" s="11"/>
      <c r="B40" s="11" t="s">
        <v>771</v>
      </c>
      <c r="C40" s="12" t="s">
        <v>772</v>
      </c>
      <c r="D40" s="12">
        <v>1</v>
      </c>
      <c r="E40" s="11"/>
      <c r="F40" s="11"/>
    </row>
    <row r="41" ht="15" spans="1:6">
      <c r="A41" s="11"/>
      <c r="B41" s="11" t="s">
        <v>774</v>
      </c>
      <c r="C41" s="12" t="s">
        <v>775</v>
      </c>
      <c r="D41" s="12">
        <v>1</v>
      </c>
      <c r="E41" s="11"/>
      <c r="F41" s="11"/>
    </row>
    <row r="42" ht="15" spans="1:6">
      <c r="A42" s="11"/>
      <c r="B42" s="11" t="s">
        <v>780</v>
      </c>
      <c r="C42" s="12" t="s">
        <v>781</v>
      </c>
      <c r="D42" s="12">
        <v>2</v>
      </c>
      <c r="E42" s="11"/>
      <c r="F42" s="11"/>
    </row>
    <row r="43" ht="15" spans="1:6">
      <c r="A43" s="11"/>
      <c r="B43" s="11" t="s">
        <v>797</v>
      </c>
      <c r="C43" s="12" t="s">
        <v>798</v>
      </c>
      <c r="D43" s="12">
        <v>1</v>
      </c>
      <c r="E43" s="11"/>
      <c r="F43" s="11"/>
    </row>
    <row r="44" ht="15" spans="1:6">
      <c r="A44" s="11"/>
      <c r="B44" s="11" t="s">
        <v>806</v>
      </c>
      <c r="C44" s="12" t="s">
        <v>807</v>
      </c>
      <c r="D44" s="12">
        <v>2</v>
      </c>
      <c r="E44" s="11"/>
      <c r="F44" s="11"/>
    </row>
    <row r="45" ht="15" spans="1:6">
      <c r="A45" s="11"/>
      <c r="B45" s="11" t="s">
        <v>818</v>
      </c>
      <c r="C45" s="12" t="s">
        <v>819</v>
      </c>
      <c r="D45" s="12">
        <v>2</v>
      </c>
      <c r="E45" s="11"/>
      <c r="F45" s="11"/>
    </row>
    <row r="46" ht="15" spans="1:6">
      <c r="A46" s="11"/>
      <c r="B46" s="11" t="s">
        <v>830</v>
      </c>
      <c r="C46" s="12" t="s">
        <v>831</v>
      </c>
      <c r="D46" s="12">
        <v>1</v>
      </c>
      <c r="E46" s="11"/>
      <c r="F46" s="11"/>
    </row>
    <row r="47" ht="15" spans="1:6">
      <c r="A47" s="11"/>
      <c r="B47" s="11" t="s">
        <v>841</v>
      </c>
      <c r="C47" s="12" t="s">
        <v>842</v>
      </c>
      <c r="D47" s="12">
        <v>8</v>
      </c>
      <c r="E47" s="11"/>
      <c r="F47" s="11"/>
    </row>
    <row r="48" ht="15" spans="1:6">
      <c r="A48" s="11"/>
      <c r="B48" s="11" t="s">
        <v>843</v>
      </c>
      <c r="C48" s="12" t="s">
        <v>844</v>
      </c>
      <c r="D48" s="12">
        <v>8</v>
      </c>
      <c r="E48" s="11"/>
      <c r="F48" s="11"/>
    </row>
    <row r="49" ht="15" spans="1:6">
      <c r="A49" s="11"/>
      <c r="B49" s="11" t="s">
        <v>854</v>
      </c>
      <c r="C49" s="12" t="s">
        <v>855</v>
      </c>
      <c r="D49" s="12">
        <v>7</v>
      </c>
      <c r="E49" s="11"/>
      <c r="F49" s="11"/>
    </row>
    <row r="50" ht="15" spans="1:6">
      <c r="A50" s="11"/>
      <c r="B50" s="11" t="s">
        <v>867</v>
      </c>
      <c r="C50" s="12" t="s">
        <v>868</v>
      </c>
      <c r="D50" s="12">
        <v>3</v>
      </c>
      <c r="E50" s="11"/>
      <c r="F50" s="11"/>
    </row>
    <row r="51" ht="15" spans="1:6">
      <c r="A51" s="11"/>
      <c r="B51" s="11" t="s">
        <v>879</v>
      </c>
      <c r="C51" s="12" t="s">
        <v>880</v>
      </c>
      <c r="D51" s="12">
        <v>4</v>
      </c>
      <c r="E51" s="11"/>
      <c r="F51" s="11"/>
    </row>
    <row r="52" ht="15" spans="1:6">
      <c r="A52" s="11"/>
      <c r="B52" s="11" t="s">
        <v>882</v>
      </c>
      <c r="C52" s="12" t="s">
        <v>883</v>
      </c>
      <c r="D52" s="12">
        <v>7</v>
      </c>
      <c r="E52" s="11"/>
      <c r="F52" s="11"/>
    </row>
    <row r="53" ht="15" spans="1:6">
      <c r="A53" s="11"/>
      <c r="B53" s="11" t="s">
        <v>885</v>
      </c>
      <c r="C53" s="12" t="s">
        <v>886</v>
      </c>
      <c r="D53" s="12">
        <v>1</v>
      </c>
      <c r="E53" s="11"/>
      <c r="F53" s="11"/>
    </row>
    <row r="54" ht="15" spans="1:6">
      <c r="A54" s="11"/>
      <c r="B54" s="11" t="s">
        <v>927</v>
      </c>
      <c r="C54" s="12" t="s">
        <v>928</v>
      </c>
      <c r="D54" s="11">
        <v>1</v>
      </c>
      <c r="E54" s="11"/>
      <c r="F54" s="11"/>
    </row>
    <row r="55" ht="15" spans="1:6">
      <c r="A55" s="11"/>
      <c r="B55" s="11" t="s">
        <v>937</v>
      </c>
      <c r="C55" s="12" t="s">
        <v>938</v>
      </c>
      <c r="D55" s="12">
        <v>12</v>
      </c>
      <c r="E55" s="11"/>
      <c r="F55" s="11"/>
    </row>
    <row r="56" ht="15" spans="1:6">
      <c r="A56" s="11"/>
      <c r="B56" s="11" t="s">
        <v>2541</v>
      </c>
      <c r="C56" s="12" t="s">
        <v>2542</v>
      </c>
      <c r="D56" s="12">
        <v>2</v>
      </c>
      <c r="E56" s="11"/>
      <c r="F56" s="11"/>
    </row>
    <row r="57" ht="15" spans="1:6">
      <c r="A57" s="11"/>
      <c r="B57" s="11" t="s">
        <v>950</v>
      </c>
      <c r="C57" s="12" t="s">
        <v>951</v>
      </c>
      <c r="D57" s="12">
        <v>1</v>
      </c>
      <c r="E57" s="11"/>
      <c r="F57" s="11"/>
    </row>
    <row r="58" ht="15" spans="1:6">
      <c r="A58" s="11"/>
      <c r="B58" s="11" t="s">
        <v>975</v>
      </c>
      <c r="C58" s="12" t="s">
        <v>976</v>
      </c>
      <c r="D58" s="14">
        <v>1</v>
      </c>
      <c r="E58" s="11"/>
      <c r="F58" s="11"/>
    </row>
    <row r="59" ht="15" spans="1:6">
      <c r="A59" s="11"/>
      <c r="B59" s="11" t="s">
        <v>1008</v>
      </c>
      <c r="C59" s="12" t="s">
        <v>1009</v>
      </c>
      <c r="D59" s="14">
        <v>2</v>
      </c>
      <c r="E59" s="11"/>
      <c r="F59" s="11"/>
    </row>
    <row r="60" ht="15" spans="1:6">
      <c r="A60" s="11"/>
      <c r="B60" s="11" t="s">
        <v>1019</v>
      </c>
      <c r="C60" s="12" t="s">
        <v>240</v>
      </c>
      <c r="D60" s="14">
        <v>1</v>
      </c>
      <c r="E60" s="11"/>
      <c r="F60" s="11"/>
    </row>
    <row r="61" ht="15" spans="1:6">
      <c r="A61" s="11"/>
      <c r="B61" s="11" t="s">
        <v>1032</v>
      </c>
      <c r="C61" s="12" t="s">
        <v>1033</v>
      </c>
      <c r="D61" s="14">
        <v>1</v>
      </c>
      <c r="E61" s="11"/>
      <c r="F61" s="11"/>
    </row>
    <row r="62" ht="15" spans="1:6">
      <c r="A62" s="11"/>
      <c r="B62" s="11" t="s">
        <v>1049</v>
      </c>
      <c r="C62" s="12" t="s">
        <v>1050</v>
      </c>
      <c r="D62" s="14">
        <v>1</v>
      </c>
      <c r="E62" s="11"/>
      <c r="F62" s="11"/>
    </row>
    <row r="63" ht="15" spans="1:6">
      <c r="A63" s="11"/>
      <c r="B63" s="11" t="s">
        <v>1055</v>
      </c>
      <c r="C63" s="12" t="s">
        <v>1056</v>
      </c>
      <c r="D63" s="14">
        <v>1</v>
      </c>
      <c r="E63" s="11"/>
      <c r="F63" s="11"/>
    </row>
    <row r="64" ht="15" spans="1:6">
      <c r="A64" s="11"/>
      <c r="B64" s="11" t="s">
        <v>1264</v>
      </c>
      <c r="C64" s="12" t="s">
        <v>1265</v>
      </c>
      <c r="D64" s="14">
        <v>4</v>
      </c>
      <c r="E64" s="11"/>
      <c r="F64" s="11"/>
    </row>
    <row r="65" ht="15" spans="1:6">
      <c r="A65" s="11"/>
      <c r="B65" s="11" t="s">
        <v>1104</v>
      </c>
      <c r="C65" s="12" t="s">
        <v>1105</v>
      </c>
      <c r="D65" s="14">
        <v>1</v>
      </c>
      <c r="E65" s="11"/>
      <c r="F65" s="11"/>
    </row>
    <row r="66" ht="15" spans="1:6">
      <c r="A66" s="11"/>
      <c r="B66" s="11" t="s">
        <v>1107</v>
      </c>
      <c r="C66" s="12" t="s">
        <v>1108</v>
      </c>
      <c r="D66" s="14">
        <v>4</v>
      </c>
      <c r="E66" s="11"/>
      <c r="F66" s="11"/>
    </row>
    <row r="67" ht="15" spans="1:6">
      <c r="A67" s="11"/>
      <c r="B67" s="11" t="s">
        <v>1125</v>
      </c>
      <c r="C67" s="12" t="s">
        <v>1126</v>
      </c>
      <c r="D67" s="14">
        <v>24</v>
      </c>
      <c r="E67" s="11"/>
      <c r="F67" s="11"/>
    </row>
    <row r="68" ht="15" spans="1:6">
      <c r="A68" s="11"/>
      <c r="B68" s="11" t="s">
        <v>1146</v>
      </c>
      <c r="C68" s="12" t="s">
        <v>1147</v>
      </c>
      <c r="D68" s="14">
        <v>1</v>
      </c>
      <c r="E68" s="11"/>
      <c r="F68" s="11"/>
    </row>
    <row r="69" ht="15" spans="1:6">
      <c r="A69" s="11"/>
      <c r="B69" s="11" t="s">
        <v>1163</v>
      </c>
      <c r="C69" s="12" t="s">
        <v>1164</v>
      </c>
      <c r="D69" s="5">
        <v>1</v>
      </c>
      <c r="E69" s="11"/>
      <c r="F69" s="11"/>
    </row>
    <row r="70" ht="15" spans="1:6">
      <c r="A70" s="11"/>
      <c r="B70" s="11" t="s">
        <v>1184</v>
      </c>
      <c r="C70" s="12" t="s">
        <v>1185</v>
      </c>
      <c r="D70" s="5">
        <v>1</v>
      </c>
      <c r="E70" s="11"/>
      <c r="F70" s="11"/>
    </row>
    <row r="71" ht="15" spans="1:6">
      <c r="A71" s="11"/>
      <c r="B71" s="11" t="s">
        <v>1205</v>
      </c>
      <c r="C71" s="12" t="s">
        <v>1206</v>
      </c>
      <c r="D71" s="5">
        <v>2</v>
      </c>
      <c r="E71" s="11"/>
      <c r="F71" s="11"/>
    </row>
    <row r="72" ht="15" spans="1:6">
      <c r="A72" s="11"/>
      <c r="B72" s="11" t="s">
        <v>1216</v>
      </c>
      <c r="C72" s="12" t="s">
        <v>1217</v>
      </c>
      <c r="D72" s="5">
        <v>2</v>
      </c>
      <c r="E72" s="11"/>
      <c r="F72" s="11"/>
    </row>
    <row r="73" ht="15" spans="1:6">
      <c r="A73" s="11"/>
      <c r="B73" s="11" t="s">
        <v>1232</v>
      </c>
      <c r="C73" s="12" t="s">
        <v>1233</v>
      </c>
      <c r="D73" s="5">
        <v>1</v>
      </c>
      <c r="E73" s="11"/>
      <c r="F73" s="11"/>
    </row>
    <row r="74" ht="15" spans="1:6">
      <c r="A74" s="11"/>
      <c r="B74" s="11" t="s">
        <v>1239</v>
      </c>
      <c r="C74" s="12" t="s">
        <v>1240</v>
      </c>
      <c r="D74" s="5">
        <v>6</v>
      </c>
      <c r="E74" s="11"/>
      <c r="F74" s="11"/>
    </row>
    <row r="75" ht="15" spans="1:6">
      <c r="A75" s="11"/>
      <c r="B75" s="11" t="s">
        <v>1242</v>
      </c>
      <c r="C75" s="12" t="s">
        <v>1243</v>
      </c>
      <c r="D75" s="5">
        <v>17</v>
      </c>
      <c r="E75" s="11"/>
      <c r="F75" s="11"/>
    </row>
    <row r="76" ht="15" spans="1:6">
      <c r="A76" s="11"/>
      <c r="B76" s="11" t="s">
        <v>1249</v>
      </c>
      <c r="C76" s="12" t="s">
        <v>1250</v>
      </c>
      <c r="D76" s="5">
        <v>1</v>
      </c>
      <c r="E76" s="11"/>
      <c r="F76" s="11"/>
    </row>
    <row r="77" ht="15" spans="1:6">
      <c r="A77" s="11"/>
      <c r="B77" s="11" t="s">
        <v>1283</v>
      </c>
      <c r="C77" s="12" t="s">
        <v>1284</v>
      </c>
      <c r="D77" s="5">
        <v>1</v>
      </c>
      <c r="E77" s="11"/>
      <c r="F77" s="11"/>
    </row>
    <row r="78" ht="15" spans="1:6">
      <c r="A78" s="11"/>
      <c r="B78" s="11" t="s">
        <v>1301</v>
      </c>
      <c r="C78" s="12" t="s">
        <v>1302</v>
      </c>
      <c r="D78" s="5">
        <v>1</v>
      </c>
      <c r="E78" s="11"/>
      <c r="F78" s="11"/>
    </row>
    <row r="79" ht="15" spans="1:6">
      <c r="A79" s="11"/>
      <c r="B79" s="11" t="s">
        <v>1308</v>
      </c>
      <c r="C79" s="12" t="s">
        <v>1309</v>
      </c>
      <c r="D79" s="5">
        <v>1</v>
      </c>
      <c r="E79" s="11"/>
      <c r="F79" s="11"/>
    </row>
    <row r="80" ht="15" spans="1:6">
      <c r="A80" s="11"/>
      <c r="B80" s="11" t="s">
        <v>1361</v>
      </c>
      <c r="C80" s="12" t="s">
        <v>1362</v>
      </c>
      <c r="D80" s="5">
        <v>1</v>
      </c>
      <c r="E80" s="11"/>
      <c r="F80" s="11"/>
    </row>
    <row r="81" ht="15" spans="1:6">
      <c r="A81" s="11"/>
      <c r="B81" s="11" t="s">
        <v>1403</v>
      </c>
      <c r="C81" s="12" t="s">
        <v>1404</v>
      </c>
      <c r="D81" s="5">
        <v>1</v>
      </c>
      <c r="E81" s="11"/>
      <c r="F81" s="11"/>
    </row>
    <row r="82" ht="15" spans="1:6">
      <c r="A82" s="11"/>
      <c r="B82" s="11" t="s">
        <v>1412</v>
      </c>
      <c r="C82" s="12" t="s">
        <v>1413</v>
      </c>
      <c r="D82" s="5">
        <v>2</v>
      </c>
      <c r="E82" s="11"/>
      <c r="F82" s="11"/>
    </row>
    <row r="83" ht="15" spans="1:6">
      <c r="A83" s="11"/>
      <c r="B83" s="11" t="s">
        <v>1420</v>
      </c>
      <c r="C83" s="12" t="s">
        <v>1421</v>
      </c>
      <c r="D83" s="5">
        <v>1</v>
      </c>
      <c r="E83" s="11"/>
      <c r="F83" s="11"/>
    </row>
    <row r="84" ht="15" spans="1:6">
      <c r="A84" s="11"/>
      <c r="B84" s="11" t="s">
        <v>1432</v>
      </c>
      <c r="C84" s="12" t="s">
        <v>1433</v>
      </c>
      <c r="D84" s="5">
        <v>1</v>
      </c>
      <c r="E84" s="11"/>
      <c r="F84" s="11"/>
    </row>
    <row r="85" ht="15" spans="1:6">
      <c r="A85" s="11"/>
      <c r="B85" s="11" t="s">
        <v>1471</v>
      </c>
      <c r="C85" s="12" t="s">
        <v>1472</v>
      </c>
      <c r="D85" s="5">
        <v>2</v>
      </c>
      <c r="E85" s="11"/>
      <c r="F85" s="11"/>
    </row>
    <row r="86" ht="15" spans="1:6">
      <c r="A86" s="11"/>
      <c r="B86" s="11" t="s">
        <v>1585</v>
      </c>
      <c r="C86" s="12" t="s">
        <v>1586</v>
      </c>
      <c r="D86" s="5">
        <v>2</v>
      </c>
      <c r="E86" s="11"/>
      <c r="F86" s="11"/>
    </row>
    <row r="87" ht="15" spans="1:6">
      <c r="A87" s="11"/>
      <c r="B87" s="11" t="s">
        <v>1508</v>
      </c>
      <c r="C87" s="12" t="s">
        <v>1509</v>
      </c>
      <c r="D87" s="5">
        <v>5</v>
      </c>
      <c r="E87" s="11"/>
      <c r="F87" s="11"/>
    </row>
    <row r="88" ht="15" spans="1:6">
      <c r="A88" s="11"/>
      <c r="B88" s="11" t="s">
        <v>1510</v>
      </c>
      <c r="C88" s="12" t="s">
        <v>1511</v>
      </c>
      <c r="D88" s="5">
        <v>2</v>
      </c>
      <c r="E88" s="11"/>
      <c r="F88" s="11"/>
    </row>
    <row r="89" ht="15" spans="1:6">
      <c r="A89" s="11"/>
      <c r="B89" s="11" t="s">
        <v>1513</v>
      </c>
      <c r="C89" s="12" t="s">
        <v>1514</v>
      </c>
      <c r="D89" s="5">
        <v>6</v>
      </c>
      <c r="E89" s="11"/>
      <c r="F89" s="11"/>
    </row>
    <row r="90" ht="15" spans="1:6">
      <c r="A90" s="11"/>
      <c r="B90" s="11" t="s">
        <v>1517</v>
      </c>
      <c r="C90" s="12" t="s">
        <v>1518</v>
      </c>
      <c r="D90" s="5">
        <v>1</v>
      </c>
      <c r="E90" s="11"/>
      <c r="F90" s="11"/>
    </row>
    <row r="91" ht="15" spans="1:6">
      <c r="A91" s="11"/>
      <c r="B91" s="11" t="s">
        <v>1519</v>
      </c>
      <c r="C91" s="12" t="s">
        <v>1520</v>
      </c>
      <c r="D91" s="5">
        <v>1</v>
      </c>
      <c r="E91" s="11"/>
      <c r="F91" s="11"/>
    </row>
    <row r="92" ht="15" spans="1:6">
      <c r="A92" s="11"/>
      <c r="B92" s="11" t="s">
        <v>1524</v>
      </c>
      <c r="C92" s="12" t="s">
        <v>1525</v>
      </c>
      <c r="D92" s="5">
        <v>6</v>
      </c>
      <c r="E92" s="11"/>
      <c r="F92" s="11"/>
    </row>
    <row r="93" ht="15" spans="1:6">
      <c r="A93" s="11"/>
      <c r="B93" s="11" t="s">
        <v>1534</v>
      </c>
      <c r="C93" s="12" t="s">
        <v>1535</v>
      </c>
      <c r="D93" s="5">
        <v>1</v>
      </c>
      <c r="E93" s="11"/>
      <c r="F93" s="11"/>
    </row>
    <row r="94" ht="15" spans="1:6">
      <c r="A94" s="11"/>
      <c r="B94" s="11" t="s">
        <v>1538</v>
      </c>
      <c r="C94" s="12" t="s">
        <v>1539</v>
      </c>
      <c r="D94" s="14">
        <v>6</v>
      </c>
      <c r="E94" s="11"/>
      <c r="F94" s="11"/>
    </row>
    <row r="95" ht="15" spans="1:6">
      <c r="A95" s="11"/>
      <c r="B95" s="11" t="s">
        <v>1540</v>
      </c>
      <c r="C95" s="12" t="s">
        <v>1541</v>
      </c>
      <c r="D95" s="14">
        <v>1</v>
      </c>
      <c r="E95" s="11"/>
      <c r="F95" s="11"/>
    </row>
    <row r="96" ht="15" spans="1:6">
      <c r="A96" s="11"/>
      <c r="B96" s="11" t="s">
        <v>1548</v>
      </c>
      <c r="C96" s="12" t="s">
        <v>1549</v>
      </c>
      <c r="D96" s="14">
        <v>1</v>
      </c>
      <c r="E96" s="11"/>
      <c r="F96" s="11"/>
    </row>
    <row r="97" ht="15" spans="1:6">
      <c r="A97" s="11"/>
      <c r="B97" s="11" t="s">
        <v>1550</v>
      </c>
      <c r="C97" s="12" t="s">
        <v>1551</v>
      </c>
      <c r="D97" s="14">
        <v>1</v>
      </c>
      <c r="E97" s="11"/>
      <c r="F97" s="11"/>
    </row>
    <row r="98" ht="15" spans="1:6">
      <c r="A98" s="11"/>
      <c r="B98" s="11" t="s">
        <v>1553</v>
      </c>
      <c r="C98" s="12" t="s">
        <v>1554</v>
      </c>
      <c r="D98" s="14">
        <v>2</v>
      </c>
      <c r="E98" s="11"/>
      <c r="F98" s="11"/>
    </row>
    <row r="99" ht="15" spans="1:6">
      <c r="A99" s="11"/>
      <c r="B99" s="11" t="s">
        <v>1599</v>
      </c>
      <c r="C99" s="12" t="s">
        <v>1600</v>
      </c>
      <c r="D99" s="14">
        <v>1</v>
      </c>
      <c r="E99" s="11"/>
      <c r="F99" s="11"/>
    </row>
    <row r="100" ht="15" spans="1:6">
      <c r="A100" s="11"/>
      <c r="B100" s="11" t="s">
        <v>1601</v>
      </c>
      <c r="C100" s="12" t="s">
        <v>1602</v>
      </c>
      <c r="D100" s="14">
        <v>1</v>
      </c>
      <c r="E100" s="11"/>
      <c r="F100" s="11"/>
    </row>
    <row r="101" ht="15" spans="1:6">
      <c r="A101" s="11"/>
      <c r="B101" s="11" t="s">
        <v>1615</v>
      </c>
      <c r="C101" s="12" t="s">
        <v>1616</v>
      </c>
      <c r="D101" s="14">
        <v>1</v>
      </c>
      <c r="E101" s="11"/>
      <c r="F101" s="11"/>
    </row>
    <row r="102" ht="15" spans="1:6">
      <c r="A102" s="11"/>
      <c r="B102" s="11" t="s">
        <v>1639</v>
      </c>
      <c r="C102" s="12" t="s">
        <v>1640</v>
      </c>
      <c r="D102" s="14">
        <v>1</v>
      </c>
      <c r="E102" s="11"/>
      <c r="F102" s="11"/>
    </row>
    <row r="103" ht="15" spans="1:6">
      <c r="A103" s="11"/>
      <c r="B103" s="11" t="s">
        <v>1649</v>
      </c>
      <c r="C103" s="12" t="s">
        <v>1650</v>
      </c>
      <c r="D103" s="14">
        <v>1</v>
      </c>
      <c r="E103" s="11"/>
      <c r="F103" s="11"/>
    </row>
    <row r="104" ht="15" spans="1:6">
      <c r="A104" s="11"/>
      <c r="B104" s="11" t="s">
        <v>1652</v>
      </c>
      <c r="C104" s="12" t="s">
        <v>1653</v>
      </c>
      <c r="D104" s="14">
        <v>1</v>
      </c>
      <c r="E104" s="11"/>
      <c r="F104" s="11"/>
    </row>
    <row r="105" ht="15" spans="1:6">
      <c r="A105" s="11"/>
      <c r="B105" s="11" t="s">
        <v>1660</v>
      </c>
      <c r="C105" s="12" t="s">
        <v>1661</v>
      </c>
      <c r="D105" s="12">
        <v>2</v>
      </c>
      <c r="E105" s="11"/>
      <c r="F105" s="11"/>
    </row>
    <row r="106" ht="15" spans="1:6">
      <c r="A106" s="11"/>
      <c r="B106" s="11" t="s">
        <v>1665</v>
      </c>
      <c r="C106" s="12" t="s">
        <v>1666</v>
      </c>
      <c r="D106" s="14">
        <v>1</v>
      </c>
      <c r="E106" s="11"/>
      <c r="F106" s="11"/>
    </row>
    <row r="107" ht="15" spans="1:6">
      <c r="A107" s="11"/>
      <c r="B107" s="11" t="s">
        <v>1698</v>
      </c>
      <c r="C107" s="12" t="s">
        <v>1699</v>
      </c>
      <c r="D107" s="14">
        <v>2</v>
      </c>
      <c r="E107" s="11"/>
      <c r="F107" s="11"/>
    </row>
    <row r="108" ht="15" spans="1:6">
      <c r="A108" s="11"/>
      <c r="B108" s="11" t="s">
        <v>1827</v>
      </c>
      <c r="C108" s="12" t="s">
        <v>1828</v>
      </c>
      <c r="D108" s="14">
        <v>2</v>
      </c>
      <c r="E108" s="11"/>
      <c r="F108" s="11"/>
    </row>
    <row r="109" ht="15" spans="1:6">
      <c r="A109" s="11"/>
      <c r="B109" s="11" t="s">
        <v>1924</v>
      </c>
      <c r="C109" s="12" t="s">
        <v>1925</v>
      </c>
      <c r="D109" s="14">
        <v>1</v>
      </c>
      <c r="E109" s="11"/>
      <c r="F109" s="11"/>
    </row>
    <row r="110" ht="15" spans="1:6">
      <c r="A110" s="11"/>
      <c r="B110" s="11" t="s">
        <v>1928</v>
      </c>
      <c r="C110" s="12" t="s">
        <v>1929</v>
      </c>
      <c r="D110" s="14">
        <v>1</v>
      </c>
      <c r="E110" s="11"/>
      <c r="F110" s="11"/>
    </row>
    <row r="111" ht="15" spans="1:6">
      <c r="A111" s="11"/>
      <c r="B111" s="11" t="s">
        <v>1938</v>
      </c>
      <c r="C111" s="12" t="s">
        <v>1939</v>
      </c>
      <c r="D111" s="14">
        <v>1</v>
      </c>
      <c r="E111" s="11"/>
      <c r="F111" s="11"/>
    </row>
    <row r="112" ht="15" spans="1:6">
      <c r="A112" s="11"/>
      <c r="B112" s="11" t="s">
        <v>1945</v>
      </c>
      <c r="C112" s="12" t="s">
        <v>1946</v>
      </c>
      <c r="D112" s="14">
        <v>1</v>
      </c>
      <c r="E112" s="11"/>
      <c r="F112" s="11"/>
    </row>
    <row r="113" ht="15" spans="1:6">
      <c r="A113" s="11"/>
      <c r="B113" s="11" t="s">
        <v>1948</v>
      </c>
      <c r="C113" s="12" t="s">
        <v>1949</v>
      </c>
      <c r="D113" s="14">
        <v>1</v>
      </c>
      <c r="E113" s="11"/>
      <c r="F113" s="11"/>
    </row>
    <row r="114" ht="15" spans="1:6">
      <c r="A114" s="11"/>
      <c r="B114" s="11" t="s">
        <v>1987</v>
      </c>
      <c r="C114" s="12" t="s">
        <v>1988</v>
      </c>
      <c r="D114" s="14">
        <v>4</v>
      </c>
      <c r="E114" s="11"/>
      <c r="F114" s="11"/>
    </row>
    <row r="115" ht="15" spans="1:6">
      <c r="A115" s="11"/>
      <c r="B115" s="11" t="s">
        <v>2024</v>
      </c>
      <c r="C115" s="12" t="s">
        <v>2025</v>
      </c>
      <c r="D115" s="14">
        <v>1</v>
      </c>
      <c r="E115" s="11"/>
      <c r="F115" s="11"/>
    </row>
    <row r="116" ht="15" spans="1:6">
      <c r="A116" s="11"/>
      <c r="B116" s="11" t="s">
        <v>2027</v>
      </c>
      <c r="C116" s="12" t="s">
        <v>2028</v>
      </c>
      <c r="D116" s="14">
        <v>1</v>
      </c>
      <c r="E116" s="11"/>
      <c r="F116" s="11"/>
    </row>
    <row r="117" ht="15" spans="1:6">
      <c r="A117" s="11"/>
      <c r="B117" s="11" t="s">
        <v>2059</v>
      </c>
      <c r="C117" s="12" t="s">
        <v>2060</v>
      </c>
      <c r="D117" s="12">
        <v>1</v>
      </c>
      <c r="E117" s="11"/>
      <c r="F117" s="11"/>
    </row>
    <row r="118" ht="15" spans="1:6">
      <c r="A118" s="11"/>
      <c r="B118" s="11" t="s">
        <v>2094</v>
      </c>
      <c r="C118" s="12" t="s">
        <v>2095</v>
      </c>
      <c r="D118" s="12">
        <v>1</v>
      </c>
      <c r="E118" s="11"/>
      <c r="F118" s="11"/>
    </row>
    <row r="119" ht="15" spans="1:6">
      <c r="A119" s="11"/>
      <c r="B119" s="11" t="s">
        <v>2196</v>
      </c>
      <c r="C119" s="12" t="s">
        <v>2197</v>
      </c>
      <c r="D119" s="12">
        <v>1</v>
      </c>
      <c r="E119" s="11"/>
      <c r="F119" s="11"/>
    </row>
    <row r="120" ht="15" spans="1:6">
      <c r="A120" s="11"/>
      <c r="B120" s="11" t="s">
        <v>2325</v>
      </c>
      <c r="C120" s="12" t="s">
        <v>2326</v>
      </c>
      <c r="D120" s="12">
        <v>1</v>
      </c>
      <c r="E120" s="11"/>
      <c r="F120" s="11"/>
    </row>
    <row r="121" ht="15" spans="1:6">
      <c r="A121" s="11"/>
      <c r="B121" s="11" t="s">
        <v>2114</v>
      </c>
      <c r="C121" s="12" t="s">
        <v>2115</v>
      </c>
      <c r="D121" s="12">
        <v>1</v>
      </c>
      <c r="E121" s="11"/>
      <c r="F121" s="11"/>
    </row>
    <row r="122" ht="15" spans="1:6">
      <c r="A122" s="11"/>
      <c r="B122" s="11" t="s">
        <v>2119</v>
      </c>
      <c r="C122" s="12" t="s">
        <v>2120</v>
      </c>
      <c r="D122" s="12">
        <v>1</v>
      </c>
      <c r="E122" s="11"/>
      <c r="F122" s="11"/>
    </row>
    <row r="123" ht="15" spans="1:6">
      <c r="A123" s="11"/>
      <c r="B123" s="11" t="s">
        <v>2129</v>
      </c>
      <c r="C123" s="12" t="s">
        <v>2130</v>
      </c>
      <c r="D123" s="12">
        <v>1</v>
      </c>
      <c r="E123" s="11"/>
      <c r="F123" s="11"/>
    </row>
    <row r="124" ht="15" spans="1:6">
      <c r="A124" s="11"/>
      <c r="B124" s="11" t="s">
        <v>2174</v>
      </c>
      <c r="C124" s="12" t="s">
        <v>2175</v>
      </c>
      <c r="D124" s="12">
        <v>2</v>
      </c>
      <c r="E124" s="11"/>
      <c r="F124" s="11"/>
    </row>
    <row r="125" ht="15" spans="1:6">
      <c r="A125" s="11"/>
      <c r="B125" s="11" t="s">
        <v>2184</v>
      </c>
      <c r="C125" s="12" t="s">
        <v>2185</v>
      </c>
      <c r="D125" s="12">
        <v>1</v>
      </c>
      <c r="E125" s="11"/>
      <c r="F125" s="11"/>
    </row>
    <row r="126" ht="15" spans="1:6">
      <c r="A126" s="11"/>
      <c r="B126" s="11" t="s">
        <v>2199</v>
      </c>
      <c r="C126" s="12" t="s">
        <v>2200</v>
      </c>
      <c r="D126" s="12">
        <v>12</v>
      </c>
      <c r="E126" s="11"/>
      <c r="F126" s="11"/>
    </row>
    <row r="127" ht="15" spans="1:6">
      <c r="A127" s="11"/>
      <c r="B127" s="11" t="s">
        <v>2212</v>
      </c>
      <c r="C127" s="12" t="s">
        <v>2213</v>
      </c>
      <c r="D127" s="12">
        <v>2</v>
      </c>
      <c r="E127" s="11"/>
      <c r="F127" s="11"/>
    </row>
    <row r="128" ht="15" spans="1:6">
      <c r="A128" s="11"/>
      <c r="B128" s="11" t="s">
        <v>2228</v>
      </c>
      <c r="C128" s="12" t="s">
        <v>2229</v>
      </c>
      <c r="D128" s="12">
        <v>1</v>
      </c>
      <c r="E128" s="11"/>
      <c r="F128" s="11"/>
    </row>
    <row r="129" ht="15" spans="1:6">
      <c r="A129" s="11"/>
      <c r="B129" s="11" t="s">
        <v>2236</v>
      </c>
      <c r="C129" s="12" t="s">
        <v>2237</v>
      </c>
      <c r="D129" s="12">
        <v>1</v>
      </c>
      <c r="E129" s="11"/>
      <c r="F129" s="11"/>
    </row>
    <row r="130" ht="15" spans="1:6">
      <c r="A130" s="11"/>
      <c r="B130" s="11" t="s">
        <v>2238</v>
      </c>
      <c r="C130" s="12" t="s">
        <v>2239</v>
      </c>
      <c r="D130" s="12">
        <v>1</v>
      </c>
      <c r="E130" s="11"/>
      <c r="F130" s="11"/>
    </row>
    <row r="131" ht="15" spans="1:6">
      <c r="A131" s="11"/>
      <c r="B131" s="11" t="s">
        <v>2255</v>
      </c>
      <c r="C131" s="12" t="s">
        <v>2256</v>
      </c>
      <c r="D131" s="12">
        <v>1</v>
      </c>
      <c r="E131" s="11"/>
      <c r="F131" s="11"/>
    </row>
    <row r="132" ht="15" spans="1:6">
      <c r="A132" s="11"/>
      <c r="B132" s="11" t="s">
        <v>2267</v>
      </c>
      <c r="C132" s="12" t="s">
        <v>2268</v>
      </c>
      <c r="D132" s="12">
        <v>1</v>
      </c>
      <c r="E132" s="11"/>
      <c r="F132" s="11"/>
    </row>
    <row r="133" ht="15" spans="1:6">
      <c r="A133" s="11"/>
      <c r="B133" s="11" t="s">
        <v>2282</v>
      </c>
      <c r="C133" s="12" t="s">
        <v>2283</v>
      </c>
      <c r="D133" s="12">
        <v>3</v>
      </c>
      <c r="E133" s="11"/>
      <c r="F133" s="11"/>
    </row>
    <row r="134" ht="15" spans="1:6">
      <c r="A134" s="11"/>
      <c r="B134" s="11" t="s">
        <v>2312</v>
      </c>
      <c r="C134" s="12" t="s">
        <v>2313</v>
      </c>
      <c r="D134" s="12">
        <v>3</v>
      </c>
      <c r="E134" s="11"/>
      <c r="F134" s="11"/>
    </row>
    <row r="135" ht="15" spans="1:6">
      <c r="A135" s="11"/>
      <c r="B135" s="11" t="s">
        <v>2316</v>
      </c>
      <c r="C135" s="12" t="s">
        <v>2317</v>
      </c>
      <c r="D135" s="12">
        <v>12</v>
      </c>
      <c r="E135" s="11"/>
      <c r="F135" s="11"/>
    </row>
    <row r="136" ht="15" spans="1:6">
      <c r="A136" s="11"/>
      <c r="B136" s="11" t="s">
        <v>2319</v>
      </c>
      <c r="C136" s="12" t="s">
        <v>2320</v>
      </c>
      <c r="D136" s="12">
        <v>3</v>
      </c>
      <c r="E136" s="11"/>
      <c r="F136" s="11"/>
    </row>
    <row r="137" ht="15" spans="1:6">
      <c r="A137" s="11"/>
      <c r="B137" s="11" t="s">
        <v>2334</v>
      </c>
      <c r="C137" s="12" t="s">
        <v>2335</v>
      </c>
      <c r="D137" s="12">
        <v>1</v>
      </c>
      <c r="E137" s="11"/>
      <c r="F137" s="11"/>
    </row>
    <row r="138" ht="15" spans="1:6">
      <c r="A138" s="11"/>
      <c r="B138" s="11" t="s">
        <v>2342</v>
      </c>
      <c r="C138" s="12" t="s">
        <v>2343</v>
      </c>
      <c r="D138" s="12">
        <v>3</v>
      </c>
      <c r="E138" s="11"/>
      <c r="F138" s="11"/>
    </row>
    <row r="139" ht="15" spans="1:6">
      <c r="A139" s="11"/>
      <c r="B139" s="11" t="s">
        <v>2353</v>
      </c>
      <c r="C139" s="12" t="s">
        <v>2354</v>
      </c>
      <c r="D139" s="12">
        <v>1</v>
      </c>
      <c r="E139" s="11"/>
      <c r="F139" s="11"/>
    </row>
    <row r="140" ht="15" spans="1:6">
      <c r="A140" s="11"/>
      <c r="B140" s="11" t="s">
        <v>2386</v>
      </c>
      <c r="C140" s="12" t="s">
        <v>2387</v>
      </c>
      <c r="D140" s="12">
        <v>1</v>
      </c>
      <c r="E140" s="11"/>
      <c r="F140" s="11"/>
    </row>
    <row r="141" ht="15" spans="1:6">
      <c r="A141" s="11"/>
      <c r="B141" s="11" t="s">
        <v>1909</v>
      </c>
      <c r="C141" s="12" t="s">
        <v>1910</v>
      </c>
      <c r="D141" s="12">
        <v>1</v>
      </c>
      <c r="E141" s="11"/>
      <c r="F141" s="11"/>
    </row>
    <row r="142" ht="15" spans="1:6">
      <c r="A142" s="11"/>
      <c r="B142" s="11" t="s">
        <v>2397</v>
      </c>
      <c r="C142" s="12" t="s">
        <v>2398</v>
      </c>
      <c r="D142" s="12">
        <v>12</v>
      </c>
      <c r="E142" s="11"/>
      <c r="F142" s="11"/>
    </row>
    <row r="143" ht="15" spans="1:6">
      <c r="A143" s="11"/>
      <c r="B143" s="11" t="s">
        <v>2450</v>
      </c>
      <c r="C143" s="12" t="s">
        <v>2451</v>
      </c>
      <c r="D143" s="12">
        <v>1</v>
      </c>
      <c r="E143" s="11"/>
      <c r="F143" s="11"/>
    </row>
    <row r="144" ht="15" spans="1:6">
      <c r="A144" s="11"/>
      <c r="B144" s="11" t="s">
        <v>2355</v>
      </c>
      <c r="C144" s="12" t="s">
        <v>2356</v>
      </c>
      <c r="D144" s="12">
        <v>1</v>
      </c>
      <c r="E144" s="11"/>
      <c r="F144" s="11"/>
    </row>
    <row r="145" ht="15" spans="1:6">
      <c r="A145" s="11"/>
      <c r="B145" s="11" t="s">
        <v>2361</v>
      </c>
      <c r="C145" s="12" t="s">
        <v>2362</v>
      </c>
      <c r="D145" s="12">
        <v>1</v>
      </c>
      <c r="E145" s="11"/>
      <c r="F145" s="11"/>
    </row>
    <row r="146" ht="15" spans="1:6">
      <c r="A146" s="11"/>
      <c r="B146" s="11" t="s">
        <v>2472</v>
      </c>
      <c r="C146" s="12" t="s">
        <v>2473</v>
      </c>
      <c r="D146" s="12">
        <v>2</v>
      </c>
      <c r="E146" s="11"/>
      <c r="F146" s="11"/>
    </row>
    <row r="147" ht="15" spans="1:6">
      <c r="A147" s="11"/>
      <c r="B147" s="11" t="s">
        <v>2518</v>
      </c>
      <c r="C147" s="12" t="s">
        <v>2519</v>
      </c>
      <c r="D147" s="12">
        <v>1</v>
      </c>
      <c r="E147" s="11"/>
      <c r="F147" s="11"/>
    </row>
    <row r="148" ht="15" spans="1:6">
      <c r="A148" s="11"/>
      <c r="B148" s="11" t="s">
        <v>2582</v>
      </c>
      <c r="C148" s="12" t="s">
        <v>2583</v>
      </c>
      <c r="D148" s="12">
        <v>2</v>
      </c>
      <c r="E148" s="11"/>
      <c r="F148" s="11"/>
    </row>
    <row r="149" ht="15" spans="1:6">
      <c r="A149" s="11"/>
      <c r="B149" s="11" t="s">
        <v>2597</v>
      </c>
      <c r="C149" s="12" t="s">
        <v>2598</v>
      </c>
      <c r="D149" s="12">
        <v>12</v>
      </c>
      <c r="E149" s="11"/>
      <c r="F149" s="11"/>
    </row>
    <row r="150" ht="15" spans="1:6">
      <c r="A150" s="11"/>
      <c r="B150" s="11" t="s">
        <v>2605</v>
      </c>
      <c r="C150" s="12" t="s">
        <v>2606</v>
      </c>
      <c r="D150" s="12">
        <v>2</v>
      </c>
      <c r="E150" s="11"/>
      <c r="F150" s="11"/>
    </row>
    <row r="151" ht="15" spans="1:6">
      <c r="A151" s="11"/>
      <c r="B151" s="11" t="s">
        <v>2277</v>
      </c>
      <c r="C151" s="12" t="s">
        <v>2278</v>
      </c>
      <c r="D151" s="12">
        <v>5</v>
      </c>
      <c r="E151" s="11"/>
      <c r="F151" s="11"/>
    </row>
    <row r="152" ht="15" spans="1:6">
      <c r="A152" s="11"/>
      <c r="B152" s="11" t="s">
        <v>2126</v>
      </c>
      <c r="C152" s="12" t="s">
        <v>2127</v>
      </c>
      <c r="D152" s="12">
        <v>5</v>
      </c>
      <c r="E152" s="11"/>
      <c r="F152" s="11"/>
    </row>
    <row r="153" ht="15" spans="1:6">
      <c r="A153" s="11"/>
      <c r="B153" s="11" t="s">
        <v>2129</v>
      </c>
      <c r="C153" s="12" t="s">
        <v>2130</v>
      </c>
      <c r="D153" s="12">
        <v>5</v>
      </c>
      <c r="E153" s="11"/>
      <c r="F153" s="11"/>
    </row>
    <row r="154" ht="15" spans="1:6">
      <c r="A154" s="11"/>
      <c r="B154" s="11" t="s">
        <v>2429</v>
      </c>
      <c r="C154" s="12" t="s">
        <v>2430</v>
      </c>
      <c r="D154" s="12">
        <v>5</v>
      </c>
      <c r="E154" s="11"/>
      <c r="F154" s="11"/>
    </row>
    <row r="155" ht="15" spans="1:6">
      <c r="A155" s="11"/>
      <c r="B155" s="11" t="s">
        <v>1122</v>
      </c>
      <c r="C155" s="12" t="s">
        <v>1123</v>
      </c>
      <c r="D155" s="12">
        <v>5</v>
      </c>
      <c r="E155" s="11"/>
      <c r="F155" s="11"/>
    </row>
    <row r="156" ht="15" spans="1:6">
      <c r="A156" s="11"/>
      <c r="B156" s="11" t="s">
        <v>2302</v>
      </c>
      <c r="C156" s="12" t="s">
        <v>2303</v>
      </c>
      <c r="D156" s="12">
        <v>5</v>
      </c>
      <c r="E156" s="11"/>
      <c r="F156" s="11"/>
    </row>
    <row r="157" ht="15" spans="1:6">
      <c r="A157" s="11"/>
      <c r="B157" s="11" t="s">
        <v>2305</v>
      </c>
      <c r="C157" s="12" t="s">
        <v>2306</v>
      </c>
      <c r="D157" s="12">
        <v>5</v>
      </c>
      <c r="E157" s="11"/>
      <c r="F157" s="11"/>
    </row>
    <row r="158" ht="15" spans="1:6">
      <c r="A158" s="11"/>
      <c r="B158" s="11" t="s">
        <v>1843</v>
      </c>
      <c r="C158" s="12" t="s">
        <v>1844</v>
      </c>
      <c r="D158" s="12">
        <v>5</v>
      </c>
      <c r="E158" s="11"/>
      <c r="F158" s="11"/>
    </row>
    <row r="159" ht="15" spans="1:6">
      <c r="A159" s="11"/>
      <c r="B159" s="11" t="s">
        <v>1846</v>
      </c>
      <c r="C159" s="12" t="s">
        <v>1847</v>
      </c>
      <c r="D159" s="12">
        <v>5</v>
      </c>
      <c r="E159" s="11"/>
      <c r="F159" s="11"/>
    </row>
    <row r="160" ht="15" spans="1:6">
      <c r="A160" s="11"/>
      <c r="B160" s="11" t="s">
        <v>1855</v>
      </c>
      <c r="C160" s="12" t="s">
        <v>1856</v>
      </c>
      <c r="D160" s="12">
        <v>5</v>
      </c>
      <c r="E160" s="11"/>
      <c r="F160" s="11"/>
    </row>
    <row r="161" ht="15" spans="1:6">
      <c r="A161" s="11"/>
      <c r="B161" s="11" t="s">
        <v>1859</v>
      </c>
      <c r="C161" s="12" t="s">
        <v>1860</v>
      </c>
      <c r="D161" s="12">
        <v>5</v>
      </c>
      <c r="E161" s="11"/>
      <c r="F161" s="11"/>
    </row>
    <row r="162" ht="15" spans="1:6">
      <c r="A162" s="11"/>
      <c r="B162" s="11" t="s">
        <v>2139</v>
      </c>
      <c r="C162" s="12" t="s">
        <v>2140</v>
      </c>
      <c r="D162" s="12">
        <v>5</v>
      </c>
      <c r="E162" s="11"/>
      <c r="F162" s="11"/>
    </row>
    <row r="163" ht="15" spans="1:6">
      <c r="A163" s="11"/>
      <c r="B163" s="11"/>
      <c r="C163" s="12"/>
      <c r="D163" s="12"/>
      <c r="E163" s="11"/>
      <c r="F163" s="11"/>
    </row>
    <row r="164" ht="15" spans="1:6">
      <c r="A164" s="11"/>
      <c r="B164" s="11"/>
      <c r="C164" s="12"/>
      <c r="D164" s="12"/>
      <c r="E164" s="11"/>
      <c r="F164" s="11"/>
    </row>
    <row r="165" ht="15" spans="1:6">
      <c r="A165" s="11"/>
      <c r="B165" s="11"/>
      <c r="C165" s="12"/>
      <c r="D165" s="12"/>
      <c r="E165" s="11"/>
      <c r="F165" s="11"/>
    </row>
    <row r="166" ht="15" spans="1:6">
      <c r="A166" s="11"/>
      <c r="B166" s="11"/>
      <c r="C166" s="12"/>
      <c r="D166" s="12"/>
      <c r="E166" s="11"/>
      <c r="F166" s="11"/>
    </row>
    <row r="167" ht="15" spans="1:6">
      <c r="A167" s="11"/>
      <c r="B167" s="11"/>
      <c r="C167" s="12"/>
      <c r="D167" s="12"/>
      <c r="E167" s="11"/>
      <c r="F167" s="11"/>
    </row>
    <row r="168" ht="15" spans="1:6">
      <c r="A168" s="11"/>
      <c r="B168" s="11"/>
      <c r="C168" s="12"/>
      <c r="D168" s="12"/>
      <c r="E168" s="11"/>
      <c r="F168" s="11"/>
    </row>
    <row r="169" ht="15" spans="1:6">
      <c r="A169" s="11"/>
      <c r="B169" s="11"/>
      <c r="C169" s="12"/>
      <c r="D169" s="12"/>
      <c r="E169" s="11"/>
      <c r="F169" s="11"/>
    </row>
    <row r="170" ht="15" spans="1:6">
      <c r="A170" s="11"/>
      <c r="B170" s="11"/>
      <c r="C170" s="12"/>
      <c r="D170" s="12"/>
      <c r="E170" s="11"/>
      <c r="F170" s="11"/>
    </row>
    <row r="171" ht="15" spans="1:6">
      <c r="A171" s="11"/>
      <c r="B171" s="11"/>
      <c r="C171" s="12"/>
      <c r="D171" s="12"/>
      <c r="E171" s="11"/>
      <c r="F171" s="11"/>
    </row>
    <row r="172" ht="15" spans="1:6">
      <c r="A172" s="11"/>
      <c r="B172" s="11"/>
      <c r="C172" s="12"/>
      <c r="D172" s="12"/>
      <c r="E172" s="11"/>
      <c r="F172" s="11"/>
    </row>
    <row r="173" ht="15" spans="1:6">
      <c r="A173" s="11"/>
      <c r="B173" s="11"/>
      <c r="C173" s="12"/>
      <c r="D173" s="12"/>
      <c r="E173" s="11"/>
      <c r="F173" s="11"/>
    </row>
    <row r="174" ht="15" spans="1:6">
      <c r="A174" s="11"/>
      <c r="B174" s="11"/>
      <c r="C174" s="12"/>
      <c r="D174" s="11"/>
      <c r="E174" s="11"/>
      <c r="F174" s="11"/>
    </row>
    <row r="175" ht="15" spans="1:6">
      <c r="A175" s="11"/>
      <c r="B175" s="11"/>
      <c r="C175" s="12"/>
      <c r="D175" s="11"/>
      <c r="E175" s="11"/>
      <c r="F175" s="11"/>
    </row>
    <row r="176" ht="15" spans="1:6">
      <c r="A176" s="11"/>
      <c r="B176" s="11"/>
      <c r="C176" s="12"/>
      <c r="D176" s="11"/>
      <c r="E176" s="11"/>
      <c r="F176" s="11"/>
    </row>
    <row r="177" ht="15" spans="1:6">
      <c r="A177" s="11"/>
      <c r="B177" s="11"/>
      <c r="C177" s="12"/>
      <c r="D177" s="11"/>
      <c r="E177" s="11"/>
      <c r="F177" s="11"/>
    </row>
    <row r="178" ht="15" spans="1:6">
      <c r="A178" s="11"/>
      <c r="B178" s="11"/>
      <c r="C178" s="12"/>
      <c r="D178" s="11"/>
      <c r="E178" s="11"/>
      <c r="F178" s="11"/>
    </row>
    <row r="179" ht="15" spans="1:6">
      <c r="A179" s="11"/>
      <c r="B179" s="11"/>
      <c r="C179" s="12"/>
      <c r="D179" s="11"/>
      <c r="E179" s="11"/>
      <c r="F179" s="11"/>
    </row>
    <row r="180" ht="15" spans="1:6">
      <c r="A180" s="11"/>
      <c r="B180" s="11"/>
      <c r="C180" s="12"/>
      <c r="D180" s="11"/>
      <c r="E180" s="11"/>
      <c r="F180" s="11"/>
    </row>
    <row r="181" ht="15" spans="1:6">
      <c r="A181" s="11"/>
      <c r="B181" s="11"/>
      <c r="C181" s="12"/>
      <c r="D181" s="11"/>
      <c r="E181" s="11"/>
      <c r="F181" s="11"/>
    </row>
    <row r="182" ht="15" spans="1:6">
      <c r="A182" s="11"/>
      <c r="B182" s="11"/>
      <c r="C182" s="12"/>
      <c r="D182" s="11"/>
      <c r="E182" s="11"/>
      <c r="F182" s="11"/>
    </row>
    <row r="183" ht="15" spans="1:6">
      <c r="A183" s="11"/>
      <c r="B183" s="11"/>
      <c r="C183" s="12"/>
      <c r="D183" s="11"/>
      <c r="E183" s="11"/>
      <c r="F183" s="11"/>
    </row>
    <row r="184" ht="15" spans="1:6">
      <c r="A184" s="11"/>
      <c r="B184" s="11"/>
      <c r="C184" s="12"/>
      <c r="D184" s="11"/>
      <c r="E184" s="11"/>
      <c r="F184" s="11"/>
    </row>
    <row r="185" ht="15" spans="1:6">
      <c r="A185" s="11"/>
      <c r="B185" s="11"/>
      <c r="C185" s="12"/>
      <c r="D185" s="11"/>
      <c r="E185" s="11"/>
      <c r="F185" s="11"/>
    </row>
    <row r="186" ht="15" spans="1:6">
      <c r="A186" s="11"/>
      <c r="B186" s="11"/>
      <c r="C186" s="12"/>
      <c r="D186" s="11"/>
      <c r="E186" s="11"/>
      <c r="F186" s="11"/>
    </row>
    <row r="187" ht="15" spans="1:6">
      <c r="A187" s="11"/>
      <c r="B187" s="11"/>
      <c r="C187" s="12"/>
      <c r="D187" s="11"/>
      <c r="E187" s="11"/>
      <c r="F187" s="11"/>
    </row>
    <row r="188" ht="15" spans="1:6">
      <c r="A188" s="11"/>
      <c r="B188" s="11"/>
      <c r="C188" s="12"/>
      <c r="D188" s="11"/>
      <c r="E188" s="11"/>
      <c r="F188" s="11"/>
    </row>
    <row r="189" ht="15" spans="1:6">
      <c r="A189" s="11"/>
      <c r="B189" s="11"/>
      <c r="C189" s="12"/>
      <c r="D189" s="11"/>
      <c r="E189" s="11"/>
      <c r="F189" s="11"/>
    </row>
    <row r="190" ht="15" spans="1:6">
      <c r="A190" s="11"/>
      <c r="B190" s="11"/>
      <c r="C190" s="12"/>
      <c r="D190" s="11"/>
      <c r="E190" s="11"/>
      <c r="F190" s="11"/>
    </row>
    <row r="191" ht="15" spans="1:6">
      <c r="A191" s="11"/>
      <c r="B191" s="11"/>
      <c r="C191" s="12"/>
      <c r="D191" s="11"/>
      <c r="E191" s="11"/>
      <c r="F191" s="11"/>
    </row>
    <row r="192" ht="15" spans="1:6">
      <c r="A192" s="11"/>
      <c r="B192" s="11"/>
      <c r="C192" s="12"/>
      <c r="D192" s="11"/>
      <c r="E192" s="11"/>
      <c r="F192" s="11"/>
    </row>
    <row r="193" ht="15" spans="1:6">
      <c r="A193" s="11"/>
      <c r="B193" s="11"/>
      <c r="C193" s="12"/>
      <c r="D193" s="11"/>
      <c r="E193" s="11"/>
      <c r="F193" s="11"/>
    </row>
    <row r="194" ht="15" spans="1:6">
      <c r="A194" s="11"/>
      <c r="B194" s="11"/>
      <c r="C194" s="12"/>
      <c r="D194" s="11"/>
      <c r="E194" s="11"/>
      <c r="F194" s="11"/>
    </row>
    <row r="195" ht="15" spans="1:6">
      <c r="A195" s="11"/>
      <c r="B195" s="11"/>
      <c r="C195" s="12"/>
      <c r="D195" s="11"/>
      <c r="E195" s="11"/>
      <c r="F195" s="11"/>
    </row>
    <row r="196" ht="15" spans="1:6">
      <c r="A196" s="11"/>
      <c r="B196" s="11"/>
      <c r="C196" s="12"/>
      <c r="D196" s="11"/>
      <c r="E196" s="11"/>
      <c r="F196" s="11"/>
    </row>
    <row r="197" ht="15" spans="1:6">
      <c r="A197" s="11"/>
      <c r="B197" s="11"/>
      <c r="C197" s="12"/>
      <c r="D197" s="11"/>
      <c r="E197" s="11"/>
      <c r="F197" s="11"/>
    </row>
    <row r="198" ht="15" spans="1:6">
      <c r="A198" s="11"/>
      <c r="B198" s="11"/>
      <c r="C198" s="12"/>
      <c r="D198" s="11"/>
      <c r="E198" s="11"/>
      <c r="F198" s="11"/>
    </row>
    <row r="199" ht="15" spans="1:6">
      <c r="A199" s="11"/>
      <c r="B199" s="11"/>
      <c r="C199" s="12"/>
      <c r="D199" s="11"/>
      <c r="E199" s="11"/>
      <c r="F199" s="11"/>
    </row>
    <row r="200" ht="15" spans="1:6">
      <c r="A200" s="11"/>
      <c r="B200" s="11"/>
      <c r="C200" s="12"/>
      <c r="D200" s="11"/>
      <c r="E200" s="11"/>
      <c r="F200" s="11"/>
    </row>
    <row r="201" ht="15" spans="1:6">
      <c r="A201" s="11"/>
      <c r="B201" s="11"/>
      <c r="C201" s="12"/>
      <c r="D201" s="11"/>
      <c r="E201" s="11"/>
      <c r="F201" s="11"/>
    </row>
    <row r="202" ht="15" spans="1:6">
      <c r="A202" s="11"/>
      <c r="B202" s="11"/>
      <c r="C202" s="12"/>
      <c r="D202" s="11"/>
      <c r="E202" s="11"/>
      <c r="F202" s="11"/>
    </row>
    <row r="203" ht="15" spans="1:6">
      <c r="A203" s="11"/>
      <c r="B203" s="11"/>
      <c r="C203" s="12"/>
      <c r="D203" s="11"/>
      <c r="E203" s="11"/>
      <c r="F203" s="11"/>
    </row>
    <row r="204" ht="15" spans="1:6">
      <c r="A204" s="11"/>
      <c r="B204" s="11"/>
      <c r="C204" s="12"/>
      <c r="D204" s="11"/>
      <c r="E204" s="11"/>
      <c r="F204" s="11"/>
    </row>
    <row r="205" ht="15" spans="1:6">
      <c r="A205" s="11"/>
      <c r="B205" s="11"/>
      <c r="C205" s="12"/>
      <c r="D205" s="11"/>
      <c r="E205" s="11"/>
      <c r="F205" s="11"/>
    </row>
    <row r="206" ht="15" spans="1:6">
      <c r="A206" s="11"/>
      <c r="B206" s="11"/>
      <c r="C206" s="12"/>
      <c r="D206" s="11"/>
      <c r="E206" s="11"/>
      <c r="F206" s="11"/>
    </row>
    <row r="207" ht="15" spans="1:6">
      <c r="A207" s="11"/>
      <c r="B207" s="11"/>
      <c r="C207" s="12"/>
      <c r="D207" s="11"/>
      <c r="E207" s="11"/>
      <c r="F207" s="11"/>
    </row>
    <row r="208" ht="15" spans="1:6">
      <c r="A208" s="11"/>
      <c r="B208" s="11"/>
      <c r="C208" s="12"/>
      <c r="D208" s="11"/>
      <c r="E208" s="11"/>
      <c r="F208" s="11"/>
    </row>
    <row r="209" ht="15" spans="1:6">
      <c r="A209" s="11"/>
      <c r="B209" s="11"/>
      <c r="C209" s="12"/>
      <c r="D209" s="11"/>
      <c r="E209" s="11"/>
      <c r="F209" s="11"/>
    </row>
    <row r="210" ht="15" spans="1:6">
      <c r="A210" s="11"/>
      <c r="B210" s="11"/>
      <c r="C210" s="12"/>
      <c r="D210" s="11"/>
      <c r="E210" s="11"/>
      <c r="F210" s="11"/>
    </row>
    <row r="211" ht="15" spans="2:3">
      <c r="B211" s="6"/>
      <c r="C211" s="12"/>
    </row>
    <row r="212" ht="15" spans="2:3">
      <c r="B212" s="6"/>
      <c r="C212" s="12"/>
    </row>
    <row r="213" ht="15" spans="2:3">
      <c r="B213" s="6"/>
      <c r="C213" s="12"/>
    </row>
    <row r="214" ht="15" spans="2:3">
      <c r="B214" s="6"/>
      <c r="C214" s="12"/>
    </row>
    <row r="215" ht="15" spans="2:3">
      <c r="B215" s="6"/>
      <c r="C215" s="12"/>
    </row>
    <row r="216" ht="15" spans="2:3">
      <c r="B216" s="6"/>
      <c r="C216" s="12"/>
    </row>
  </sheetData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F216"/>
  <sheetViews>
    <sheetView topLeftCell="C1" workbookViewId="0">
      <selection activeCell="C7" sqref="C7"/>
    </sheetView>
  </sheetViews>
  <sheetFormatPr defaultColWidth="14.4285714285714" defaultRowHeight="15.75" customHeight="1" outlineLevelCol="5"/>
  <cols>
    <col min="1" max="1" width="18.7142857142857" customWidth="1"/>
    <col min="2" max="2" width="68.8571428571429" customWidth="1"/>
    <col min="3" max="3" width="46.7142857142857" customWidth="1"/>
    <col min="4" max="4" width="12.2857142857143" customWidth="1"/>
    <col min="5" max="5" width="24.8571428571429" customWidth="1"/>
    <col min="6" max="6" width="23.8571428571429" customWidth="1"/>
  </cols>
  <sheetData>
    <row r="1" ht="18" spans="1:1">
      <c r="A1" s="8" t="s">
        <v>2616</v>
      </c>
    </row>
    <row r="2" ht="12.75" spans="1:6">
      <c r="A2" s="15" t="s">
        <v>2617</v>
      </c>
      <c r="B2" s="10" t="s">
        <v>254</v>
      </c>
      <c r="C2" s="10" t="s">
        <v>255</v>
      </c>
      <c r="D2" s="10" t="s">
        <v>2618</v>
      </c>
      <c r="E2" s="15" t="s">
        <v>2619</v>
      </c>
      <c r="F2" s="15" t="s">
        <v>2620</v>
      </c>
    </row>
    <row r="3" ht="15" spans="1:6">
      <c r="A3" s="11"/>
      <c r="B3" s="11" t="s">
        <v>266</v>
      </c>
      <c r="C3" s="12" t="s">
        <v>267</v>
      </c>
      <c r="D3" s="5">
        <v>1</v>
      </c>
      <c r="E3" s="11"/>
      <c r="F3" s="11"/>
    </row>
    <row r="4" customHeight="1" spans="1:6">
      <c r="A4" s="16"/>
      <c r="B4" s="16" t="s">
        <v>305</v>
      </c>
      <c r="C4" s="17" t="s">
        <v>306</v>
      </c>
      <c r="D4" s="18">
        <v>5</v>
      </c>
      <c r="E4" s="16"/>
      <c r="F4" s="16"/>
    </row>
    <row r="5" ht="15" spans="1:6">
      <c r="A5" s="11"/>
      <c r="B5" s="11" t="s">
        <v>334</v>
      </c>
      <c r="C5" s="12" t="s">
        <v>335</v>
      </c>
      <c r="D5" s="12">
        <v>2</v>
      </c>
      <c r="E5" s="11"/>
      <c r="F5" s="11"/>
    </row>
    <row r="6" ht="15" spans="1:6">
      <c r="A6" s="11"/>
      <c r="B6" s="11" t="s">
        <v>339</v>
      </c>
      <c r="C6" s="12" t="s">
        <v>340</v>
      </c>
      <c r="D6" s="12">
        <v>3</v>
      </c>
      <c r="E6" s="11"/>
      <c r="F6" s="11"/>
    </row>
    <row r="7" ht="15" spans="1:6">
      <c r="A7" s="11"/>
      <c r="B7" s="11" t="s">
        <v>353</v>
      </c>
      <c r="C7" s="12" t="s">
        <v>354</v>
      </c>
      <c r="D7" s="12">
        <v>1</v>
      </c>
      <c r="E7" s="11"/>
      <c r="F7" s="11"/>
    </row>
    <row r="8" ht="15" spans="1:6">
      <c r="A8" s="11"/>
      <c r="B8" s="11" t="s">
        <v>358</v>
      </c>
      <c r="C8" s="12" t="s">
        <v>359</v>
      </c>
      <c r="D8" s="12">
        <v>3</v>
      </c>
      <c r="E8" s="11"/>
      <c r="F8" s="11"/>
    </row>
    <row r="9" ht="15" spans="1:6">
      <c r="A9" s="11"/>
      <c r="B9" s="11" t="s">
        <v>366</v>
      </c>
      <c r="C9" s="12" t="s">
        <v>367</v>
      </c>
      <c r="D9" s="12">
        <v>5</v>
      </c>
      <c r="E9" s="11"/>
      <c r="F9" s="11"/>
    </row>
    <row r="10" ht="15" spans="1:6">
      <c r="A10" s="11"/>
      <c r="B10" s="11" t="s">
        <v>390</v>
      </c>
      <c r="C10" s="12" t="s">
        <v>391</v>
      </c>
      <c r="D10" s="12">
        <v>4</v>
      </c>
      <c r="E10" s="11"/>
      <c r="F10" s="11"/>
    </row>
    <row r="11" ht="15" spans="1:6">
      <c r="A11" s="11"/>
      <c r="B11" s="13" t="s">
        <v>426</v>
      </c>
      <c r="C11" s="12" t="s">
        <v>427</v>
      </c>
      <c r="D11" s="12">
        <v>1</v>
      </c>
      <c r="E11" s="11"/>
      <c r="F11" s="11"/>
    </row>
    <row r="12" ht="15" spans="1:6">
      <c r="A12" s="11"/>
      <c r="B12" s="11" t="s">
        <v>439</v>
      </c>
      <c r="C12" s="12" t="s">
        <v>221</v>
      </c>
      <c r="D12" s="12">
        <v>5</v>
      </c>
      <c r="E12" s="11"/>
      <c r="F12" s="11"/>
    </row>
    <row r="13" ht="15" spans="1:6">
      <c r="A13" s="11"/>
      <c r="B13" s="11" t="s">
        <v>454</v>
      </c>
      <c r="C13" s="12" t="s">
        <v>455</v>
      </c>
      <c r="D13" s="12">
        <v>2</v>
      </c>
      <c r="E13" s="11"/>
      <c r="F13" s="11"/>
    </row>
    <row r="14" ht="15" spans="1:6">
      <c r="A14" s="11"/>
      <c r="B14" s="11" t="s">
        <v>457</v>
      </c>
      <c r="C14" s="12" t="s">
        <v>458</v>
      </c>
      <c r="D14" s="12">
        <v>2</v>
      </c>
      <c r="E14" s="11"/>
      <c r="F14" s="11"/>
    </row>
    <row r="15" ht="15" spans="1:6">
      <c r="A15" s="11"/>
      <c r="B15" s="11" t="s">
        <v>496</v>
      </c>
      <c r="C15" s="12" t="s">
        <v>497</v>
      </c>
      <c r="D15" s="12">
        <v>1</v>
      </c>
      <c r="E15" s="11"/>
      <c r="F15" s="11"/>
    </row>
    <row r="16" ht="15" spans="1:6">
      <c r="A16" s="11"/>
      <c r="B16" s="11" t="s">
        <v>515</v>
      </c>
      <c r="C16" s="12" t="s">
        <v>516</v>
      </c>
      <c r="D16" s="12">
        <v>2</v>
      </c>
      <c r="E16" s="11"/>
      <c r="F16" s="11"/>
    </row>
    <row r="17" ht="15" spans="1:6">
      <c r="A17" s="11"/>
      <c r="B17" s="11" t="s">
        <v>526</v>
      </c>
      <c r="C17" s="12" t="s">
        <v>527</v>
      </c>
      <c r="D17" s="12">
        <v>2</v>
      </c>
      <c r="E17" s="11"/>
      <c r="F17" s="11"/>
    </row>
    <row r="18" ht="15" spans="1:6">
      <c r="A18" s="11"/>
      <c r="B18" s="11" t="s">
        <v>548</v>
      </c>
      <c r="C18" s="12" t="s">
        <v>549</v>
      </c>
      <c r="D18" s="12">
        <v>1</v>
      </c>
      <c r="E18" s="11"/>
      <c r="F18" s="11"/>
    </row>
    <row r="19" ht="15" spans="1:6">
      <c r="A19" s="11"/>
      <c r="B19" s="11" t="s">
        <v>562</v>
      </c>
      <c r="C19" s="12" t="s">
        <v>563</v>
      </c>
      <c r="D19" s="12">
        <v>1</v>
      </c>
      <c r="E19" s="11"/>
      <c r="F19" s="11"/>
    </row>
    <row r="20" ht="15" spans="1:6">
      <c r="A20" s="11"/>
      <c r="B20" s="11" t="s">
        <v>573</v>
      </c>
      <c r="C20" s="12" t="s">
        <v>574</v>
      </c>
      <c r="D20" s="12">
        <v>3</v>
      </c>
      <c r="E20" s="11"/>
      <c r="F20" s="11"/>
    </row>
    <row r="21" ht="15" spans="1:6">
      <c r="A21" s="11"/>
      <c r="B21" s="11" t="s">
        <v>593</v>
      </c>
      <c r="C21" s="12" t="s">
        <v>594</v>
      </c>
      <c r="D21" s="12">
        <v>1</v>
      </c>
      <c r="E21" s="11"/>
      <c r="F21" s="11"/>
    </row>
    <row r="22" ht="15" spans="1:6">
      <c r="A22" s="11"/>
      <c r="B22" s="11" t="s">
        <v>599</v>
      </c>
      <c r="C22" s="12" t="s">
        <v>600</v>
      </c>
      <c r="D22" s="12">
        <v>1</v>
      </c>
      <c r="E22" s="11"/>
      <c r="F22" s="11"/>
    </row>
    <row r="23" ht="15" spans="1:6">
      <c r="A23" s="11"/>
      <c r="B23" s="11" t="s">
        <v>611</v>
      </c>
      <c r="C23" s="12" t="s">
        <v>612</v>
      </c>
      <c r="D23" s="12">
        <v>1</v>
      </c>
      <c r="E23" s="11"/>
      <c r="F23" s="11"/>
    </row>
    <row r="24" ht="15" spans="1:6">
      <c r="A24" s="11"/>
      <c r="B24" s="11" t="s">
        <v>613</v>
      </c>
      <c r="C24" s="12" t="s">
        <v>614</v>
      </c>
      <c r="D24" s="12">
        <v>1</v>
      </c>
      <c r="E24" s="11"/>
      <c r="F24" s="11"/>
    </row>
    <row r="25" ht="15" spans="1:6">
      <c r="A25" s="11"/>
      <c r="B25" s="11" t="s">
        <v>636</v>
      </c>
      <c r="C25" s="12" t="s">
        <v>637</v>
      </c>
      <c r="D25" s="12">
        <v>1</v>
      </c>
      <c r="E25" s="11"/>
      <c r="F25" s="11"/>
    </row>
    <row r="26" ht="15" spans="1:6">
      <c r="A26" s="11"/>
      <c r="B26" s="11" t="s">
        <v>642</v>
      </c>
      <c r="C26" s="12" t="s">
        <v>643</v>
      </c>
      <c r="D26" s="12">
        <v>2</v>
      </c>
      <c r="E26" s="11"/>
      <c r="F26" s="11"/>
    </row>
    <row r="27" ht="15" spans="1:6">
      <c r="A27" s="11"/>
      <c r="B27" s="11" t="s">
        <v>659</v>
      </c>
      <c r="C27" s="12" t="s">
        <v>660</v>
      </c>
      <c r="D27" s="12">
        <v>2</v>
      </c>
      <c r="E27" s="11"/>
      <c r="F27" s="11"/>
    </row>
    <row r="28" ht="15" spans="1:6">
      <c r="A28" s="11"/>
      <c r="B28" s="11" t="s">
        <v>674</v>
      </c>
      <c r="C28" s="12" t="s">
        <v>675</v>
      </c>
      <c r="D28" s="12">
        <v>1</v>
      </c>
      <c r="E28" s="11"/>
      <c r="F28" s="11"/>
    </row>
    <row r="29" ht="15" spans="1:6">
      <c r="A29" s="11"/>
      <c r="B29" s="11" t="s">
        <v>686</v>
      </c>
      <c r="C29" s="12" t="s">
        <v>687</v>
      </c>
      <c r="D29" s="12">
        <v>1</v>
      </c>
      <c r="E29" s="11"/>
      <c r="F29" s="11"/>
    </row>
    <row r="30" ht="15" spans="1:6">
      <c r="A30" s="11"/>
      <c r="B30" s="11" t="s">
        <v>699</v>
      </c>
      <c r="C30" s="12" t="s">
        <v>700</v>
      </c>
      <c r="D30" s="12">
        <v>1</v>
      </c>
      <c r="E30" s="11"/>
      <c r="F30" s="11"/>
    </row>
    <row r="31" ht="15" spans="1:6">
      <c r="A31" s="11"/>
      <c r="B31" s="11" t="s">
        <v>710</v>
      </c>
      <c r="C31" s="12" t="s">
        <v>711</v>
      </c>
      <c r="D31" s="12">
        <v>1</v>
      </c>
      <c r="E31" s="11"/>
      <c r="F31" s="11"/>
    </row>
    <row r="32" ht="15" spans="1:6">
      <c r="A32" s="11"/>
      <c r="B32" s="11" t="s">
        <v>731</v>
      </c>
      <c r="C32" s="12" t="s">
        <v>732</v>
      </c>
      <c r="D32" s="12">
        <v>1</v>
      </c>
      <c r="E32" s="11"/>
      <c r="F32" s="11"/>
    </row>
    <row r="33" ht="15" spans="1:6">
      <c r="A33" s="11"/>
      <c r="B33" s="11" t="s">
        <v>740</v>
      </c>
      <c r="C33" s="12" t="s">
        <v>741</v>
      </c>
      <c r="D33" s="12">
        <v>1</v>
      </c>
      <c r="E33" s="11"/>
      <c r="F33" s="11"/>
    </row>
    <row r="34" ht="15" spans="1:6">
      <c r="A34" s="11"/>
      <c r="B34" s="11" t="s">
        <v>747</v>
      </c>
      <c r="C34" s="12" t="s">
        <v>748</v>
      </c>
      <c r="D34" s="12">
        <v>1</v>
      </c>
      <c r="E34" s="11"/>
      <c r="F34" s="11"/>
    </row>
    <row r="35" ht="15" spans="1:6">
      <c r="A35" s="11"/>
      <c r="B35" s="11" t="s">
        <v>757</v>
      </c>
      <c r="C35" s="12" t="s">
        <v>758</v>
      </c>
      <c r="D35" s="12">
        <v>2</v>
      </c>
      <c r="E35" s="11"/>
      <c r="F35" s="11"/>
    </row>
    <row r="36" ht="15" spans="1:6">
      <c r="A36" s="11"/>
      <c r="B36" s="11" t="s">
        <v>760</v>
      </c>
      <c r="C36" s="12" t="s">
        <v>761</v>
      </c>
      <c r="D36" s="12">
        <v>1</v>
      </c>
      <c r="E36" s="11"/>
      <c r="F36" s="11"/>
    </row>
    <row r="37" ht="15" spans="1:6">
      <c r="A37" s="11"/>
      <c r="B37" s="11" t="s">
        <v>774</v>
      </c>
      <c r="C37" s="12" t="s">
        <v>775</v>
      </c>
      <c r="D37" s="12">
        <v>1</v>
      </c>
      <c r="E37" s="11"/>
      <c r="F37" s="11"/>
    </row>
    <row r="38" ht="15" spans="1:6">
      <c r="A38" s="11"/>
      <c r="B38" s="11" t="s">
        <v>784</v>
      </c>
      <c r="C38" s="12" t="s">
        <v>781</v>
      </c>
      <c r="D38" s="12">
        <v>2</v>
      </c>
      <c r="E38" s="11"/>
      <c r="F38" s="11"/>
    </row>
    <row r="39" ht="15" spans="1:6">
      <c r="A39" s="11"/>
      <c r="B39" s="11" t="s">
        <v>786</v>
      </c>
      <c r="C39" s="12" t="s">
        <v>787</v>
      </c>
      <c r="D39" s="12">
        <v>2</v>
      </c>
      <c r="E39" s="11"/>
      <c r="F39" s="11"/>
    </row>
    <row r="40" ht="15" spans="1:6">
      <c r="A40" s="11"/>
      <c r="B40" s="11" t="s">
        <v>801</v>
      </c>
      <c r="C40" s="12" t="s">
        <v>802</v>
      </c>
      <c r="D40" s="12">
        <v>1</v>
      </c>
      <c r="E40" s="11"/>
      <c r="F40" s="11"/>
    </row>
    <row r="41" ht="15" spans="1:6">
      <c r="A41" s="11"/>
      <c r="B41" s="11" t="s">
        <v>806</v>
      </c>
      <c r="C41" s="12" t="s">
        <v>807</v>
      </c>
      <c r="D41" s="12">
        <v>2</v>
      </c>
      <c r="E41" s="11"/>
      <c r="F41" s="11"/>
    </row>
    <row r="42" ht="15" spans="1:6">
      <c r="A42" s="11"/>
      <c r="B42" s="11" t="s">
        <v>815</v>
      </c>
      <c r="C42" s="12" t="s">
        <v>816</v>
      </c>
      <c r="D42" s="12">
        <v>2</v>
      </c>
      <c r="E42" s="11"/>
      <c r="F42" s="11"/>
    </row>
    <row r="43" ht="15" spans="1:6">
      <c r="A43" s="11"/>
      <c r="B43" s="11" t="s">
        <v>832</v>
      </c>
      <c r="C43" s="12" t="s">
        <v>833</v>
      </c>
      <c r="D43" s="12">
        <v>5</v>
      </c>
      <c r="E43" s="11"/>
      <c r="F43" s="11"/>
    </row>
    <row r="44" ht="15" spans="1:6">
      <c r="A44" s="11"/>
      <c r="B44" s="11" t="s">
        <v>846</v>
      </c>
      <c r="C44" s="12" t="s">
        <v>847</v>
      </c>
      <c r="D44" s="12">
        <v>4</v>
      </c>
      <c r="E44" s="11"/>
      <c r="F44" s="11"/>
    </row>
    <row r="45" ht="15" spans="1:6">
      <c r="A45" s="11"/>
      <c r="B45" s="11" t="s">
        <v>857</v>
      </c>
      <c r="C45" s="12" t="s">
        <v>858</v>
      </c>
      <c r="D45" s="12">
        <v>6</v>
      </c>
      <c r="E45" s="11"/>
      <c r="F45" s="11"/>
    </row>
    <row r="46" ht="15" spans="1:6">
      <c r="A46" s="11"/>
      <c r="B46" s="11" t="s">
        <v>867</v>
      </c>
      <c r="C46" s="12" t="s">
        <v>868</v>
      </c>
      <c r="D46" s="12">
        <v>9</v>
      </c>
      <c r="E46" s="11"/>
      <c r="F46" s="11"/>
    </row>
    <row r="47" ht="15" spans="1:6">
      <c r="A47" s="11"/>
      <c r="B47" s="11" t="s">
        <v>879</v>
      </c>
      <c r="C47" s="12" t="s">
        <v>880</v>
      </c>
      <c r="D47" s="12">
        <v>7</v>
      </c>
      <c r="E47" s="11"/>
      <c r="F47" s="11"/>
    </row>
    <row r="48" ht="15" spans="1:6">
      <c r="A48" s="11"/>
      <c r="B48" s="11" t="s">
        <v>885</v>
      </c>
      <c r="C48" s="12" t="s">
        <v>886</v>
      </c>
      <c r="D48" s="12">
        <v>1</v>
      </c>
      <c r="E48" s="11"/>
      <c r="F48" s="11"/>
    </row>
    <row r="49" ht="15" spans="1:6">
      <c r="A49" s="11"/>
      <c r="B49" s="11" t="s">
        <v>927</v>
      </c>
      <c r="C49" s="12" t="s">
        <v>928</v>
      </c>
      <c r="D49" s="12">
        <v>4</v>
      </c>
      <c r="E49" s="11"/>
      <c r="F49" s="11"/>
    </row>
    <row r="50" ht="15" spans="1:6">
      <c r="A50" s="11"/>
      <c r="B50" s="11" t="s">
        <v>937</v>
      </c>
      <c r="C50" s="12" t="s">
        <v>938</v>
      </c>
      <c r="D50" s="12">
        <v>7</v>
      </c>
      <c r="E50" s="11"/>
      <c r="F50" s="11"/>
    </row>
    <row r="51" ht="15" spans="1:6">
      <c r="A51" s="11"/>
      <c r="B51" s="11" t="s">
        <v>947</v>
      </c>
      <c r="C51" s="12" t="s">
        <v>948</v>
      </c>
      <c r="D51" s="12">
        <v>3</v>
      </c>
      <c r="E51" s="11"/>
      <c r="F51" s="11"/>
    </row>
    <row r="52" ht="15" spans="1:6">
      <c r="A52" s="11"/>
      <c r="B52" s="11" t="s">
        <v>993</v>
      </c>
      <c r="C52" s="12" t="s">
        <v>994</v>
      </c>
      <c r="D52" s="12">
        <v>1</v>
      </c>
      <c r="E52" s="11"/>
      <c r="F52" s="11"/>
    </row>
    <row r="53" ht="15" spans="1:6">
      <c r="A53" s="11"/>
      <c r="B53" s="11" t="s">
        <v>965</v>
      </c>
      <c r="C53" s="12" t="s">
        <v>966</v>
      </c>
      <c r="D53" s="12">
        <v>1</v>
      </c>
      <c r="E53" s="11"/>
      <c r="F53" s="11"/>
    </row>
    <row r="54" ht="15" spans="1:6">
      <c r="A54" s="11"/>
      <c r="B54" s="11" t="s">
        <v>1049</v>
      </c>
      <c r="C54" s="12" t="s">
        <v>1050</v>
      </c>
      <c r="D54" s="11">
        <v>1</v>
      </c>
      <c r="E54" s="11"/>
      <c r="F54" s="11"/>
    </row>
    <row r="55" ht="15" spans="1:6">
      <c r="A55" s="11"/>
      <c r="B55" s="11" t="s">
        <v>2572</v>
      </c>
      <c r="C55" s="12" t="s">
        <v>2573</v>
      </c>
      <c r="D55" s="12">
        <v>2</v>
      </c>
      <c r="E55" s="11"/>
      <c r="F55" s="11"/>
    </row>
    <row r="56" ht="15" spans="1:6">
      <c r="A56" s="11"/>
      <c r="B56" s="11" t="s">
        <v>1295</v>
      </c>
      <c r="C56" s="12" t="s">
        <v>1296</v>
      </c>
      <c r="D56" s="12">
        <v>1</v>
      </c>
      <c r="E56" s="11"/>
      <c r="F56" s="11"/>
    </row>
    <row r="57" ht="15" spans="1:6">
      <c r="A57" s="11"/>
      <c r="B57" s="11" t="s">
        <v>1298</v>
      </c>
      <c r="C57" s="12" t="s">
        <v>1299</v>
      </c>
      <c r="D57" s="12">
        <v>1</v>
      </c>
      <c r="E57" s="11"/>
      <c r="F57" s="11"/>
    </row>
    <row r="58" ht="15" spans="1:6">
      <c r="A58" s="11"/>
      <c r="B58" s="11" t="s">
        <v>1081</v>
      </c>
      <c r="C58" s="12" t="s">
        <v>1082</v>
      </c>
      <c r="D58" s="14">
        <v>3</v>
      </c>
      <c r="E58" s="11"/>
      <c r="F58" s="11"/>
    </row>
    <row r="59" ht="15" spans="1:6">
      <c r="A59" s="11"/>
      <c r="B59" s="11" t="s">
        <v>1095</v>
      </c>
      <c r="C59" s="12" t="s">
        <v>1096</v>
      </c>
      <c r="D59" s="14">
        <v>1</v>
      </c>
      <c r="E59" s="11"/>
      <c r="F59" s="11"/>
    </row>
    <row r="60" ht="15" spans="1:6">
      <c r="A60" s="11"/>
      <c r="B60" s="11" t="s">
        <v>1107</v>
      </c>
      <c r="C60" s="12" t="s">
        <v>1108</v>
      </c>
      <c r="D60" s="14">
        <v>4</v>
      </c>
      <c r="E60" s="11"/>
      <c r="F60" s="11"/>
    </row>
    <row r="61" ht="15" spans="1:6">
      <c r="A61" s="11"/>
      <c r="B61" s="11" t="s">
        <v>1125</v>
      </c>
      <c r="C61" s="12" t="s">
        <v>1126</v>
      </c>
      <c r="D61" s="14">
        <v>9</v>
      </c>
      <c r="E61" s="11"/>
      <c r="F61" s="11"/>
    </row>
    <row r="62" ht="15" spans="1:6">
      <c r="A62" s="11"/>
      <c r="B62" s="11" t="s">
        <v>1165</v>
      </c>
      <c r="C62" s="12" t="s">
        <v>1166</v>
      </c>
      <c r="D62" s="14">
        <v>1</v>
      </c>
      <c r="E62" s="11"/>
      <c r="F62" s="11"/>
    </row>
    <row r="63" ht="15" spans="1:6">
      <c r="A63" s="11"/>
      <c r="B63" s="11" t="s">
        <v>1177</v>
      </c>
      <c r="C63" s="12" t="s">
        <v>1178</v>
      </c>
      <c r="D63" s="14">
        <v>1</v>
      </c>
      <c r="E63" s="11"/>
      <c r="F63" s="11"/>
    </row>
    <row r="64" ht="15" spans="1:6">
      <c r="A64" s="11"/>
      <c r="B64" s="11" t="s">
        <v>1216</v>
      </c>
      <c r="C64" s="12" t="s">
        <v>1217</v>
      </c>
      <c r="D64" s="14">
        <v>1</v>
      </c>
      <c r="E64" s="11"/>
      <c r="F64" s="11"/>
    </row>
    <row r="65" ht="15" spans="1:6">
      <c r="A65" s="11"/>
      <c r="B65" s="11" t="s">
        <v>1223</v>
      </c>
      <c r="C65" s="12" t="s">
        <v>1224</v>
      </c>
      <c r="D65" s="14">
        <v>1</v>
      </c>
      <c r="E65" s="11"/>
      <c r="F65" s="11"/>
    </row>
    <row r="66" ht="15" spans="1:6">
      <c r="A66" s="11"/>
      <c r="B66" s="11" t="s">
        <v>1232</v>
      </c>
      <c r="C66" s="12" t="s">
        <v>1233</v>
      </c>
      <c r="D66" s="14">
        <v>1</v>
      </c>
      <c r="E66" s="11"/>
      <c r="F66" s="11"/>
    </row>
    <row r="67" ht="15" spans="1:6">
      <c r="A67" s="11"/>
      <c r="B67" s="11" t="s">
        <v>1239</v>
      </c>
      <c r="C67" s="12" t="s">
        <v>1240</v>
      </c>
      <c r="D67" s="14">
        <v>16</v>
      </c>
      <c r="E67" s="11"/>
      <c r="F67" s="11"/>
    </row>
    <row r="68" ht="15" spans="1:6">
      <c r="A68" s="11"/>
      <c r="B68" s="11" t="s">
        <v>2339</v>
      </c>
      <c r="C68" s="12" t="s">
        <v>2340</v>
      </c>
      <c r="D68" s="14">
        <v>1</v>
      </c>
      <c r="E68" s="11"/>
      <c r="F68" s="11"/>
    </row>
    <row r="69" ht="15" spans="1:6">
      <c r="A69" s="11"/>
      <c r="B69" s="11" t="s">
        <v>1249</v>
      </c>
      <c r="C69" s="12" t="s">
        <v>1250</v>
      </c>
      <c r="D69" s="14">
        <v>1</v>
      </c>
      <c r="E69" s="11"/>
      <c r="F69" s="11"/>
    </row>
    <row r="70" ht="15" spans="1:6">
      <c r="A70" s="11"/>
      <c r="B70" s="11" t="s">
        <v>1262</v>
      </c>
      <c r="C70" s="12" t="s">
        <v>1263</v>
      </c>
      <c r="D70" s="5">
        <v>3</v>
      </c>
      <c r="E70" s="11"/>
      <c r="F70" s="11"/>
    </row>
    <row r="71" ht="15" spans="1:6">
      <c r="A71" s="11"/>
      <c r="B71" s="11" t="s">
        <v>1264</v>
      </c>
      <c r="C71" s="12" t="s">
        <v>1265</v>
      </c>
      <c r="D71" s="5">
        <v>4</v>
      </c>
      <c r="E71" s="11"/>
      <c r="F71" s="11"/>
    </row>
    <row r="72" ht="15" spans="1:6">
      <c r="A72" s="11"/>
      <c r="B72" s="11" t="s">
        <v>1283</v>
      </c>
      <c r="C72" s="12" t="s">
        <v>1284</v>
      </c>
      <c r="D72" s="5">
        <v>1</v>
      </c>
      <c r="E72" s="11"/>
      <c r="F72" s="11"/>
    </row>
    <row r="73" ht="15" spans="1:6">
      <c r="A73" s="11"/>
      <c r="B73" s="11" t="s">
        <v>2549</v>
      </c>
      <c r="C73" s="12" t="s">
        <v>2550</v>
      </c>
      <c r="D73" s="5">
        <v>1</v>
      </c>
      <c r="E73" s="11"/>
      <c r="F73" s="11"/>
    </row>
    <row r="74" ht="15" spans="1:6">
      <c r="A74" s="11"/>
      <c r="B74" s="11" t="s">
        <v>1308</v>
      </c>
      <c r="C74" s="12" t="s">
        <v>1309</v>
      </c>
      <c r="D74" s="5">
        <v>2</v>
      </c>
      <c r="E74" s="11"/>
      <c r="F74" s="11"/>
    </row>
    <row r="75" ht="15" spans="1:6">
      <c r="A75" s="11"/>
      <c r="B75" s="11" t="s">
        <v>1311</v>
      </c>
      <c r="C75" s="12" t="s">
        <v>1312</v>
      </c>
      <c r="D75" s="5">
        <v>1</v>
      </c>
      <c r="E75" s="11"/>
      <c r="F75" s="11"/>
    </row>
    <row r="76" ht="15" spans="1:6">
      <c r="A76" s="11"/>
      <c r="B76" s="11" t="s">
        <v>1389</v>
      </c>
      <c r="C76" s="12" t="s">
        <v>1390</v>
      </c>
      <c r="D76" s="5">
        <v>1</v>
      </c>
      <c r="E76" s="11"/>
      <c r="F76" s="11"/>
    </row>
    <row r="77" ht="15" spans="1:6">
      <c r="A77" s="11"/>
      <c r="B77" s="11" t="s">
        <v>1403</v>
      </c>
      <c r="C77" s="12" t="s">
        <v>1404</v>
      </c>
      <c r="D77" s="5">
        <v>3</v>
      </c>
      <c r="E77" s="11"/>
      <c r="F77" s="11"/>
    </row>
    <row r="78" ht="15" spans="1:6">
      <c r="A78" s="11"/>
      <c r="B78" s="11" t="s">
        <v>1408</v>
      </c>
      <c r="C78" s="12" t="s">
        <v>1406</v>
      </c>
      <c r="D78" s="5">
        <v>2</v>
      </c>
      <c r="E78" s="11"/>
      <c r="F78" s="11"/>
    </row>
    <row r="79" ht="15" spans="1:6">
      <c r="A79" s="11"/>
      <c r="B79" s="11" t="s">
        <v>1422</v>
      </c>
      <c r="C79" s="12" t="s">
        <v>1423</v>
      </c>
      <c r="D79" s="5">
        <v>2</v>
      </c>
      <c r="E79" s="11"/>
      <c r="F79" s="11"/>
    </row>
    <row r="80" ht="15" spans="1:6">
      <c r="A80" s="11"/>
      <c r="B80" s="11" t="s">
        <v>1432</v>
      </c>
      <c r="C80" s="12" t="s">
        <v>1433</v>
      </c>
      <c r="D80" s="5">
        <v>2</v>
      </c>
      <c r="E80" s="11"/>
      <c r="F80" s="11"/>
    </row>
    <row r="81" ht="15" spans="1:6">
      <c r="A81" s="11"/>
      <c r="B81" s="11" t="s">
        <v>1464</v>
      </c>
      <c r="C81" s="12" t="s">
        <v>1465</v>
      </c>
      <c r="D81" s="5">
        <v>1</v>
      </c>
      <c r="E81" s="11"/>
      <c r="F81" s="11"/>
    </row>
    <row r="82" ht="15" spans="1:6">
      <c r="A82" s="11"/>
      <c r="B82" s="11" t="s">
        <v>1471</v>
      </c>
      <c r="C82" s="12" t="s">
        <v>1472</v>
      </c>
      <c r="D82" s="5">
        <v>1</v>
      </c>
      <c r="E82" s="11"/>
      <c r="F82" s="11"/>
    </row>
    <row r="83" ht="15" spans="1:6">
      <c r="A83" s="11"/>
      <c r="B83" s="11" t="s">
        <v>1582</v>
      </c>
      <c r="C83" s="12" t="s">
        <v>1583</v>
      </c>
      <c r="D83" s="5">
        <v>2</v>
      </c>
      <c r="E83" s="11"/>
      <c r="F83" s="11"/>
    </row>
    <row r="84" ht="15" spans="1:6">
      <c r="A84" s="11"/>
      <c r="B84" s="11" t="s">
        <v>1585</v>
      </c>
      <c r="C84" s="12" t="s">
        <v>1586</v>
      </c>
      <c r="D84" s="5">
        <v>2</v>
      </c>
      <c r="E84" s="11"/>
      <c r="F84" s="11"/>
    </row>
    <row r="85" ht="15" spans="1:6">
      <c r="A85" s="11"/>
      <c r="B85" s="11" t="s">
        <v>1519</v>
      </c>
      <c r="C85" s="12" t="s">
        <v>1520</v>
      </c>
      <c r="D85" s="5">
        <v>1</v>
      </c>
      <c r="E85" s="11"/>
      <c r="F85" s="11"/>
    </row>
    <row r="86" ht="15" spans="1:6">
      <c r="A86" s="11"/>
      <c r="B86" s="11" t="s">
        <v>1526</v>
      </c>
      <c r="C86" s="12" t="s">
        <v>1527</v>
      </c>
      <c r="D86" s="5">
        <v>1</v>
      </c>
      <c r="E86" s="11"/>
      <c r="F86" s="11"/>
    </row>
    <row r="87" ht="15" spans="1:6">
      <c r="A87" s="11"/>
      <c r="B87" s="11" t="s">
        <v>1543</v>
      </c>
      <c r="C87" s="12" t="s">
        <v>1544</v>
      </c>
      <c r="D87" s="5">
        <v>1</v>
      </c>
      <c r="E87" s="11"/>
      <c r="F87" s="11"/>
    </row>
    <row r="88" ht="15" spans="1:6">
      <c r="A88" s="11"/>
      <c r="B88" s="11" t="s">
        <v>1599</v>
      </c>
      <c r="C88" s="12" t="s">
        <v>1600</v>
      </c>
      <c r="D88" s="5">
        <v>2</v>
      </c>
      <c r="E88" s="11"/>
      <c r="F88" s="11"/>
    </row>
    <row r="89" ht="15" spans="1:6">
      <c r="A89" s="11"/>
      <c r="B89" s="11" t="s">
        <v>1603</v>
      </c>
      <c r="C89" s="12" t="s">
        <v>1604</v>
      </c>
      <c r="D89" s="5">
        <v>1</v>
      </c>
      <c r="E89" s="11"/>
      <c r="F89" s="11"/>
    </row>
    <row r="90" ht="15" spans="1:6">
      <c r="A90" s="11"/>
      <c r="B90" s="11" t="s">
        <v>1606</v>
      </c>
      <c r="C90" s="12" t="s">
        <v>1607</v>
      </c>
      <c r="D90" s="5">
        <v>1</v>
      </c>
      <c r="E90" s="11"/>
      <c r="F90" s="11"/>
    </row>
    <row r="91" ht="15" spans="1:6">
      <c r="A91" s="11"/>
      <c r="B91" s="11" t="s">
        <v>1698</v>
      </c>
      <c r="C91" s="12" t="s">
        <v>1699</v>
      </c>
      <c r="D91" s="5">
        <v>1</v>
      </c>
      <c r="E91" s="11"/>
      <c r="F91" s="11"/>
    </row>
    <row r="92" ht="15" spans="1:6">
      <c r="A92" s="11"/>
      <c r="B92" s="11" t="s">
        <v>1621</v>
      </c>
      <c r="C92" s="12" t="s">
        <v>1622</v>
      </c>
      <c r="D92" s="5">
        <v>1</v>
      </c>
      <c r="E92" s="11"/>
      <c r="F92" s="11"/>
    </row>
    <row r="93" ht="15" spans="1:6">
      <c r="A93" s="11"/>
      <c r="B93" s="11" t="s">
        <v>1637</v>
      </c>
      <c r="C93" s="12" t="s">
        <v>1638</v>
      </c>
      <c r="D93" s="5">
        <v>2</v>
      </c>
      <c r="E93" s="11"/>
      <c r="F93" s="11"/>
    </row>
    <row r="94" ht="15" spans="1:6">
      <c r="A94" s="11"/>
      <c r="B94" s="11" t="s">
        <v>1909</v>
      </c>
      <c r="C94" s="12" t="s">
        <v>1910</v>
      </c>
      <c r="D94" s="5">
        <v>2</v>
      </c>
      <c r="E94" s="11"/>
      <c r="F94" s="11"/>
    </row>
    <row r="95" ht="15" spans="1:6">
      <c r="A95" s="11"/>
      <c r="B95" s="11" t="s">
        <v>1827</v>
      </c>
      <c r="C95" s="12" t="s">
        <v>1828</v>
      </c>
      <c r="D95" s="14">
        <v>2</v>
      </c>
      <c r="E95" s="11"/>
      <c r="F95" s="11"/>
    </row>
    <row r="96" ht="15" spans="1:6">
      <c r="A96" s="11"/>
      <c r="B96" s="11" t="s">
        <v>1424</v>
      </c>
      <c r="C96" s="12" t="s">
        <v>1425</v>
      </c>
      <c r="D96" s="14">
        <v>1</v>
      </c>
      <c r="E96" s="11"/>
      <c r="F96" s="11"/>
    </row>
    <row r="97" ht="15" spans="1:6">
      <c r="A97" s="11"/>
      <c r="B97" s="11" t="s">
        <v>1952</v>
      </c>
      <c r="C97" s="12" t="s">
        <v>1953</v>
      </c>
      <c r="D97" s="14">
        <v>2</v>
      </c>
      <c r="E97" s="11"/>
      <c r="F97" s="11"/>
    </row>
    <row r="98" ht="15" spans="1:6">
      <c r="A98" s="11"/>
      <c r="B98" s="11" t="s">
        <v>1955</v>
      </c>
      <c r="C98" s="12" t="s">
        <v>1956</v>
      </c>
      <c r="D98" s="14">
        <v>1</v>
      </c>
      <c r="E98" s="11"/>
      <c r="F98" s="11"/>
    </row>
    <row r="99" ht="15" spans="1:6">
      <c r="A99" s="11"/>
      <c r="B99" s="11" t="s">
        <v>1957</v>
      </c>
      <c r="C99" s="12" t="s">
        <v>1958</v>
      </c>
      <c r="D99" s="14">
        <v>2</v>
      </c>
      <c r="E99" s="11"/>
      <c r="F99" s="11"/>
    </row>
    <row r="100" ht="15" spans="1:6">
      <c r="A100" s="11"/>
      <c r="B100" s="11" t="s">
        <v>1972</v>
      </c>
      <c r="C100" s="12" t="s">
        <v>1973</v>
      </c>
      <c r="D100" s="14">
        <v>4</v>
      </c>
      <c r="E100" s="11"/>
      <c r="F100" s="11"/>
    </row>
    <row r="101" ht="15" spans="1:6">
      <c r="A101" s="11"/>
      <c r="B101" s="11" t="s">
        <v>1990</v>
      </c>
      <c r="C101" s="12" t="s">
        <v>1991</v>
      </c>
      <c r="D101" s="14">
        <v>1</v>
      </c>
      <c r="E101" s="11"/>
      <c r="F101" s="11"/>
    </row>
    <row r="102" ht="15" spans="1:6">
      <c r="A102" s="11"/>
      <c r="B102" s="11" t="s">
        <v>2039</v>
      </c>
      <c r="C102" s="12" t="s">
        <v>2040</v>
      </c>
      <c r="D102" s="14">
        <v>5</v>
      </c>
      <c r="E102" s="11"/>
      <c r="F102" s="11"/>
    </row>
    <row r="103" ht="15" spans="1:6">
      <c r="A103" s="11"/>
      <c r="B103" s="11" t="s">
        <v>2053</v>
      </c>
      <c r="C103" s="12" t="s">
        <v>2054</v>
      </c>
      <c r="D103" s="14">
        <v>2</v>
      </c>
      <c r="E103" s="11"/>
      <c r="F103" s="11"/>
    </row>
    <row r="104" ht="15" spans="1:6">
      <c r="A104" s="11"/>
      <c r="B104" s="11" t="s">
        <v>2085</v>
      </c>
      <c r="C104" s="12" t="s">
        <v>2086</v>
      </c>
      <c r="D104" s="14">
        <v>1</v>
      </c>
      <c r="E104" s="11"/>
      <c r="F104" s="11"/>
    </row>
    <row r="105" ht="15" spans="1:6">
      <c r="A105" s="11"/>
      <c r="B105" s="11" t="s">
        <v>2119</v>
      </c>
      <c r="C105" s="12" t="s">
        <v>2120</v>
      </c>
      <c r="D105" s="14">
        <v>1</v>
      </c>
      <c r="E105" s="11"/>
      <c r="F105" s="11"/>
    </row>
    <row r="106" ht="15" spans="1:6">
      <c r="A106" s="11"/>
      <c r="B106" s="11" t="s">
        <v>2126</v>
      </c>
      <c r="C106" s="12" t="s">
        <v>2127</v>
      </c>
      <c r="D106" s="12">
        <v>2</v>
      </c>
      <c r="E106" s="11"/>
      <c r="F106" s="11"/>
    </row>
    <row r="107" ht="15" spans="1:6">
      <c r="A107" s="11"/>
      <c r="B107" s="11" t="s">
        <v>2139</v>
      </c>
      <c r="C107" s="12" t="s">
        <v>2140</v>
      </c>
      <c r="D107" s="14">
        <v>1</v>
      </c>
      <c r="E107" s="11"/>
      <c r="F107" s="11"/>
    </row>
    <row r="108" ht="15" spans="1:6">
      <c r="A108" s="11"/>
      <c r="B108" s="11" t="s">
        <v>2141</v>
      </c>
      <c r="C108" s="12" t="s">
        <v>2142</v>
      </c>
      <c r="D108" s="14">
        <v>2</v>
      </c>
      <c r="E108" s="11"/>
      <c r="F108" s="11"/>
    </row>
    <row r="109" ht="15" spans="1:6">
      <c r="A109" s="11"/>
      <c r="B109" s="11" t="s">
        <v>2174</v>
      </c>
      <c r="C109" s="12" t="s">
        <v>2175</v>
      </c>
      <c r="D109" s="14">
        <v>1</v>
      </c>
      <c r="E109" s="11"/>
      <c r="F109" s="11"/>
    </row>
    <row r="110" ht="15" spans="1:6">
      <c r="A110" s="11"/>
      <c r="B110" s="11" t="s">
        <v>2177</v>
      </c>
      <c r="C110" s="12" t="s">
        <v>2178</v>
      </c>
      <c r="D110" s="14">
        <v>5</v>
      </c>
      <c r="E110" s="11"/>
      <c r="F110" s="11"/>
    </row>
    <row r="111" ht="15" spans="1:6">
      <c r="A111" s="11"/>
      <c r="B111" s="11" t="s">
        <v>2184</v>
      </c>
      <c r="C111" s="12" t="s">
        <v>2185</v>
      </c>
      <c r="D111" s="14">
        <v>3</v>
      </c>
      <c r="E111" s="11"/>
      <c r="F111" s="11"/>
    </row>
    <row r="112" ht="15" spans="1:6">
      <c r="A112" s="11"/>
      <c r="B112" s="11" t="s">
        <v>2189</v>
      </c>
      <c r="C112" s="12" t="s">
        <v>2190</v>
      </c>
      <c r="D112" s="14">
        <v>5</v>
      </c>
      <c r="E112" s="11"/>
      <c r="F112" s="11"/>
    </row>
    <row r="113" ht="15" spans="1:6">
      <c r="A113" s="11"/>
      <c r="B113" s="11" t="s">
        <v>2220</v>
      </c>
      <c r="C113" s="12" t="s">
        <v>2221</v>
      </c>
      <c r="D113" s="14">
        <v>2</v>
      </c>
      <c r="E113" s="11"/>
      <c r="F113" s="11"/>
    </row>
    <row r="114" ht="15" spans="1:6">
      <c r="A114" s="11"/>
      <c r="B114" s="11" t="s">
        <v>2228</v>
      </c>
      <c r="C114" s="12" t="s">
        <v>2229</v>
      </c>
      <c r="D114" s="14">
        <v>1</v>
      </c>
      <c r="E114" s="11"/>
      <c r="F114" s="11"/>
    </row>
    <row r="115" ht="15" spans="1:6">
      <c r="A115" s="11"/>
      <c r="B115" s="11" t="s">
        <v>2233</v>
      </c>
      <c r="C115" s="12" t="s">
        <v>2234</v>
      </c>
      <c r="D115" s="14">
        <v>1</v>
      </c>
      <c r="E115" s="11"/>
      <c r="F115" s="11"/>
    </row>
    <row r="116" ht="15" spans="1:6">
      <c r="A116" s="11"/>
      <c r="B116" s="11" t="s">
        <v>1278</v>
      </c>
      <c r="C116" s="12" t="s">
        <v>1279</v>
      </c>
      <c r="D116" s="14">
        <v>1</v>
      </c>
      <c r="E116" s="11"/>
      <c r="F116" s="11"/>
    </row>
    <row r="117" ht="15" spans="1:6">
      <c r="A117" s="11"/>
      <c r="B117" s="11" t="s">
        <v>2267</v>
      </c>
      <c r="C117" s="12" t="s">
        <v>2268</v>
      </c>
      <c r="D117" s="14">
        <v>2</v>
      </c>
      <c r="E117" s="11"/>
      <c r="F117" s="11"/>
    </row>
    <row r="118" ht="15" spans="1:6">
      <c r="A118" s="11"/>
      <c r="B118" s="11" t="s">
        <v>2274</v>
      </c>
      <c r="C118" s="19" t="s">
        <v>2275</v>
      </c>
      <c r="D118" s="14">
        <v>1</v>
      </c>
      <c r="E118" s="11"/>
      <c r="F118" s="11"/>
    </row>
    <row r="119" ht="15" spans="1:6">
      <c r="A119" s="11"/>
      <c r="B119" s="11" t="s">
        <v>2594</v>
      </c>
      <c r="C119" s="12" t="s">
        <v>2595</v>
      </c>
      <c r="D119" s="12">
        <v>1</v>
      </c>
      <c r="E119" s="11"/>
      <c r="F119" s="11"/>
    </row>
    <row r="120" ht="15" spans="1:6">
      <c r="A120" s="11"/>
      <c r="B120" s="11" t="s">
        <v>2308</v>
      </c>
      <c r="C120" s="12" t="s">
        <v>2309</v>
      </c>
      <c r="D120" s="12">
        <v>1</v>
      </c>
      <c r="E120" s="11"/>
      <c r="F120" s="11"/>
    </row>
    <row r="121" ht="15" spans="1:6">
      <c r="A121" s="11"/>
      <c r="B121" s="11" t="s">
        <v>2316</v>
      </c>
      <c r="C121" s="12" t="s">
        <v>2317</v>
      </c>
      <c r="D121" s="12">
        <v>5</v>
      </c>
      <c r="E121" s="11"/>
      <c r="F121" s="11"/>
    </row>
    <row r="122" ht="15" spans="1:6">
      <c r="A122" s="11"/>
      <c r="B122" s="11" t="s">
        <v>2342</v>
      </c>
      <c r="C122" s="12" t="s">
        <v>2343</v>
      </c>
      <c r="D122" s="12">
        <v>1</v>
      </c>
      <c r="E122" s="11"/>
      <c r="F122" s="11"/>
    </row>
    <row r="123" ht="15" spans="1:6">
      <c r="A123" s="11"/>
      <c r="B123" s="11" t="s">
        <v>2353</v>
      </c>
      <c r="C123" s="12" t="s">
        <v>2354</v>
      </c>
      <c r="D123" s="12">
        <v>1</v>
      </c>
      <c r="E123" s="11"/>
      <c r="F123" s="11"/>
    </row>
    <row r="124" ht="15" spans="1:6">
      <c r="A124" s="11"/>
      <c r="B124" s="11" t="s">
        <v>2355</v>
      </c>
      <c r="C124" s="12" t="s">
        <v>2356</v>
      </c>
      <c r="D124" s="12">
        <v>1</v>
      </c>
      <c r="E124" s="11"/>
      <c r="F124" s="11"/>
    </row>
    <row r="125" ht="15" spans="1:6">
      <c r="A125" s="11"/>
      <c r="B125" s="11" t="s">
        <v>2358</v>
      </c>
      <c r="C125" s="12" t="s">
        <v>2359</v>
      </c>
      <c r="D125" s="12">
        <v>1</v>
      </c>
      <c r="E125" s="11"/>
      <c r="F125" s="11"/>
    </row>
    <row r="126" ht="15" spans="1:6">
      <c r="A126" s="11"/>
      <c r="B126" s="11" t="s">
        <v>2361</v>
      </c>
      <c r="C126" s="12" t="s">
        <v>2362</v>
      </c>
      <c r="D126" s="12">
        <v>1</v>
      </c>
      <c r="E126" s="11"/>
      <c r="F126" s="11"/>
    </row>
    <row r="127" ht="15" spans="1:6">
      <c r="A127" s="11"/>
      <c r="B127" s="11" t="s">
        <v>2371</v>
      </c>
      <c r="C127" s="12" t="s">
        <v>2372</v>
      </c>
      <c r="D127" s="12">
        <v>1</v>
      </c>
      <c r="E127" s="11"/>
      <c r="F127" s="11"/>
    </row>
    <row r="128" ht="15" spans="1:6">
      <c r="A128" s="11"/>
      <c r="B128" s="11" t="s">
        <v>2373</v>
      </c>
      <c r="C128" s="12" t="s">
        <v>2374</v>
      </c>
      <c r="D128" s="12">
        <v>1</v>
      </c>
      <c r="E128" s="11"/>
      <c r="F128" s="11"/>
    </row>
    <row r="129" ht="15" spans="1:6">
      <c r="A129" s="11"/>
      <c r="B129" s="11" t="s">
        <v>1848</v>
      </c>
      <c r="C129" s="12" t="s">
        <v>1849</v>
      </c>
      <c r="D129" s="12">
        <v>1</v>
      </c>
      <c r="E129" s="11"/>
      <c r="F129" s="11"/>
    </row>
    <row r="130" ht="15" spans="1:6">
      <c r="A130" s="11"/>
      <c r="B130" s="11" t="s">
        <v>1850</v>
      </c>
      <c r="C130" s="12" t="s">
        <v>1851</v>
      </c>
      <c r="D130" s="12">
        <v>1</v>
      </c>
      <c r="E130" s="11"/>
      <c r="F130" s="11"/>
    </row>
    <row r="131" ht="15" spans="1:6">
      <c r="A131" s="11"/>
      <c r="B131" s="11" t="s">
        <v>1862</v>
      </c>
      <c r="C131" s="12" t="s">
        <v>1863</v>
      </c>
      <c r="D131" s="12">
        <v>2</v>
      </c>
      <c r="E131" s="11"/>
      <c r="F131" s="11"/>
    </row>
    <row r="132" ht="15" spans="1:6">
      <c r="A132" s="11"/>
      <c r="B132" s="11" t="s">
        <v>1867</v>
      </c>
      <c r="C132" s="12" t="s">
        <v>1868</v>
      </c>
      <c r="D132" s="12">
        <v>2</v>
      </c>
      <c r="E132" s="11"/>
      <c r="F132" s="11"/>
    </row>
    <row r="133" ht="15" spans="1:6">
      <c r="A133" s="11"/>
      <c r="B133" s="11" t="s">
        <v>2386</v>
      </c>
      <c r="C133" s="12" t="s">
        <v>2387</v>
      </c>
      <c r="D133" s="12">
        <v>1</v>
      </c>
      <c r="E133" s="11"/>
      <c r="F133" s="11"/>
    </row>
    <row r="134" ht="15" spans="1:6">
      <c r="A134" s="11"/>
      <c r="B134" s="11" t="s">
        <v>2397</v>
      </c>
      <c r="C134" s="12" t="s">
        <v>2398</v>
      </c>
      <c r="D134" s="12">
        <v>4</v>
      </c>
      <c r="E134" s="11"/>
      <c r="F134" s="11"/>
    </row>
    <row r="135" ht="15" spans="1:6">
      <c r="A135" s="11"/>
      <c r="B135" s="11" t="s">
        <v>2411</v>
      </c>
      <c r="C135" s="12" t="s">
        <v>2412</v>
      </c>
      <c r="D135" s="12">
        <v>2</v>
      </c>
      <c r="E135" s="11"/>
      <c r="F135" s="11"/>
    </row>
    <row r="136" ht="15" spans="1:6">
      <c r="A136" s="11"/>
      <c r="B136" s="11" t="s">
        <v>2421</v>
      </c>
      <c r="C136" s="12" t="s">
        <v>2422</v>
      </c>
      <c r="D136" s="12">
        <v>1</v>
      </c>
      <c r="E136" s="11"/>
      <c r="F136" s="11"/>
    </row>
    <row r="137" ht="15" spans="1:6">
      <c r="A137" s="11"/>
      <c r="B137" s="11" t="s">
        <v>2435</v>
      </c>
      <c r="C137" s="12" t="s">
        <v>2436</v>
      </c>
      <c r="D137" s="12">
        <v>1</v>
      </c>
      <c r="E137" s="11"/>
      <c r="F137" s="11"/>
    </row>
    <row r="138" ht="15" spans="1:6">
      <c r="A138" s="11"/>
      <c r="B138" s="11" t="s">
        <v>2460</v>
      </c>
      <c r="C138" s="12" t="s">
        <v>2461</v>
      </c>
      <c r="D138" s="12">
        <v>1</v>
      </c>
      <c r="E138" s="11"/>
      <c r="F138" s="11"/>
    </row>
    <row r="139" ht="15" spans="1:6">
      <c r="A139" s="11"/>
      <c r="B139" s="11" t="s">
        <v>2472</v>
      </c>
      <c r="C139" s="12" t="s">
        <v>2473</v>
      </c>
      <c r="D139" s="12">
        <v>6</v>
      </c>
      <c r="E139" s="11"/>
      <c r="F139" s="11"/>
    </row>
    <row r="140" ht="15" spans="1:6">
      <c r="A140" s="11"/>
      <c r="B140" s="11" t="s">
        <v>2508</v>
      </c>
      <c r="C140" s="12" t="s">
        <v>2506</v>
      </c>
      <c r="D140" s="12">
        <v>1</v>
      </c>
      <c r="E140" s="11"/>
      <c r="F140" s="11"/>
    </row>
    <row r="141" ht="15" spans="1:6">
      <c r="A141" s="11"/>
      <c r="B141" s="11" t="s">
        <v>2516</v>
      </c>
      <c r="C141" s="12" t="s">
        <v>2517</v>
      </c>
      <c r="D141" s="12">
        <v>2</v>
      </c>
      <c r="E141" s="11"/>
      <c r="F141" s="11"/>
    </row>
    <row r="142" ht="15" spans="1:6">
      <c r="A142" s="11"/>
      <c r="B142" s="11" t="s">
        <v>2533</v>
      </c>
      <c r="C142" s="12" t="s">
        <v>2534</v>
      </c>
      <c r="D142" s="12">
        <v>1</v>
      </c>
      <c r="E142" s="11"/>
      <c r="F142" s="11"/>
    </row>
    <row r="143" ht="15" spans="1:6">
      <c r="A143" s="11"/>
      <c r="B143" s="11" t="s">
        <v>2541</v>
      </c>
      <c r="C143" s="12" t="s">
        <v>2542</v>
      </c>
      <c r="D143" s="12">
        <v>2</v>
      </c>
      <c r="E143" s="11"/>
      <c r="F143" s="11"/>
    </row>
    <row r="144" ht="15" spans="1:6">
      <c r="A144" s="11"/>
      <c r="B144" s="11" t="s">
        <v>2562</v>
      </c>
      <c r="C144" s="12" t="s">
        <v>2563</v>
      </c>
      <c r="D144" s="12">
        <v>2</v>
      </c>
      <c r="E144" s="11"/>
      <c r="F144" s="11"/>
    </row>
    <row r="145" ht="15" spans="1:6">
      <c r="A145" s="11"/>
      <c r="B145" s="11" t="s">
        <v>2575</v>
      </c>
      <c r="C145" s="12" t="s">
        <v>2576</v>
      </c>
      <c r="D145" s="12">
        <v>1</v>
      </c>
      <c r="E145" s="11"/>
      <c r="F145" s="11"/>
    </row>
    <row r="146" ht="15" spans="1:6">
      <c r="A146" s="11"/>
      <c r="B146" s="11" t="s">
        <v>2582</v>
      </c>
      <c r="C146" s="12" t="s">
        <v>2583</v>
      </c>
      <c r="D146" s="12">
        <v>3</v>
      </c>
      <c r="E146" s="11"/>
      <c r="F146" s="11"/>
    </row>
    <row r="147" ht="15" spans="1:6">
      <c r="A147" s="11"/>
      <c r="B147" s="11" t="s">
        <v>2592</v>
      </c>
      <c r="C147" s="12" t="s">
        <v>2593</v>
      </c>
      <c r="D147" s="12">
        <v>1</v>
      </c>
      <c r="E147" s="11"/>
      <c r="F147" s="11"/>
    </row>
    <row r="148" ht="15" spans="1:6">
      <c r="A148" s="11"/>
      <c r="B148" s="11" t="s">
        <v>2594</v>
      </c>
      <c r="C148" s="12" t="s">
        <v>2595</v>
      </c>
      <c r="D148" s="12">
        <v>1</v>
      </c>
      <c r="E148" s="11"/>
      <c r="F148" s="11"/>
    </row>
    <row r="149" ht="15" spans="1:6">
      <c r="A149" s="11"/>
      <c r="B149" s="11" t="s">
        <v>2597</v>
      </c>
      <c r="C149" s="12" t="s">
        <v>2598</v>
      </c>
      <c r="D149" s="12">
        <v>7</v>
      </c>
      <c r="E149" s="11"/>
      <c r="F149" s="11"/>
    </row>
    <row r="150" ht="15" spans="1:6">
      <c r="A150" s="11"/>
      <c r="B150" s="11" t="s">
        <v>2605</v>
      </c>
      <c r="C150" s="12" t="s">
        <v>2606</v>
      </c>
      <c r="D150" s="12">
        <v>5</v>
      </c>
      <c r="E150" s="11"/>
      <c r="F150" s="11"/>
    </row>
    <row r="151" ht="15" spans="1:6">
      <c r="A151" s="11"/>
      <c r="B151" s="11"/>
      <c r="C151" s="12"/>
      <c r="D151" s="12"/>
      <c r="E151" s="11"/>
      <c r="F151" s="11"/>
    </row>
    <row r="152" ht="15" spans="1:6">
      <c r="A152" s="11"/>
      <c r="B152" s="11"/>
      <c r="C152" s="12"/>
      <c r="D152" s="12"/>
      <c r="E152" s="11"/>
      <c r="F152" s="11"/>
    </row>
    <row r="153" ht="15" spans="1:6">
      <c r="A153" s="11"/>
      <c r="B153" s="11"/>
      <c r="C153" s="12"/>
      <c r="D153" s="12"/>
      <c r="E153" s="11"/>
      <c r="F153" s="11"/>
    </row>
    <row r="154" ht="15" spans="1:6">
      <c r="A154" s="11"/>
      <c r="B154" s="11"/>
      <c r="C154" s="12"/>
      <c r="D154" s="12"/>
      <c r="E154" s="11"/>
      <c r="F154" s="11"/>
    </row>
    <row r="155" ht="15" spans="1:6">
      <c r="A155" s="11"/>
      <c r="B155" s="11"/>
      <c r="C155" s="12"/>
      <c r="D155" s="12"/>
      <c r="E155" s="11"/>
      <c r="F155" s="11"/>
    </row>
    <row r="156" ht="15" spans="1:6">
      <c r="A156" s="11"/>
      <c r="B156" s="11"/>
      <c r="C156" s="12"/>
      <c r="D156" s="12"/>
      <c r="E156" s="11"/>
      <c r="F156" s="11"/>
    </row>
    <row r="157" ht="15" spans="1:6">
      <c r="A157" s="11"/>
      <c r="B157" s="11"/>
      <c r="C157" s="12"/>
      <c r="D157" s="12"/>
      <c r="E157" s="11"/>
      <c r="F157" s="11"/>
    </row>
    <row r="158" ht="15" spans="1:6">
      <c r="A158" s="11"/>
      <c r="B158" s="11"/>
      <c r="C158" s="12"/>
      <c r="D158" s="12"/>
      <c r="E158" s="11"/>
      <c r="F158" s="11"/>
    </row>
    <row r="159" ht="15" spans="1:6">
      <c r="A159" s="11"/>
      <c r="B159" s="11"/>
      <c r="C159" s="12"/>
      <c r="D159" s="12"/>
      <c r="E159" s="11"/>
      <c r="F159" s="11"/>
    </row>
    <row r="160" ht="15" spans="1:6">
      <c r="A160" s="11"/>
      <c r="B160" s="11"/>
      <c r="C160" s="12"/>
      <c r="D160" s="12"/>
      <c r="E160" s="11"/>
      <c r="F160" s="11"/>
    </row>
    <row r="161" ht="15" spans="1:6">
      <c r="A161" s="11"/>
      <c r="B161" s="11"/>
      <c r="C161" s="12"/>
      <c r="D161" s="12"/>
      <c r="E161" s="11"/>
      <c r="F161" s="11"/>
    </row>
    <row r="162" ht="15" spans="1:6">
      <c r="A162" s="11"/>
      <c r="B162" s="11"/>
      <c r="C162" s="12"/>
      <c r="D162" s="12"/>
      <c r="E162" s="11"/>
      <c r="F162" s="11"/>
    </row>
    <row r="163" ht="15" spans="1:6">
      <c r="A163" s="11"/>
      <c r="B163" s="11"/>
      <c r="C163" s="12"/>
      <c r="D163" s="12"/>
      <c r="E163" s="11"/>
      <c r="F163" s="11"/>
    </row>
    <row r="164" ht="15" spans="1:6">
      <c r="A164" s="11"/>
      <c r="B164" s="11"/>
      <c r="C164" s="12"/>
      <c r="D164" s="12"/>
      <c r="E164" s="11"/>
      <c r="F164" s="11"/>
    </row>
    <row r="165" ht="15" spans="1:6">
      <c r="A165" s="11"/>
      <c r="B165" s="11"/>
      <c r="C165" s="12"/>
      <c r="D165" s="12"/>
      <c r="E165" s="11"/>
      <c r="F165" s="11"/>
    </row>
    <row r="166" ht="15" spans="1:6">
      <c r="A166" s="11"/>
      <c r="B166" s="11"/>
      <c r="C166" s="12"/>
      <c r="D166" s="12"/>
      <c r="E166" s="11"/>
      <c r="F166" s="11"/>
    </row>
    <row r="167" ht="15" spans="1:6">
      <c r="A167" s="11"/>
      <c r="B167" s="11"/>
      <c r="C167" s="12"/>
      <c r="D167" s="12"/>
      <c r="E167" s="11"/>
      <c r="F167" s="11"/>
    </row>
    <row r="168" ht="15" spans="1:6">
      <c r="A168" s="11"/>
      <c r="B168" s="11"/>
      <c r="C168" s="12"/>
      <c r="D168" s="12"/>
      <c r="E168" s="11"/>
      <c r="F168" s="11"/>
    </row>
    <row r="169" ht="15" spans="1:6">
      <c r="A169" s="11"/>
      <c r="B169" s="11"/>
      <c r="C169" s="12"/>
      <c r="D169" s="12"/>
      <c r="E169" s="11"/>
      <c r="F169" s="11"/>
    </row>
    <row r="170" ht="15" spans="1:6">
      <c r="A170" s="11"/>
      <c r="B170" s="11"/>
      <c r="C170" s="12"/>
      <c r="D170" s="12"/>
      <c r="E170" s="11"/>
      <c r="F170" s="11"/>
    </row>
    <row r="171" ht="15" spans="1:6">
      <c r="A171" s="11"/>
      <c r="B171" s="11"/>
      <c r="C171" s="12"/>
      <c r="D171" s="12"/>
      <c r="E171" s="11"/>
      <c r="F171" s="11"/>
    </row>
    <row r="172" ht="15" spans="1:6">
      <c r="A172" s="11"/>
      <c r="B172" s="11"/>
      <c r="C172" s="12"/>
      <c r="D172" s="12"/>
      <c r="E172" s="11"/>
      <c r="F172" s="11"/>
    </row>
    <row r="173" ht="15" spans="1:6">
      <c r="A173" s="11"/>
      <c r="B173" s="11"/>
      <c r="C173" s="12"/>
      <c r="D173" s="12"/>
      <c r="E173" s="11"/>
      <c r="F173" s="11"/>
    </row>
    <row r="174" ht="15" spans="1:6">
      <c r="A174" s="11"/>
      <c r="B174" s="11"/>
      <c r="C174" s="12"/>
      <c r="D174" s="12"/>
      <c r="E174" s="11"/>
      <c r="F174" s="11"/>
    </row>
    <row r="175" ht="15" spans="1:6">
      <c r="A175" s="11"/>
      <c r="B175" s="11"/>
      <c r="C175" s="12"/>
      <c r="D175" s="12"/>
      <c r="E175" s="11"/>
      <c r="F175" s="11"/>
    </row>
    <row r="176" ht="15" spans="1:6">
      <c r="A176" s="11"/>
      <c r="B176" s="11"/>
      <c r="C176" s="12"/>
      <c r="D176" s="11"/>
      <c r="E176" s="11"/>
      <c r="F176" s="11"/>
    </row>
    <row r="177" ht="15" spans="1:6">
      <c r="A177" s="11"/>
      <c r="B177" s="11"/>
      <c r="C177" s="12"/>
      <c r="D177" s="11"/>
      <c r="E177" s="11"/>
      <c r="F177" s="11"/>
    </row>
    <row r="178" ht="15" spans="1:6">
      <c r="A178" s="11"/>
      <c r="B178" s="11"/>
      <c r="C178" s="12"/>
      <c r="D178" s="11"/>
      <c r="E178" s="11"/>
      <c r="F178" s="11"/>
    </row>
    <row r="179" ht="15" spans="1:6">
      <c r="A179" s="11"/>
      <c r="B179" s="11"/>
      <c r="C179" s="12"/>
      <c r="D179" s="11"/>
      <c r="E179" s="11"/>
      <c r="F179" s="11"/>
    </row>
    <row r="180" ht="15" spans="1:6">
      <c r="A180" s="11"/>
      <c r="B180" s="11"/>
      <c r="C180" s="12"/>
      <c r="D180" s="11"/>
      <c r="E180" s="11"/>
      <c r="F180" s="11"/>
    </row>
    <row r="181" ht="15" spans="1:6">
      <c r="A181" s="11"/>
      <c r="B181" s="11"/>
      <c r="C181" s="12"/>
      <c r="D181" s="11"/>
      <c r="E181" s="11"/>
      <c r="F181" s="11"/>
    </row>
    <row r="182" ht="15" spans="1:6">
      <c r="A182" s="11"/>
      <c r="B182" s="11"/>
      <c r="C182" s="12"/>
      <c r="D182" s="11"/>
      <c r="E182" s="11"/>
      <c r="F182" s="11"/>
    </row>
    <row r="183" ht="15" spans="1:6">
      <c r="A183" s="11"/>
      <c r="B183" s="11"/>
      <c r="C183" s="12"/>
      <c r="D183" s="11"/>
      <c r="E183" s="11"/>
      <c r="F183" s="11"/>
    </row>
    <row r="184" ht="15" spans="1:6">
      <c r="A184" s="11"/>
      <c r="B184" s="11"/>
      <c r="C184" s="12"/>
      <c r="D184" s="11"/>
      <c r="E184" s="11"/>
      <c r="F184" s="11"/>
    </row>
    <row r="185" ht="15" spans="1:6">
      <c r="A185" s="11"/>
      <c r="B185" s="11"/>
      <c r="C185" s="12"/>
      <c r="D185" s="11"/>
      <c r="E185" s="11"/>
      <c r="F185" s="11"/>
    </row>
    <row r="186" ht="15" spans="1:6">
      <c r="A186" s="11"/>
      <c r="B186" s="11"/>
      <c r="C186" s="12"/>
      <c r="D186" s="11"/>
      <c r="E186" s="11"/>
      <c r="F186" s="11"/>
    </row>
    <row r="187" ht="15" spans="1:6">
      <c r="A187" s="11"/>
      <c r="B187" s="11"/>
      <c r="C187" s="12"/>
      <c r="D187" s="11"/>
      <c r="E187" s="11"/>
      <c r="F187" s="11"/>
    </row>
    <row r="188" ht="15" spans="1:6">
      <c r="A188" s="11"/>
      <c r="B188" s="11"/>
      <c r="C188" s="12"/>
      <c r="D188" s="11"/>
      <c r="E188" s="11"/>
      <c r="F188" s="11"/>
    </row>
    <row r="189" ht="15" spans="1:6">
      <c r="A189" s="11"/>
      <c r="B189" s="11"/>
      <c r="C189" s="12"/>
      <c r="D189" s="11"/>
      <c r="E189" s="11"/>
      <c r="F189" s="11"/>
    </row>
    <row r="190" ht="15" spans="1:6">
      <c r="A190" s="11"/>
      <c r="B190" s="11"/>
      <c r="C190" s="12"/>
      <c r="D190" s="11"/>
      <c r="E190" s="11"/>
      <c r="F190" s="11"/>
    </row>
    <row r="191" ht="15" spans="1:6">
      <c r="A191" s="11"/>
      <c r="B191" s="11"/>
      <c r="C191" s="12"/>
      <c r="D191" s="11"/>
      <c r="E191" s="11"/>
      <c r="F191" s="11"/>
    </row>
    <row r="192" ht="15" spans="1:6">
      <c r="A192" s="11"/>
      <c r="B192" s="11"/>
      <c r="C192" s="12"/>
      <c r="D192" s="11"/>
      <c r="E192" s="11"/>
      <c r="F192" s="11"/>
    </row>
    <row r="193" ht="15" spans="1:6">
      <c r="A193" s="11"/>
      <c r="B193" s="11"/>
      <c r="C193" s="12"/>
      <c r="D193" s="11"/>
      <c r="E193" s="11"/>
      <c r="F193" s="11"/>
    </row>
    <row r="194" ht="15" spans="1:6">
      <c r="A194" s="11"/>
      <c r="B194" s="11"/>
      <c r="C194" s="12"/>
      <c r="D194" s="11"/>
      <c r="E194" s="11"/>
      <c r="F194" s="11"/>
    </row>
    <row r="195" ht="15" spans="1:6">
      <c r="A195" s="11"/>
      <c r="B195" s="11"/>
      <c r="C195" s="12"/>
      <c r="D195" s="11"/>
      <c r="E195" s="11"/>
      <c r="F195" s="11"/>
    </row>
    <row r="196" ht="15" spans="1:6">
      <c r="A196" s="11"/>
      <c r="B196" s="11"/>
      <c r="C196" s="12"/>
      <c r="D196" s="11"/>
      <c r="E196" s="11"/>
      <c r="F196" s="11"/>
    </row>
    <row r="197" ht="15" spans="1:6">
      <c r="A197" s="11"/>
      <c r="B197" s="11"/>
      <c r="C197" s="12"/>
      <c r="D197" s="11"/>
      <c r="E197" s="11"/>
      <c r="F197" s="11"/>
    </row>
    <row r="198" ht="15" spans="1:6">
      <c r="A198" s="11"/>
      <c r="B198" s="11"/>
      <c r="C198" s="12"/>
      <c r="D198" s="11"/>
      <c r="E198" s="11"/>
      <c r="F198" s="11"/>
    </row>
    <row r="199" ht="15" spans="1:6">
      <c r="A199" s="11"/>
      <c r="B199" s="11"/>
      <c r="C199" s="12"/>
      <c r="D199" s="11"/>
      <c r="E199" s="11"/>
      <c r="F199" s="11"/>
    </row>
    <row r="200" ht="15" spans="1:6">
      <c r="A200" s="11"/>
      <c r="B200" s="11"/>
      <c r="C200" s="12"/>
      <c r="D200" s="11"/>
      <c r="E200" s="11"/>
      <c r="F200" s="11"/>
    </row>
    <row r="201" ht="15" spans="1:6">
      <c r="A201" s="11"/>
      <c r="B201" s="11"/>
      <c r="C201" s="12"/>
      <c r="D201" s="11"/>
      <c r="E201" s="11"/>
      <c r="F201" s="11"/>
    </row>
    <row r="202" ht="15" spans="1:6">
      <c r="A202" s="11"/>
      <c r="B202" s="11"/>
      <c r="C202" s="12"/>
      <c r="D202" s="11"/>
      <c r="E202" s="11"/>
      <c r="F202" s="11"/>
    </row>
    <row r="203" ht="15" spans="1:6">
      <c r="A203" s="11"/>
      <c r="B203" s="11"/>
      <c r="C203" s="12"/>
      <c r="D203" s="11"/>
      <c r="E203" s="11"/>
      <c r="F203" s="11"/>
    </row>
    <row r="204" ht="15" spans="1:6">
      <c r="A204" s="11"/>
      <c r="B204" s="11"/>
      <c r="C204" s="12"/>
      <c r="D204" s="11"/>
      <c r="E204" s="11"/>
      <c r="F204" s="11"/>
    </row>
    <row r="205" ht="15" spans="1:6">
      <c r="A205" s="11"/>
      <c r="B205" s="11"/>
      <c r="C205" s="12"/>
      <c r="D205" s="11"/>
      <c r="E205" s="11"/>
      <c r="F205" s="11"/>
    </row>
    <row r="206" ht="15" spans="1:6">
      <c r="A206" s="11"/>
      <c r="B206" s="11"/>
      <c r="C206" s="12"/>
      <c r="D206" s="11"/>
      <c r="E206" s="11"/>
      <c r="F206" s="11"/>
    </row>
    <row r="207" ht="15" spans="1:6">
      <c r="A207" s="11"/>
      <c r="B207" s="11"/>
      <c r="C207" s="12"/>
      <c r="D207" s="11"/>
      <c r="E207" s="11"/>
      <c r="F207" s="11"/>
    </row>
    <row r="208" ht="15" spans="1:6">
      <c r="A208" s="11"/>
      <c r="B208" s="11"/>
      <c r="C208" s="12"/>
      <c r="D208" s="11"/>
      <c r="E208" s="11"/>
      <c r="F208" s="11"/>
    </row>
    <row r="209" ht="15" spans="1:6">
      <c r="A209" s="11"/>
      <c r="B209" s="11"/>
      <c r="C209" s="12"/>
      <c r="D209" s="11"/>
      <c r="E209" s="11"/>
      <c r="F209" s="11"/>
    </row>
    <row r="210" ht="15" spans="1:6">
      <c r="A210" s="11"/>
      <c r="B210" s="11"/>
      <c r="C210" s="12"/>
      <c r="D210" s="11"/>
      <c r="E210" s="11"/>
      <c r="F210" s="11"/>
    </row>
    <row r="211" ht="15" spans="2:3">
      <c r="B211" s="6"/>
      <c r="C211" s="12"/>
    </row>
    <row r="212" ht="15" spans="2:3">
      <c r="B212" s="6"/>
      <c r="C212" s="12"/>
    </row>
    <row r="213" ht="15" spans="2:3">
      <c r="B213" s="6"/>
      <c r="C213" s="12"/>
    </row>
    <row r="214" ht="15" spans="2:3">
      <c r="B214" s="6"/>
      <c r="C214" s="12"/>
    </row>
    <row r="215" ht="15" spans="2:3">
      <c r="B215" s="6"/>
      <c r="C215" s="12"/>
    </row>
    <row r="216" ht="15" spans="2:3">
      <c r="B216" s="6"/>
      <c r="C216" s="12"/>
    </row>
  </sheetData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F216"/>
  <sheetViews>
    <sheetView topLeftCell="A130" workbookViewId="0">
      <selection activeCell="D3" sqref="D3:D156"/>
    </sheetView>
  </sheetViews>
  <sheetFormatPr defaultColWidth="14.4285714285714" defaultRowHeight="15.75" customHeight="1" outlineLevelCol="5"/>
  <cols>
    <col min="1" max="1" width="18.7142857142857" customWidth="1"/>
    <col min="2" max="2" width="68.8571428571429" customWidth="1"/>
    <col min="3" max="3" width="46.7142857142857" customWidth="1"/>
    <col min="4" max="4" width="12.2857142857143" customWidth="1"/>
    <col min="5" max="5" width="24.8571428571429" customWidth="1"/>
    <col min="6" max="6" width="23.8571428571429" customWidth="1"/>
  </cols>
  <sheetData>
    <row r="1" ht="18" spans="1:1">
      <c r="A1" s="8" t="s">
        <v>2616</v>
      </c>
    </row>
    <row r="2" ht="12.75" spans="1:6">
      <c r="A2" s="9" t="s">
        <v>2617</v>
      </c>
      <c r="B2" s="10" t="s">
        <v>254</v>
      </c>
      <c r="C2" s="10" t="s">
        <v>255</v>
      </c>
      <c r="D2" s="10" t="s">
        <v>2618</v>
      </c>
      <c r="E2" s="9" t="s">
        <v>2619</v>
      </c>
      <c r="F2" s="9" t="s">
        <v>2620</v>
      </c>
    </row>
    <row r="3" ht="15" spans="1:6">
      <c r="A3" s="11"/>
      <c r="B3" s="11" t="s">
        <v>266</v>
      </c>
      <c r="C3" s="12" t="s">
        <v>267</v>
      </c>
      <c r="D3" s="5">
        <v>1</v>
      </c>
      <c r="E3" s="11"/>
      <c r="F3" s="11"/>
    </row>
    <row r="4" customHeight="1" spans="1:6">
      <c r="A4" s="11"/>
      <c r="B4" s="11" t="s">
        <v>308</v>
      </c>
      <c r="C4" s="12" t="s">
        <v>309</v>
      </c>
      <c r="D4" s="5">
        <v>5</v>
      </c>
      <c r="E4" s="11"/>
      <c r="F4" s="11"/>
    </row>
    <row r="5" ht="15" spans="1:6">
      <c r="A5" s="11"/>
      <c r="B5" s="11" t="s">
        <v>331</v>
      </c>
      <c r="C5" s="12" t="s">
        <v>332</v>
      </c>
      <c r="D5" s="12">
        <v>1</v>
      </c>
      <c r="E5" s="11"/>
      <c r="F5" s="11"/>
    </row>
    <row r="6" ht="15" spans="1:6">
      <c r="A6" s="11"/>
      <c r="B6" s="11" t="s">
        <v>337</v>
      </c>
      <c r="C6" s="12" t="s">
        <v>338</v>
      </c>
      <c r="D6" s="12">
        <v>1</v>
      </c>
      <c r="E6" s="11"/>
      <c r="F6" s="11"/>
    </row>
    <row r="7" ht="15" spans="1:6">
      <c r="A7" s="11"/>
      <c r="B7" s="11" t="s">
        <v>353</v>
      </c>
      <c r="C7" s="12" t="s">
        <v>354</v>
      </c>
      <c r="D7" s="12">
        <v>4</v>
      </c>
      <c r="E7" s="11"/>
      <c r="F7" s="11"/>
    </row>
    <row r="8" ht="15" spans="1:6">
      <c r="A8" s="11"/>
      <c r="B8" s="11" t="s">
        <v>366</v>
      </c>
      <c r="C8" s="12" t="s">
        <v>367</v>
      </c>
      <c r="D8" s="12">
        <v>3</v>
      </c>
      <c r="E8" s="11"/>
      <c r="F8" s="11"/>
    </row>
    <row r="9" ht="15" spans="1:6">
      <c r="A9" s="11"/>
      <c r="B9" s="11" t="s">
        <v>379</v>
      </c>
      <c r="C9" s="12" t="s">
        <v>380</v>
      </c>
      <c r="D9" s="12">
        <v>1</v>
      </c>
      <c r="E9" s="11"/>
      <c r="F9" s="11"/>
    </row>
    <row r="10" ht="15" spans="1:6">
      <c r="A10" s="11"/>
      <c r="B10" s="11" t="s">
        <v>382</v>
      </c>
      <c r="C10" s="12" t="s">
        <v>383</v>
      </c>
      <c r="D10" s="12">
        <v>1</v>
      </c>
      <c r="E10" s="11"/>
      <c r="F10" s="11"/>
    </row>
    <row r="11" ht="15" spans="1:6">
      <c r="A11" s="11"/>
      <c r="B11" s="11" t="s">
        <v>394</v>
      </c>
      <c r="C11" s="12" t="s">
        <v>395</v>
      </c>
      <c r="D11" s="12">
        <v>5</v>
      </c>
      <c r="E11" s="11"/>
      <c r="F11" s="11"/>
    </row>
    <row r="12" ht="15" spans="1:6">
      <c r="A12" s="11"/>
      <c r="B12" s="13" t="s">
        <v>419</v>
      </c>
      <c r="C12" s="12" t="s">
        <v>420</v>
      </c>
      <c r="D12" s="12">
        <v>1</v>
      </c>
      <c r="E12" s="11"/>
      <c r="F12" s="11"/>
    </row>
    <row r="13" ht="15" spans="1:6">
      <c r="A13" s="11"/>
      <c r="B13" s="11" t="s">
        <v>443</v>
      </c>
      <c r="C13" s="12" t="s">
        <v>444</v>
      </c>
      <c r="D13" s="12">
        <v>5</v>
      </c>
      <c r="E13" s="11"/>
      <c r="F13" s="11"/>
    </row>
    <row r="14" ht="15" spans="1:6">
      <c r="A14" s="11"/>
      <c r="B14" s="11" t="s">
        <v>454</v>
      </c>
      <c r="C14" s="12" t="s">
        <v>455</v>
      </c>
      <c r="D14" s="12">
        <v>3</v>
      </c>
      <c r="E14" s="11"/>
      <c r="F14" s="11"/>
    </row>
    <row r="15" ht="15" spans="1:6">
      <c r="A15" s="11"/>
      <c r="B15" s="11" t="s">
        <v>457</v>
      </c>
      <c r="C15" s="12" t="s">
        <v>458</v>
      </c>
      <c r="D15" s="12">
        <v>1</v>
      </c>
      <c r="E15" s="11"/>
      <c r="F15" s="11"/>
    </row>
    <row r="16" ht="15" spans="1:6">
      <c r="A16" s="11"/>
      <c r="B16" s="11" t="s">
        <v>465</v>
      </c>
      <c r="C16" s="12" t="s">
        <v>466</v>
      </c>
      <c r="D16" s="12">
        <v>1</v>
      </c>
      <c r="E16" s="11"/>
      <c r="F16" s="11"/>
    </row>
    <row r="17" ht="15" spans="1:6">
      <c r="A17" s="11"/>
      <c r="B17" s="11" t="s">
        <v>515</v>
      </c>
      <c r="C17" s="12" t="s">
        <v>516</v>
      </c>
      <c r="D17" s="12">
        <v>3</v>
      </c>
      <c r="E17" s="11"/>
      <c r="F17" s="11"/>
    </row>
    <row r="18" ht="15" spans="1:6">
      <c r="A18" s="11"/>
      <c r="B18" s="11" t="s">
        <v>553</v>
      </c>
      <c r="C18" s="12" t="s">
        <v>554</v>
      </c>
      <c r="D18" s="12">
        <v>2</v>
      </c>
      <c r="E18" s="11"/>
      <c r="F18" s="11"/>
    </row>
    <row r="19" ht="15" spans="1:6">
      <c r="A19" s="11"/>
      <c r="B19" s="11" t="s">
        <v>562</v>
      </c>
      <c r="C19" s="12" t="s">
        <v>563</v>
      </c>
      <c r="D19" s="12">
        <v>1</v>
      </c>
      <c r="E19" s="11"/>
      <c r="F19" s="11"/>
    </row>
    <row r="20" ht="15" spans="1:6">
      <c r="A20" s="11"/>
      <c r="B20" s="11" t="s">
        <v>573</v>
      </c>
      <c r="C20" s="12" t="s">
        <v>574</v>
      </c>
      <c r="D20" s="12">
        <v>2</v>
      </c>
      <c r="E20" s="11"/>
      <c r="F20" s="11"/>
    </row>
    <row r="21" ht="15" spans="1:6">
      <c r="A21" s="11"/>
      <c r="B21" s="11" t="s">
        <v>593</v>
      </c>
      <c r="C21" s="12" t="s">
        <v>594</v>
      </c>
      <c r="D21" s="12">
        <v>1</v>
      </c>
      <c r="E21" s="11"/>
      <c r="F21" s="11"/>
    </row>
    <row r="22" ht="15" spans="1:6">
      <c r="A22" s="11"/>
      <c r="B22" s="11" t="s">
        <v>599</v>
      </c>
      <c r="C22" s="12" t="s">
        <v>600</v>
      </c>
      <c r="D22" s="12">
        <v>1</v>
      </c>
      <c r="E22" s="11"/>
      <c r="F22" s="11"/>
    </row>
    <row r="23" ht="15" spans="1:6">
      <c r="A23" s="11"/>
      <c r="B23" s="11" t="s">
        <v>611</v>
      </c>
      <c r="C23" s="12" t="s">
        <v>612</v>
      </c>
      <c r="D23" s="12">
        <v>1</v>
      </c>
      <c r="E23" s="11"/>
      <c r="F23" s="11"/>
    </row>
    <row r="24" ht="15" spans="1:6">
      <c r="A24" s="11"/>
      <c r="B24" s="11" t="s">
        <v>636</v>
      </c>
      <c r="C24" s="12" t="s">
        <v>637</v>
      </c>
      <c r="D24" s="12">
        <v>1</v>
      </c>
      <c r="E24" s="11"/>
      <c r="F24" s="11"/>
    </row>
    <row r="25" ht="15" spans="1:6">
      <c r="A25" s="11"/>
      <c r="B25" s="11" t="s">
        <v>642</v>
      </c>
      <c r="C25" s="12" t="s">
        <v>643</v>
      </c>
      <c r="D25" s="12">
        <v>3</v>
      </c>
      <c r="E25" s="11"/>
      <c r="F25" s="11"/>
    </row>
    <row r="26" ht="15" spans="1:6">
      <c r="A26" s="11"/>
      <c r="B26" s="11" t="s">
        <v>652</v>
      </c>
      <c r="C26" s="12" t="s">
        <v>653</v>
      </c>
      <c r="D26" s="12">
        <v>2</v>
      </c>
      <c r="E26" s="11"/>
      <c r="F26" s="11"/>
    </row>
    <row r="27" ht="15" spans="1:6">
      <c r="A27" s="11"/>
      <c r="B27" s="11" t="s">
        <v>663</v>
      </c>
      <c r="C27" s="12" t="s">
        <v>664</v>
      </c>
      <c r="D27" s="12">
        <v>1</v>
      </c>
      <c r="E27" s="11"/>
      <c r="F27" s="11"/>
    </row>
    <row r="28" ht="15" spans="1:6">
      <c r="A28" s="11"/>
      <c r="B28" s="11" t="s">
        <v>668</v>
      </c>
      <c r="C28" s="12" t="s">
        <v>669</v>
      </c>
      <c r="D28" s="12">
        <v>1</v>
      </c>
      <c r="E28" s="11"/>
      <c r="F28" s="11"/>
    </row>
    <row r="29" ht="15" spans="1:6">
      <c r="A29" s="11"/>
      <c r="B29" s="11" t="s">
        <v>677</v>
      </c>
      <c r="C29" s="12" t="s">
        <v>678</v>
      </c>
      <c r="D29" s="12">
        <v>1</v>
      </c>
      <c r="E29" s="11"/>
      <c r="F29" s="11"/>
    </row>
    <row r="30" ht="15" spans="1:6">
      <c r="A30" s="11"/>
      <c r="B30" s="11" t="s">
        <v>686</v>
      </c>
      <c r="C30" s="12" t="s">
        <v>687</v>
      </c>
      <c r="D30" s="12">
        <v>2</v>
      </c>
      <c r="E30" s="11"/>
      <c r="F30" s="11"/>
    </row>
    <row r="31" ht="15" spans="1:6">
      <c r="A31" s="11"/>
      <c r="B31" s="11" t="s">
        <v>699</v>
      </c>
      <c r="C31" s="12" t="s">
        <v>700</v>
      </c>
      <c r="D31" s="12">
        <v>1</v>
      </c>
      <c r="E31" s="11"/>
      <c r="F31" s="11"/>
    </row>
    <row r="32" ht="15" spans="1:6">
      <c r="A32" s="11"/>
      <c r="B32" s="11" t="s">
        <v>703</v>
      </c>
      <c r="C32" s="12" t="s">
        <v>704</v>
      </c>
      <c r="D32" s="12">
        <v>1</v>
      </c>
      <c r="E32" s="11"/>
      <c r="F32" s="11"/>
    </row>
    <row r="33" ht="15" spans="1:6">
      <c r="A33" s="11"/>
      <c r="B33" s="11" t="s">
        <v>710</v>
      </c>
      <c r="C33" s="12" t="s">
        <v>711</v>
      </c>
      <c r="D33" s="12">
        <v>1</v>
      </c>
      <c r="E33" s="11"/>
      <c r="F33" s="11"/>
    </row>
    <row r="34" ht="15" spans="1:6">
      <c r="A34" s="11"/>
      <c r="B34" s="11" t="s">
        <v>740</v>
      </c>
      <c r="C34" s="12" t="s">
        <v>741</v>
      </c>
      <c r="D34" s="12">
        <v>1</v>
      </c>
      <c r="E34" s="11"/>
      <c r="F34" s="11"/>
    </row>
    <row r="35" ht="15" spans="1:6">
      <c r="A35" s="11"/>
      <c r="B35" s="11" t="s">
        <v>754</v>
      </c>
      <c r="C35" s="12" t="s">
        <v>755</v>
      </c>
      <c r="D35" s="12">
        <v>1</v>
      </c>
      <c r="E35" s="11"/>
      <c r="F35" s="11"/>
    </row>
    <row r="36" ht="15" spans="1:6">
      <c r="A36" s="11"/>
      <c r="B36" s="11" t="s">
        <v>780</v>
      </c>
      <c r="C36" s="12" t="s">
        <v>781</v>
      </c>
      <c r="D36" s="12">
        <v>2</v>
      </c>
      <c r="E36" s="11"/>
      <c r="F36" s="11"/>
    </row>
    <row r="37" ht="15" spans="1:6">
      <c r="A37" s="11"/>
      <c r="B37" s="11" t="s">
        <v>786</v>
      </c>
      <c r="C37" s="12" t="s">
        <v>787</v>
      </c>
      <c r="D37" s="12">
        <v>1</v>
      </c>
      <c r="E37" s="11"/>
      <c r="F37" s="11"/>
    </row>
    <row r="38" ht="15" spans="1:6">
      <c r="A38" s="11"/>
      <c r="B38" s="11" t="s">
        <v>801</v>
      </c>
      <c r="C38" s="12" t="s">
        <v>802</v>
      </c>
      <c r="D38" s="12">
        <v>1</v>
      </c>
      <c r="E38" s="11"/>
      <c r="F38" s="11"/>
    </row>
    <row r="39" ht="15" spans="1:6">
      <c r="A39" s="11"/>
      <c r="B39" s="11" t="s">
        <v>806</v>
      </c>
      <c r="C39" s="12" t="s">
        <v>807</v>
      </c>
      <c r="D39" s="12">
        <v>2</v>
      </c>
      <c r="E39" s="11"/>
      <c r="F39" s="11"/>
    </row>
    <row r="40" ht="15" spans="1:6">
      <c r="A40" s="11"/>
      <c r="B40" s="11" t="s">
        <v>815</v>
      </c>
      <c r="C40" s="12" t="s">
        <v>816</v>
      </c>
      <c r="D40" s="12">
        <v>1</v>
      </c>
      <c r="E40" s="11"/>
      <c r="F40" s="11"/>
    </row>
    <row r="41" ht="15" spans="1:6">
      <c r="A41" s="11"/>
      <c r="B41" s="11" t="s">
        <v>823</v>
      </c>
      <c r="C41" s="12" t="s">
        <v>824</v>
      </c>
      <c r="D41" s="12">
        <v>1</v>
      </c>
      <c r="E41" s="11"/>
      <c r="F41" s="11"/>
    </row>
    <row r="42" ht="15" spans="1:6">
      <c r="A42" s="11"/>
      <c r="B42" s="11" t="s">
        <v>832</v>
      </c>
      <c r="C42" s="12" t="s">
        <v>833</v>
      </c>
      <c r="D42" s="12">
        <v>6</v>
      </c>
      <c r="E42" s="11"/>
      <c r="F42" s="11"/>
    </row>
    <row r="43" ht="15" spans="1:6">
      <c r="A43" s="11"/>
      <c r="B43" s="11" t="s">
        <v>846</v>
      </c>
      <c r="C43" s="12" t="s">
        <v>847</v>
      </c>
      <c r="D43" s="12">
        <v>4</v>
      </c>
      <c r="E43" s="11"/>
      <c r="F43" s="11"/>
    </row>
    <row r="44" ht="15" spans="1:6">
      <c r="A44" s="11"/>
      <c r="B44" s="11" t="s">
        <v>857</v>
      </c>
      <c r="C44" s="12" t="s">
        <v>858</v>
      </c>
      <c r="D44" s="12">
        <v>5</v>
      </c>
      <c r="E44" s="11"/>
      <c r="F44" s="11"/>
    </row>
    <row r="45" ht="15" spans="1:6">
      <c r="A45" s="11"/>
      <c r="B45" s="11" t="s">
        <v>875</v>
      </c>
      <c r="C45" s="12" t="s">
        <v>876</v>
      </c>
      <c r="D45" s="12">
        <v>4</v>
      </c>
      <c r="E45" s="11"/>
      <c r="F45" s="11"/>
    </row>
    <row r="46" ht="15" spans="1:6">
      <c r="A46" s="11"/>
      <c r="B46" s="11" t="s">
        <v>879</v>
      </c>
      <c r="C46" s="12" t="s">
        <v>880</v>
      </c>
      <c r="D46" s="12">
        <v>4</v>
      </c>
      <c r="E46" s="11"/>
      <c r="F46" s="11"/>
    </row>
    <row r="47" ht="15" spans="1:6">
      <c r="A47" s="11"/>
      <c r="B47" s="11" t="s">
        <v>882</v>
      </c>
      <c r="C47" s="12" t="s">
        <v>883</v>
      </c>
      <c r="D47" s="12">
        <v>5</v>
      </c>
      <c r="E47" s="11"/>
      <c r="F47" s="11"/>
    </row>
    <row r="48" ht="15" spans="1:6">
      <c r="A48" s="11"/>
      <c r="B48" s="11" t="s">
        <v>885</v>
      </c>
      <c r="C48" s="12" t="s">
        <v>886</v>
      </c>
      <c r="D48" s="12">
        <v>1</v>
      </c>
      <c r="E48" s="11"/>
      <c r="F48" s="11"/>
    </row>
    <row r="49" ht="15" spans="1:6">
      <c r="A49" s="11"/>
      <c r="B49" s="11" t="s">
        <v>916</v>
      </c>
      <c r="C49" s="12" t="s">
        <v>917</v>
      </c>
      <c r="D49" s="12">
        <v>3</v>
      </c>
      <c r="E49" s="11"/>
      <c r="F49" s="11"/>
    </row>
    <row r="50" ht="15" spans="1:6">
      <c r="A50" s="11"/>
      <c r="B50" s="11" t="s">
        <v>937</v>
      </c>
      <c r="C50" s="12" t="s">
        <v>938</v>
      </c>
      <c r="D50" s="12">
        <v>15</v>
      </c>
      <c r="E50" s="11"/>
      <c r="F50" s="11"/>
    </row>
    <row r="51" ht="15" spans="1:6">
      <c r="A51" s="11"/>
      <c r="B51" s="11" t="s">
        <v>1211</v>
      </c>
      <c r="C51" s="12" t="s">
        <v>1212</v>
      </c>
      <c r="D51" s="12">
        <v>1</v>
      </c>
      <c r="E51" s="11"/>
      <c r="F51" s="11"/>
    </row>
    <row r="52" ht="15" spans="1:6">
      <c r="A52" s="11"/>
      <c r="B52" s="11" t="s">
        <v>2059</v>
      </c>
      <c r="C52" s="12" t="s">
        <v>2060</v>
      </c>
      <c r="D52" s="12">
        <v>1</v>
      </c>
      <c r="E52" s="11"/>
      <c r="F52" s="11"/>
    </row>
    <row r="53" ht="15" spans="1:6">
      <c r="A53" s="11"/>
      <c r="B53" s="11" t="s">
        <v>940</v>
      </c>
      <c r="C53" s="12" t="s">
        <v>941</v>
      </c>
      <c r="D53" s="12">
        <v>3</v>
      </c>
      <c r="E53" s="11"/>
      <c r="F53" s="11"/>
    </row>
    <row r="54" ht="15" spans="1:6">
      <c r="A54" s="11"/>
      <c r="B54" s="11" t="s">
        <v>996</v>
      </c>
      <c r="C54" s="12" t="s">
        <v>997</v>
      </c>
      <c r="D54" s="11">
        <v>1</v>
      </c>
      <c r="E54" s="11"/>
      <c r="F54" s="11"/>
    </row>
    <row r="55" ht="15" spans="1:6">
      <c r="A55" s="11"/>
      <c r="B55" s="11" t="s">
        <v>1032</v>
      </c>
      <c r="C55" s="12" t="s">
        <v>1033</v>
      </c>
      <c r="D55" s="12">
        <v>1</v>
      </c>
      <c r="E55" s="11"/>
      <c r="F55" s="11"/>
    </row>
    <row r="56" ht="15" spans="1:6">
      <c r="A56" s="11"/>
      <c r="B56" s="11" t="s">
        <v>1049</v>
      </c>
      <c r="C56" s="12" t="s">
        <v>1050</v>
      </c>
      <c r="D56" s="12">
        <v>1</v>
      </c>
      <c r="E56" s="11"/>
      <c r="F56" s="11"/>
    </row>
    <row r="57" ht="15" spans="1:6">
      <c r="A57" s="11"/>
      <c r="B57" s="11" t="s">
        <v>1122</v>
      </c>
      <c r="C57" s="12" t="s">
        <v>1123</v>
      </c>
      <c r="D57" s="12">
        <v>1</v>
      </c>
      <c r="E57" s="11"/>
      <c r="F57" s="11"/>
    </row>
    <row r="58" ht="15" spans="1:6">
      <c r="A58" s="11"/>
      <c r="B58" s="11" t="s">
        <v>1125</v>
      </c>
      <c r="C58" s="12" t="s">
        <v>1126</v>
      </c>
      <c r="D58" s="14">
        <v>12</v>
      </c>
      <c r="E58" s="11"/>
      <c r="F58" s="11"/>
    </row>
    <row r="59" ht="15" spans="1:6">
      <c r="A59" s="11"/>
      <c r="B59" s="11" t="s">
        <v>1909</v>
      </c>
      <c r="C59" s="12" t="s">
        <v>1910</v>
      </c>
      <c r="D59" s="14">
        <v>1</v>
      </c>
      <c r="E59" s="11"/>
      <c r="F59" s="11"/>
    </row>
    <row r="60" ht="15" spans="1:6">
      <c r="A60" s="11"/>
      <c r="B60" s="11" t="s">
        <v>1143</v>
      </c>
      <c r="C60" s="12" t="s">
        <v>1144</v>
      </c>
      <c r="D60" s="14">
        <v>1</v>
      </c>
      <c r="E60" s="11"/>
      <c r="F60" s="11"/>
    </row>
    <row r="61" ht="15" spans="1:6">
      <c r="A61" s="11"/>
      <c r="B61" s="11" t="s">
        <v>1160</v>
      </c>
      <c r="C61" s="12" t="s">
        <v>1161</v>
      </c>
      <c r="D61" s="14">
        <v>1</v>
      </c>
      <c r="E61" s="11"/>
      <c r="F61" s="11"/>
    </row>
    <row r="62" ht="15" spans="1:6">
      <c r="A62" s="11"/>
      <c r="B62" s="11" t="s">
        <v>1186</v>
      </c>
      <c r="C62" s="12" t="s">
        <v>1187</v>
      </c>
      <c r="D62" s="14">
        <v>1</v>
      </c>
      <c r="E62" s="11"/>
      <c r="F62" s="11"/>
    </row>
    <row r="63" ht="15" spans="1:6">
      <c r="A63" s="11"/>
      <c r="B63" s="11" t="s">
        <v>1822</v>
      </c>
      <c r="C63" s="12" t="s">
        <v>1823</v>
      </c>
      <c r="D63" s="14">
        <v>1</v>
      </c>
      <c r="E63" s="11"/>
      <c r="F63" s="11"/>
    </row>
    <row r="64" ht="15" spans="1:6">
      <c r="A64" s="11"/>
      <c r="B64" s="11" t="s">
        <v>1424</v>
      </c>
      <c r="C64" s="12" t="s">
        <v>1425</v>
      </c>
      <c r="D64" s="14">
        <v>1</v>
      </c>
      <c r="E64" s="11"/>
      <c r="F64" s="11"/>
    </row>
    <row r="65" ht="15" spans="1:6">
      <c r="A65" s="11"/>
      <c r="B65" s="11" t="s">
        <v>1216</v>
      </c>
      <c r="C65" s="12" t="s">
        <v>1217</v>
      </c>
      <c r="D65" s="14">
        <v>3</v>
      </c>
      <c r="E65" s="11"/>
      <c r="F65" s="11"/>
    </row>
    <row r="66" ht="15" spans="1:6">
      <c r="A66" s="11"/>
      <c r="B66" s="11" t="s">
        <v>1239</v>
      </c>
      <c r="C66" s="12" t="s">
        <v>1240</v>
      </c>
      <c r="D66" s="14">
        <v>8</v>
      </c>
      <c r="E66" s="11"/>
      <c r="F66" s="11"/>
    </row>
    <row r="67" ht="15" spans="1:6">
      <c r="A67" s="11"/>
      <c r="B67" s="11" t="s">
        <v>1242</v>
      </c>
      <c r="C67" s="12" t="s">
        <v>1243</v>
      </c>
      <c r="D67" s="14">
        <v>6</v>
      </c>
      <c r="E67" s="11"/>
      <c r="F67" s="11"/>
    </row>
    <row r="68" ht="15" spans="1:6">
      <c r="A68" s="11"/>
      <c r="B68" s="11" t="s">
        <v>1245</v>
      </c>
      <c r="C68" s="12" t="s">
        <v>1246</v>
      </c>
      <c r="D68" s="14">
        <v>8</v>
      </c>
      <c r="E68" s="11"/>
      <c r="F68" s="11"/>
    </row>
    <row r="69" ht="15" spans="1:6">
      <c r="A69" s="11"/>
      <c r="B69" s="11" t="s">
        <v>2334</v>
      </c>
      <c r="C69" s="12" t="s">
        <v>2335</v>
      </c>
      <c r="D69" s="14">
        <v>1</v>
      </c>
      <c r="E69" s="11"/>
      <c r="F69" s="11"/>
    </row>
    <row r="70" ht="15" spans="1:6">
      <c r="A70" s="11"/>
      <c r="B70" s="11" t="s">
        <v>1249</v>
      </c>
      <c r="C70" s="12" t="s">
        <v>1250</v>
      </c>
      <c r="D70" s="5">
        <v>1</v>
      </c>
      <c r="E70" s="11"/>
      <c r="F70" s="11"/>
    </row>
    <row r="71" ht="15" spans="1:6">
      <c r="A71" s="11"/>
      <c r="B71" s="11" t="s">
        <v>1262</v>
      </c>
      <c r="C71" s="12" t="s">
        <v>1263</v>
      </c>
      <c r="D71" s="5">
        <v>2</v>
      </c>
      <c r="E71" s="11"/>
      <c r="F71" s="11"/>
    </row>
    <row r="72" ht="15" spans="1:6">
      <c r="A72" s="11"/>
      <c r="B72" s="11" t="s">
        <v>1264</v>
      </c>
      <c r="C72" s="12" t="s">
        <v>1265</v>
      </c>
      <c r="D72" s="5">
        <v>1</v>
      </c>
      <c r="E72" s="11"/>
      <c r="F72" s="11"/>
    </row>
    <row r="73" ht="15" spans="1:6">
      <c r="A73" s="11"/>
      <c r="B73" s="11" t="s">
        <v>1283</v>
      </c>
      <c r="C73" s="12" t="s">
        <v>1284</v>
      </c>
      <c r="D73" s="5">
        <v>1</v>
      </c>
      <c r="E73" s="11"/>
      <c r="F73" s="11"/>
    </row>
    <row r="74" ht="15" spans="1:6">
      <c r="A74" s="11"/>
      <c r="B74" s="11" t="s">
        <v>1306</v>
      </c>
      <c r="C74" s="12" t="s">
        <v>1307</v>
      </c>
      <c r="D74" s="5">
        <v>1</v>
      </c>
      <c r="E74" s="11"/>
      <c r="F74" s="11"/>
    </row>
    <row r="75" ht="15" spans="1:6">
      <c r="A75" s="11"/>
      <c r="B75" s="11" t="s">
        <v>1308</v>
      </c>
      <c r="C75" s="12" t="s">
        <v>1309</v>
      </c>
      <c r="D75" s="5">
        <v>2</v>
      </c>
      <c r="E75" s="11"/>
      <c r="F75" s="11"/>
    </row>
    <row r="76" ht="15" spans="1:6">
      <c r="A76" s="11"/>
      <c r="B76" s="11" t="s">
        <v>1313</v>
      </c>
      <c r="C76" s="12" t="s">
        <v>1314</v>
      </c>
      <c r="D76" s="5">
        <v>1</v>
      </c>
      <c r="E76" s="11"/>
      <c r="F76" s="11"/>
    </row>
    <row r="77" ht="15" spans="1:6">
      <c r="A77" s="11"/>
      <c r="B77" s="11" t="s">
        <v>1363</v>
      </c>
      <c r="C77" s="12" t="s">
        <v>1364</v>
      </c>
      <c r="D77" s="5">
        <v>1</v>
      </c>
      <c r="E77" s="11"/>
      <c r="F77" s="11"/>
    </row>
    <row r="78" ht="15" spans="1:6">
      <c r="A78" s="11"/>
      <c r="B78" s="11" t="s">
        <v>1401</v>
      </c>
      <c r="C78" s="12" t="s">
        <v>1402</v>
      </c>
      <c r="D78" s="5">
        <v>1</v>
      </c>
      <c r="E78" s="11"/>
      <c r="F78" s="11"/>
    </row>
    <row r="79" ht="15" spans="1:6">
      <c r="A79" s="11"/>
      <c r="B79" s="11" t="s">
        <v>1408</v>
      </c>
      <c r="C79" s="12" t="s">
        <v>1406</v>
      </c>
      <c r="D79" s="5">
        <v>3</v>
      </c>
      <c r="E79" s="11"/>
      <c r="F79" s="11"/>
    </row>
    <row r="80" ht="15" spans="1:6">
      <c r="A80" s="11"/>
      <c r="B80" s="11" t="s">
        <v>1422</v>
      </c>
      <c r="C80" s="12" t="s">
        <v>1423</v>
      </c>
      <c r="D80" s="5">
        <v>3</v>
      </c>
      <c r="E80" s="11"/>
      <c r="F80" s="11"/>
    </row>
    <row r="81" ht="15" spans="1:6">
      <c r="A81" s="11"/>
      <c r="B81" s="11" t="s">
        <v>1430</v>
      </c>
      <c r="C81" s="12" t="s">
        <v>1431</v>
      </c>
      <c r="D81" s="5">
        <v>2</v>
      </c>
      <c r="E81" s="11"/>
      <c r="F81" s="11"/>
    </row>
    <row r="82" ht="15" spans="1:6">
      <c r="A82" s="11"/>
      <c r="B82" s="11" t="s">
        <v>1443</v>
      </c>
      <c r="C82" s="12" t="s">
        <v>1444</v>
      </c>
      <c r="D82" s="5">
        <v>2</v>
      </c>
      <c r="E82" s="11"/>
      <c r="F82" s="11"/>
    </row>
    <row r="83" ht="15" spans="1:6">
      <c r="A83" s="11"/>
      <c r="B83" s="11" t="s">
        <v>1450</v>
      </c>
      <c r="C83" s="12" t="s">
        <v>1451</v>
      </c>
      <c r="D83" s="5">
        <v>2</v>
      </c>
      <c r="E83" s="11"/>
      <c r="F83" s="11"/>
    </row>
    <row r="84" ht="15" spans="1:6">
      <c r="A84" s="11"/>
      <c r="B84" s="11" t="s">
        <v>2126</v>
      </c>
      <c r="C84" s="12" t="s">
        <v>2127</v>
      </c>
      <c r="D84" s="5">
        <v>4</v>
      </c>
      <c r="E84" s="11"/>
      <c r="F84" s="11"/>
    </row>
    <row r="85" ht="15" spans="1:6">
      <c r="A85" s="11"/>
      <c r="B85" s="11" t="s">
        <v>2129</v>
      </c>
      <c r="C85" s="12" t="s">
        <v>2130</v>
      </c>
      <c r="D85" s="5">
        <v>8</v>
      </c>
      <c r="E85" s="11"/>
      <c r="F85" s="11"/>
    </row>
    <row r="86" ht="15" spans="1:6">
      <c r="A86" s="11"/>
      <c r="B86" s="11" t="s">
        <v>1466</v>
      </c>
      <c r="C86" s="12" t="s">
        <v>1467</v>
      </c>
      <c r="D86" s="5">
        <v>2</v>
      </c>
      <c r="E86" s="11"/>
      <c r="F86" s="11"/>
    </row>
    <row r="87" ht="15" spans="1:6">
      <c r="A87" s="11"/>
      <c r="B87" s="11" t="s">
        <v>1574</v>
      </c>
      <c r="C87" s="12" t="s">
        <v>1575</v>
      </c>
      <c r="D87" s="5">
        <v>4</v>
      </c>
      <c r="E87" s="11"/>
      <c r="F87" s="11"/>
    </row>
    <row r="88" ht="15" spans="1:6">
      <c r="A88" s="11"/>
      <c r="B88" s="11" t="s">
        <v>1578</v>
      </c>
      <c r="C88" s="12" t="s">
        <v>1579</v>
      </c>
      <c r="D88" s="5">
        <v>1</v>
      </c>
      <c r="E88" s="11"/>
      <c r="F88" s="11"/>
    </row>
    <row r="89" ht="15" spans="1:6">
      <c r="A89" s="11"/>
      <c r="B89" s="11" t="s">
        <v>1580</v>
      </c>
      <c r="C89" s="12" t="s">
        <v>1581</v>
      </c>
      <c r="D89" s="5">
        <v>1</v>
      </c>
      <c r="E89" s="11"/>
      <c r="F89" s="11"/>
    </row>
    <row r="90" ht="15" spans="1:6">
      <c r="A90" s="11"/>
      <c r="B90" s="11" t="s">
        <v>1585</v>
      </c>
      <c r="C90" s="12" t="s">
        <v>1586</v>
      </c>
      <c r="D90" s="5">
        <v>2</v>
      </c>
      <c r="E90" s="11"/>
      <c r="F90" s="11"/>
    </row>
    <row r="91" ht="15" spans="1:6">
      <c r="A91" s="11"/>
      <c r="B91" s="11" t="s">
        <v>1601</v>
      </c>
      <c r="C91" s="12" t="s">
        <v>1602</v>
      </c>
      <c r="D91" s="5">
        <v>1</v>
      </c>
      <c r="E91" s="11"/>
      <c r="F91" s="11"/>
    </row>
    <row r="92" ht="15" spans="1:6">
      <c r="A92" s="11"/>
      <c r="B92" s="11" t="s">
        <v>1672</v>
      </c>
      <c r="C92" s="12" t="s">
        <v>1673</v>
      </c>
      <c r="D92" s="5">
        <v>2</v>
      </c>
      <c r="E92" s="11"/>
      <c r="F92" s="11"/>
    </row>
    <row r="93" ht="15" spans="1:6">
      <c r="A93" s="11"/>
      <c r="B93" s="11" t="s">
        <v>1674</v>
      </c>
      <c r="C93" s="12" t="s">
        <v>1675</v>
      </c>
      <c r="D93" s="5">
        <v>2</v>
      </c>
      <c r="E93" s="11"/>
      <c r="F93" s="11"/>
    </row>
    <row r="94" ht="15" spans="1:6">
      <c r="A94" s="11"/>
      <c r="B94" s="11" t="s">
        <v>1682</v>
      </c>
      <c r="C94" s="12" t="s">
        <v>1683</v>
      </c>
      <c r="D94" s="5">
        <v>2</v>
      </c>
      <c r="E94" s="11"/>
      <c r="F94" s="11"/>
    </row>
    <row r="95" ht="15" spans="1:6">
      <c r="A95" s="11"/>
      <c r="B95" s="11" t="s">
        <v>1698</v>
      </c>
      <c r="C95" s="12" t="s">
        <v>1699</v>
      </c>
      <c r="D95" s="14">
        <v>2</v>
      </c>
      <c r="E95" s="11"/>
      <c r="F95" s="11"/>
    </row>
    <row r="96" ht="15" spans="1:6">
      <c r="A96" s="11"/>
      <c r="B96" s="11" t="s">
        <v>1814</v>
      </c>
      <c r="C96" s="12" t="s">
        <v>1815</v>
      </c>
      <c r="D96" s="14">
        <v>1</v>
      </c>
      <c r="E96" s="11"/>
      <c r="F96" s="11"/>
    </row>
    <row r="97" ht="15" spans="1:6">
      <c r="A97" s="11"/>
      <c r="B97" s="11" t="s">
        <v>1816</v>
      </c>
      <c r="C97" s="12" t="s">
        <v>1817</v>
      </c>
      <c r="D97" s="14">
        <v>1</v>
      </c>
      <c r="E97" s="11"/>
      <c r="F97" s="11"/>
    </row>
    <row r="98" ht="15" spans="1:6">
      <c r="A98" s="11"/>
      <c r="B98" s="11" t="s">
        <v>1818</v>
      </c>
      <c r="C98" s="12" t="s">
        <v>1819</v>
      </c>
      <c r="D98" s="14">
        <v>1</v>
      </c>
      <c r="E98" s="11"/>
      <c r="F98" s="11"/>
    </row>
    <row r="99" ht="15" spans="1:6">
      <c r="A99" s="11"/>
      <c r="B99" s="11" t="s">
        <v>1820</v>
      </c>
      <c r="C99" s="12" t="s">
        <v>1821</v>
      </c>
      <c r="D99" s="14">
        <v>1</v>
      </c>
      <c r="E99" s="11"/>
      <c r="F99" s="11"/>
    </row>
    <row r="100" ht="15" spans="1:6">
      <c r="A100" s="11"/>
      <c r="B100" s="11" t="s">
        <v>1837</v>
      </c>
      <c r="C100" s="12" t="s">
        <v>1838</v>
      </c>
      <c r="D100" s="14">
        <v>1</v>
      </c>
      <c r="E100" s="11"/>
      <c r="F100" s="11"/>
    </row>
    <row r="101" ht="15" spans="1:6">
      <c r="A101" s="11"/>
      <c r="B101" s="11" t="s">
        <v>1843</v>
      </c>
      <c r="C101" s="12" t="s">
        <v>1844</v>
      </c>
      <c r="D101" s="14">
        <v>1</v>
      </c>
      <c r="E101" s="11"/>
      <c r="F101" s="11"/>
    </row>
    <row r="102" ht="15" spans="1:6">
      <c r="A102" s="11"/>
      <c r="B102" s="11" t="s">
        <v>1846</v>
      </c>
      <c r="C102" s="12" t="s">
        <v>1847</v>
      </c>
      <c r="D102" s="14">
        <v>1</v>
      </c>
      <c r="E102" s="11"/>
      <c r="F102" s="11"/>
    </row>
    <row r="103" ht="15" spans="1:6">
      <c r="A103" s="11"/>
      <c r="B103" s="11" t="s">
        <v>1855</v>
      </c>
      <c r="C103" s="12" t="s">
        <v>1856</v>
      </c>
      <c r="D103" s="14">
        <v>1</v>
      </c>
      <c r="E103" s="11"/>
      <c r="F103" s="11"/>
    </row>
    <row r="104" ht="15" spans="1:6">
      <c r="A104" s="11"/>
      <c r="B104" s="11" t="s">
        <v>1865</v>
      </c>
      <c r="C104" s="12" t="s">
        <v>1866</v>
      </c>
      <c r="D104" s="14">
        <v>1</v>
      </c>
      <c r="E104" s="11"/>
      <c r="F104" s="11"/>
    </row>
    <row r="105" ht="15" spans="1:6">
      <c r="A105" s="11"/>
      <c r="B105" s="11" t="s">
        <v>1874</v>
      </c>
      <c r="C105" s="12" t="s">
        <v>1875</v>
      </c>
      <c r="D105" s="14">
        <v>1</v>
      </c>
      <c r="E105" s="11"/>
      <c r="F105" s="11"/>
    </row>
    <row r="106" ht="15" spans="1:6">
      <c r="A106" s="11"/>
      <c r="B106" s="11" t="s">
        <v>1881</v>
      </c>
      <c r="C106" s="12" t="s">
        <v>1882</v>
      </c>
      <c r="D106" s="12">
        <v>1</v>
      </c>
      <c r="E106" s="11"/>
      <c r="F106" s="11"/>
    </row>
    <row r="107" ht="15" spans="1:6">
      <c r="A107" s="11"/>
      <c r="B107" s="11" t="s">
        <v>1924</v>
      </c>
      <c r="C107" s="12" t="s">
        <v>1925</v>
      </c>
      <c r="D107" s="14">
        <v>2</v>
      </c>
      <c r="E107" s="11"/>
      <c r="F107" s="11"/>
    </row>
    <row r="108" ht="15" spans="1:6">
      <c r="A108" s="11"/>
      <c r="B108" s="11" t="s">
        <v>1931</v>
      </c>
      <c r="C108" s="12" t="s">
        <v>1932</v>
      </c>
      <c r="D108" s="14">
        <v>2</v>
      </c>
      <c r="E108" s="11"/>
      <c r="F108" s="11"/>
    </row>
    <row r="109" ht="15" spans="1:6">
      <c r="A109" s="11"/>
      <c r="B109" s="11" t="s">
        <v>1935</v>
      </c>
      <c r="C109" s="12" t="s">
        <v>1936</v>
      </c>
      <c r="D109" s="14">
        <v>3</v>
      </c>
      <c r="E109" s="11"/>
      <c r="F109" s="11"/>
    </row>
    <row r="110" ht="15" spans="1:6">
      <c r="A110" s="11"/>
      <c r="B110" s="11" t="s">
        <v>1948</v>
      </c>
      <c r="C110" s="12" t="s">
        <v>1949</v>
      </c>
      <c r="D110" s="14">
        <v>1</v>
      </c>
      <c r="E110" s="11"/>
      <c r="F110" s="11"/>
    </row>
    <row r="111" ht="15" spans="1:6">
      <c r="A111" s="11"/>
      <c r="B111" s="11" t="s">
        <v>1942</v>
      </c>
      <c r="C111" s="12" t="s">
        <v>1943</v>
      </c>
      <c r="D111" s="14">
        <v>1</v>
      </c>
      <c r="E111" s="11"/>
      <c r="F111" s="11"/>
    </row>
    <row r="112" ht="15" spans="1:6">
      <c r="A112" s="11"/>
      <c r="B112" s="11" t="s">
        <v>1987</v>
      </c>
      <c r="C112" s="12" t="s">
        <v>1988</v>
      </c>
      <c r="D112" s="14">
        <v>3</v>
      </c>
      <c r="E112" s="11"/>
      <c r="F112" s="11"/>
    </row>
    <row r="113" ht="15" spans="1:6">
      <c r="A113" s="11"/>
      <c r="B113" s="11" t="s">
        <v>1990</v>
      </c>
      <c r="C113" s="12" t="s">
        <v>1991</v>
      </c>
      <c r="D113" s="14">
        <v>2</v>
      </c>
      <c r="E113" s="11"/>
      <c r="F113" s="11"/>
    </row>
    <row r="114" ht="15" spans="1:6">
      <c r="A114" s="11"/>
      <c r="B114" s="11" t="s">
        <v>2018</v>
      </c>
      <c r="C114" s="12" t="s">
        <v>2019</v>
      </c>
      <c r="D114" s="14">
        <v>1</v>
      </c>
      <c r="E114" s="11"/>
      <c r="F114" s="11"/>
    </row>
    <row r="115" ht="15" spans="1:6">
      <c r="A115" s="11"/>
      <c r="B115" s="11" t="s">
        <v>1232</v>
      </c>
      <c r="C115" s="12" t="s">
        <v>1233</v>
      </c>
      <c r="D115" s="14">
        <v>1</v>
      </c>
      <c r="E115" s="11"/>
      <c r="F115" s="11"/>
    </row>
    <row r="116" ht="15" spans="1:6">
      <c r="A116" s="11"/>
      <c r="B116" s="11" t="s">
        <v>2325</v>
      </c>
      <c r="C116" s="12" t="s">
        <v>2326</v>
      </c>
      <c r="D116" s="14">
        <v>1</v>
      </c>
      <c r="E116" s="11"/>
      <c r="F116" s="11"/>
    </row>
    <row r="117" ht="15" spans="1:6">
      <c r="A117" s="11"/>
      <c r="B117" s="11" t="s">
        <v>2027</v>
      </c>
      <c r="C117" s="12" t="s">
        <v>2028</v>
      </c>
      <c r="D117" s="14">
        <v>1</v>
      </c>
      <c r="E117" s="11"/>
      <c r="F117" s="11"/>
    </row>
    <row r="118" ht="15" spans="1:6">
      <c r="A118" s="11"/>
      <c r="B118" s="11" t="s">
        <v>2055</v>
      </c>
      <c r="C118" s="12" t="s">
        <v>2056</v>
      </c>
      <c r="D118" s="14">
        <v>2</v>
      </c>
      <c r="E118" s="11"/>
      <c r="F118" s="11"/>
    </row>
    <row r="119" ht="15" spans="1:6">
      <c r="A119" s="11"/>
      <c r="B119" s="11" t="s">
        <v>2123</v>
      </c>
      <c r="C119" s="12" t="s">
        <v>2124</v>
      </c>
      <c r="D119" s="12">
        <v>1</v>
      </c>
      <c r="E119" s="11"/>
      <c r="F119" s="11"/>
    </row>
    <row r="120" ht="15" spans="1:6">
      <c r="A120" s="11"/>
      <c r="B120" s="11" t="s">
        <v>2139</v>
      </c>
      <c r="C120" s="12" t="s">
        <v>2140</v>
      </c>
      <c r="D120" s="12">
        <v>1</v>
      </c>
      <c r="E120" s="11"/>
      <c r="F120" s="11"/>
    </row>
    <row r="121" ht="15" spans="1:6">
      <c r="A121" s="11"/>
      <c r="B121" s="11" t="s">
        <v>2172</v>
      </c>
      <c r="C121" s="12" t="s">
        <v>2173</v>
      </c>
      <c r="D121" s="12">
        <v>1</v>
      </c>
      <c r="E121" s="11"/>
      <c r="F121" s="11"/>
    </row>
    <row r="122" ht="15" spans="1:6">
      <c r="A122" s="11"/>
      <c r="B122" s="11" t="s">
        <v>2236</v>
      </c>
      <c r="C122" s="12" t="s">
        <v>2237</v>
      </c>
      <c r="D122" s="12">
        <v>1</v>
      </c>
      <c r="E122" s="11"/>
      <c r="F122" s="11"/>
    </row>
    <row r="123" ht="15" spans="1:6">
      <c r="A123" s="11"/>
      <c r="B123" s="11" t="s">
        <v>2182</v>
      </c>
      <c r="C123" s="12" t="s">
        <v>2183</v>
      </c>
      <c r="D123" s="12">
        <v>5</v>
      </c>
      <c r="E123" s="11"/>
      <c r="F123" s="11"/>
    </row>
    <row r="124" ht="15" spans="1:6">
      <c r="A124" s="11"/>
      <c r="B124" s="11" t="s">
        <v>2184</v>
      </c>
      <c r="C124" s="12" t="s">
        <v>2185</v>
      </c>
      <c r="D124" s="12">
        <v>3</v>
      </c>
      <c r="E124" s="11"/>
      <c r="F124" s="11"/>
    </row>
    <row r="125" ht="15" spans="1:6">
      <c r="A125" s="11"/>
      <c r="B125" s="11" t="s">
        <v>2199</v>
      </c>
      <c r="C125" s="12" t="s">
        <v>2200</v>
      </c>
      <c r="D125" s="12">
        <v>15</v>
      </c>
      <c r="E125" s="11"/>
      <c r="F125" s="11"/>
    </row>
    <row r="126" ht="15" spans="1:6">
      <c r="A126" s="11"/>
      <c r="B126" s="11" t="s">
        <v>2205</v>
      </c>
      <c r="C126" s="12" t="s">
        <v>2206</v>
      </c>
      <c r="D126" s="12">
        <v>2</v>
      </c>
      <c r="E126" s="11"/>
      <c r="F126" s="11"/>
    </row>
    <row r="127" ht="15" spans="1:6">
      <c r="A127" s="11"/>
      <c r="B127" s="11" t="s">
        <v>2212</v>
      </c>
      <c r="C127" s="12" t="s">
        <v>2213</v>
      </c>
      <c r="D127" s="12">
        <v>1</v>
      </c>
      <c r="E127" s="11"/>
      <c r="F127" s="11"/>
    </row>
    <row r="128" ht="15" spans="1:6">
      <c r="A128" s="11"/>
      <c r="B128" s="11" t="s">
        <v>2225</v>
      </c>
      <c r="C128" s="12" t="s">
        <v>2226</v>
      </c>
      <c r="D128" s="12">
        <v>1</v>
      </c>
      <c r="E128" s="11"/>
      <c r="F128" s="11"/>
    </row>
    <row r="129" ht="15" spans="1:6">
      <c r="A129" s="11"/>
      <c r="B129" s="11" t="s">
        <v>1275</v>
      </c>
      <c r="C129" s="12" t="s">
        <v>1276</v>
      </c>
      <c r="D129" s="12">
        <v>1</v>
      </c>
      <c r="E129" s="11"/>
      <c r="F129" s="11"/>
    </row>
    <row r="130" ht="15" spans="1:6">
      <c r="A130" s="11"/>
      <c r="B130" s="11" t="s">
        <v>2265</v>
      </c>
      <c r="C130" s="12" t="s">
        <v>2266</v>
      </c>
      <c r="D130" s="12">
        <v>1</v>
      </c>
      <c r="E130" s="11"/>
      <c r="F130" s="11"/>
    </row>
    <row r="131" ht="15" spans="1:6">
      <c r="A131" s="11"/>
      <c r="B131" s="11" t="s">
        <v>2312</v>
      </c>
      <c r="C131" s="12" t="s">
        <v>2313</v>
      </c>
      <c r="D131" s="12">
        <v>1</v>
      </c>
      <c r="E131" s="11"/>
      <c r="F131" s="11"/>
    </row>
    <row r="132" ht="15" spans="1:6">
      <c r="A132" s="11"/>
      <c r="B132" s="11" t="s">
        <v>2314</v>
      </c>
      <c r="C132" s="12" t="s">
        <v>2315</v>
      </c>
      <c r="D132" s="12">
        <v>1</v>
      </c>
      <c r="E132" s="11"/>
      <c r="F132" s="11"/>
    </row>
    <row r="133" ht="15" spans="1:6">
      <c r="A133" s="11"/>
      <c r="B133" s="11" t="s">
        <v>2316</v>
      </c>
      <c r="C133" s="12" t="s">
        <v>2317</v>
      </c>
      <c r="D133" s="12">
        <v>24</v>
      </c>
      <c r="E133" s="11"/>
      <c r="F133" s="11"/>
    </row>
    <row r="134" ht="15" spans="1:6">
      <c r="A134" s="11"/>
      <c r="B134" s="11" t="s">
        <v>2342</v>
      </c>
      <c r="C134" s="12" t="s">
        <v>2343</v>
      </c>
      <c r="D134" s="12">
        <v>3</v>
      </c>
      <c r="E134" s="11"/>
      <c r="F134" s="11"/>
    </row>
    <row r="135" ht="15" spans="1:6">
      <c r="A135" s="11"/>
      <c r="B135" s="11" t="s">
        <v>2397</v>
      </c>
      <c r="C135" s="12" t="s">
        <v>2398</v>
      </c>
      <c r="D135" s="12">
        <v>1</v>
      </c>
      <c r="E135" s="11"/>
      <c r="F135" s="11"/>
    </row>
    <row r="136" ht="15" spans="1:6">
      <c r="A136" s="11"/>
      <c r="B136" s="11" t="s">
        <v>2411</v>
      </c>
      <c r="C136" s="12" t="s">
        <v>2412</v>
      </c>
      <c r="D136" s="12">
        <v>1</v>
      </c>
      <c r="E136" s="11"/>
      <c r="F136" s="11"/>
    </row>
    <row r="137" ht="15" spans="1:6">
      <c r="A137" s="11"/>
      <c r="B137" s="11" t="s">
        <v>2424</v>
      </c>
      <c r="C137" s="12" t="s">
        <v>2425</v>
      </c>
      <c r="D137" s="12">
        <v>1</v>
      </c>
      <c r="E137" s="11"/>
      <c r="F137" s="11"/>
    </row>
    <row r="138" ht="15" spans="1:6">
      <c r="A138" s="11"/>
      <c r="B138" s="11" t="s">
        <v>2435</v>
      </c>
      <c r="C138" s="12" t="s">
        <v>2436</v>
      </c>
      <c r="D138" s="12">
        <v>1</v>
      </c>
      <c r="E138" s="11"/>
      <c r="F138" s="11"/>
    </row>
    <row r="139" ht="15" spans="1:6">
      <c r="A139" s="11"/>
      <c r="B139" s="11" t="s">
        <v>2443</v>
      </c>
      <c r="C139" s="12" t="s">
        <v>2444</v>
      </c>
      <c r="D139" s="12">
        <v>1</v>
      </c>
      <c r="E139" s="11"/>
      <c r="F139" s="11"/>
    </row>
    <row r="140" ht="15" spans="1:6">
      <c r="A140" s="11"/>
      <c r="B140" s="11" t="s">
        <v>2453</v>
      </c>
      <c r="C140" s="12" t="s">
        <v>2454</v>
      </c>
      <c r="D140" s="12">
        <v>1</v>
      </c>
      <c r="E140" s="11"/>
      <c r="F140" s="11"/>
    </row>
    <row r="141" ht="15" spans="1:6">
      <c r="A141" s="11"/>
      <c r="B141" s="11" t="s">
        <v>2489</v>
      </c>
      <c r="C141" s="12" t="s">
        <v>2490</v>
      </c>
      <c r="D141" s="12">
        <v>1</v>
      </c>
      <c r="E141" s="11"/>
      <c r="F141" s="11"/>
    </row>
    <row r="142" ht="15" spans="1:6">
      <c r="A142" s="11"/>
      <c r="B142" s="11" t="s">
        <v>2358</v>
      </c>
      <c r="C142" s="12" t="s">
        <v>2359</v>
      </c>
      <c r="D142" s="12">
        <v>1</v>
      </c>
      <c r="E142" s="11"/>
      <c r="F142" s="11"/>
    </row>
    <row r="143" ht="15" spans="1:6">
      <c r="A143" s="11"/>
      <c r="B143" s="11" t="s">
        <v>2361</v>
      </c>
      <c r="C143" s="12" t="s">
        <v>2362</v>
      </c>
      <c r="D143" s="12">
        <v>4</v>
      </c>
      <c r="E143" s="11"/>
      <c r="F143" s="11"/>
    </row>
    <row r="144" ht="15" spans="1:6">
      <c r="A144" s="11"/>
      <c r="B144" s="11" t="s">
        <v>2472</v>
      </c>
      <c r="C144" s="12" t="s">
        <v>2473</v>
      </c>
      <c r="D144" s="12">
        <v>3</v>
      </c>
      <c r="E144" s="11"/>
      <c r="F144" s="11"/>
    </row>
    <row r="145" ht="15" spans="1:6">
      <c r="A145" s="11"/>
      <c r="B145" s="11" t="s">
        <v>2494</v>
      </c>
      <c r="C145" s="12" t="s">
        <v>2495</v>
      </c>
      <c r="D145" s="12">
        <v>1</v>
      </c>
      <c r="E145" s="11"/>
      <c r="F145" s="11"/>
    </row>
    <row r="146" ht="15" spans="1:6">
      <c r="A146" s="11"/>
      <c r="B146" s="11" t="s">
        <v>2518</v>
      </c>
      <c r="C146" s="12" t="s">
        <v>2519</v>
      </c>
      <c r="D146" s="12">
        <v>2</v>
      </c>
      <c r="E146" s="11"/>
      <c r="F146" s="11"/>
    </row>
    <row r="147" ht="15" spans="1:6">
      <c r="A147" s="11"/>
      <c r="B147" s="11" t="s">
        <v>2246</v>
      </c>
      <c r="C147" s="12" t="s">
        <v>2247</v>
      </c>
      <c r="D147" s="12">
        <v>1</v>
      </c>
      <c r="E147" s="11"/>
      <c r="F147" s="11"/>
    </row>
    <row r="148" ht="15" spans="1:6">
      <c r="A148" s="11"/>
      <c r="B148" s="11" t="s">
        <v>2541</v>
      </c>
      <c r="C148" s="12" t="s">
        <v>2542</v>
      </c>
      <c r="D148" s="12">
        <v>1</v>
      </c>
      <c r="E148" s="11"/>
      <c r="F148" s="11"/>
    </row>
    <row r="149" ht="15" spans="1:6">
      <c r="A149" s="11"/>
      <c r="B149" s="11" t="s">
        <v>2546</v>
      </c>
      <c r="C149" s="12" t="s">
        <v>2547</v>
      </c>
      <c r="D149" s="12">
        <v>2</v>
      </c>
      <c r="E149" s="11"/>
      <c r="F149" s="11"/>
    </row>
    <row r="150" ht="15" spans="1:6">
      <c r="A150" s="11"/>
      <c r="B150" s="11" t="s">
        <v>2556</v>
      </c>
      <c r="C150" s="12" t="s">
        <v>2557</v>
      </c>
      <c r="D150" s="12">
        <v>1</v>
      </c>
      <c r="E150" s="11"/>
      <c r="F150" s="11"/>
    </row>
    <row r="151" ht="15" spans="1:6">
      <c r="A151" s="11"/>
      <c r="B151" s="11" t="s">
        <v>2559</v>
      </c>
      <c r="C151" s="12" t="s">
        <v>2560</v>
      </c>
      <c r="D151" s="12">
        <v>1</v>
      </c>
      <c r="E151" s="11"/>
      <c r="F151" s="11"/>
    </row>
    <row r="152" ht="15" spans="1:6">
      <c r="A152" s="11"/>
      <c r="B152" s="11" t="s">
        <v>2582</v>
      </c>
      <c r="C152" s="12" t="s">
        <v>2583</v>
      </c>
      <c r="D152" s="12">
        <v>2</v>
      </c>
      <c r="E152" s="11"/>
      <c r="F152" s="11"/>
    </row>
    <row r="153" ht="15" spans="1:6">
      <c r="A153" s="11"/>
      <c r="B153" s="11" t="s">
        <v>2592</v>
      </c>
      <c r="C153" s="12" t="s">
        <v>2593</v>
      </c>
      <c r="D153" s="12">
        <v>1</v>
      </c>
      <c r="E153" s="11"/>
      <c r="F153" s="11"/>
    </row>
    <row r="154" ht="15" spans="1:6">
      <c r="A154" s="11"/>
      <c r="B154" s="11" t="s">
        <v>2594</v>
      </c>
      <c r="C154" s="12" t="s">
        <v>2595</v>
      </c>
      <c r="D154" s="12">
        <v>1</v>
      </c>
      <c r="E154" s="11"/>
      <c r="F154" s="11"/>
    </row>
    <row r="155" ht="15" spans="1:6">
      <c r="A155" s="11"/>
      <c r="B155" s="11" t="s">
        <v>2597</v>
      </c>
      <c r="C155" s="12" t="s">
        <v>2598</v>
      </c>
      <c r="D155" s="12">
        <v>4</v>
      </c>
      <c r="E155" s="11"/>
      <c r="F155" s="11"/>
    </row>
    <row r="156" ht="15" spans="1:6">
      <c r="A156" s="11"/>
      <c r="B156" s="11" t="s">
        <v>2605</v>
      </c>
      <c r="C156" s="12" t="s">
        <v>2606</v>
      </c>
      <c r="D156" s="12">
        <v>5</v>
      </c>
      <c r="E156" s="11"/>
      <c r="F156" s="11"/>
    </row>
    <row r="157" ht="15" spans="1:6">
      <c r="A157" s="11"/>
      <c r="B157" s="11"/>
      <c r="C157" s="12"/>
      <c r="D157" s="12"/>
      <c r="E157" s="11"/>
      <c r="F157" s="11"/>
    </row>
    <row r="158" ht="15" spans="1:6">
      <c r="A158" s="11"/>
      <c r="B158" s="11"/>
      <c r="C158" s="12"/>
      <c r="D158" s="12"/>
      <c r="E158" s="11"/>
      <c r="F158" s="11"/>
    </row>
    <row r="159" ht="15" spans="1:6">
      <c r="A159" s="11"/>
      <c r="B159" s="11"/>
      <c r="C159" s="12"/>
      <c r="D159" s="12"/>
      <c r="E159" s="11"/>
      <c r="F159" s="11"/>
    </row>
    <row r="160" ht="15" spans="1:6">
      <c r="A160" s="11"/>
      <c r="B160" s="11"/>
      <c r="C160" s="12"/>
      <c r="D160" s="12"/>
      <c r="E160" s="11"/>
      <c r="F160" s="11"/>
    </row>
    <row r="161" ht="15" spans="1:6">
      <c r="A161" s="11"/>
      <c r="B161" s="11"/>
      <c r="C161" s="12"/>
      <c r="D161" s="12"/>
      <c r="E161" s="11"/>
      <c r="F161" s="11"/>
    </row>
    <row r="162" ht="15" spans="1:6">
      <c r="A162" s="11"/>
      <c r="B162" s="11"/>
      <c r="C162" s="12"/>
      <c r="D162" s="12"/>
      <c r="E162" s="11"/>
      <c r="F162" s="11"/>
    </row>
    <row r="163" ht="15" spans="1:6">
      <c r="A163" s="11"/>
      <c r="B163" s="11"/>
      <c r="C163" s="12"/>
      <c r="D163" s="12"/>
      <c r="E163" s="11"/>
      <c r="F163" s="11"/>
    </row>
    <row r="164" ht="15" spans="1:6">
      <c r="A164" s="11"/>
      <c r="B164" s="11"/>
      <c r="C164" s="12"/>
      <c r="D164" s="12"/>
      <c r="E164" s="11"/>
      <c r="F164" s="11"/>
    </row>
    <row r="165" ht="15" spans="1:6">
      <c r="A165" s="11"/>
      <c r="B165" s="11"/>
      <c r="C165" s="12"/>
      <c r="D165" s="12"/>
      <c r="E165" s="11"/>
      <c r="F165" s="11"/>
    </row>
    <row r="166" ht="15" spans="1:6">
      <c r="A166" s="11"/>
      <c r="B166" s="11"/>
      <c r="C166" s="12"/>
      <c r="D166" s="12"/>
      <c r="E166" s="11"/>
      <c r="F166" s="11"/>
    </row>
    <row r="167" ht="15" spans="1:6">
      <c r="A167" s="11"/>
      <c r="B167" s="11"/>
      <c r="C167" s="12"/>
      <c r="D167" s="12"/>
      <c r="E167" s="11"/>
      <c r="F167" s="11"/>
    </row>
    <row r="168" ht="15" spans="1:6">
      <c r="A168" s="11"/>
      <c r="B168" s="11"/>
      <c r="C168" s="12"/>
      <c r="D168" s="12"/>
      <c r="E168" s="11"/>
      <c r="F168" s="11"/>
    </row>
    <row r="169" ht="15" spans="1:6">
      <c r="A169" s="11"/>
      <c r="B169" s="11"/>
      <c r="C169" s="12"/>
      <c r="D169" s="12"/>
      <c r="E169" s="11"/>
      <c r="F169" s="11"/>
    </row>
    <row r="170" ht="15" spans="1:6">
      <c r="A170" s="11"/>
      <c r="B170" s="11"/>
      <c r="C170" s="12"/>
      <c r="D170" s="12"/>
      <c r="E170" s="11"/>
      <c r="F170" s="11"/>
    </row>
    <row r="171" ht="15" spans="1:6">
      <c r="A171" s="11"/>
      <c r="B171" s="11"/>
      <c r="C171" s="12"/>
      <c r="D171" s="12"/>
      <c r="E171" s="11"/>
      <c r="F171" s="11"/>
    </row>
    <row r="172" ht="15" spans="1:6">
      <c r="A172" s="11"/>
      <c r="B172" s="11"/>
      <c r="C172" s="12"/>
      <c r="D172" s="12"/>
      <c r="E172" s="11"/>
      <c r="F172" s="11"/>
    </row>
    <row r="173" ht="15" spans="1:6">
      <c r="A173" s="11"/>
      <c r="B173" s="11"/>
      <c r="C173" s="12"/>
      <c r="D173" s="12"/>
      <c r="E173" s="11"/>
      <c r="F173" s="11"/>
    </row>
    <row r="174" ht="15" spans="1:6">
      <c r="A174" s="11"/>
      <c r="B174" s="11"/>
      <c r="C174" s="12"/>
      <c r="D174" s="12"/>
      <c r="E174" s="11"/>
      <c r="F174" s="11"/>
    </row>
    <row r="175" ht="15" spans="1:6">
      <c r="A175" s="11"/>
      <c r="B175" s="11"/>
      <c r="C175" s="12"/>
      <c r="D175" s="12"/>
      <c r="E175" s="11"/>
      <c r="F175" s="11"/>
    </row>
    <row r="176" ht="15" spans="1:6">
      <c r="A176" s="11"/>
      <c r="B176" s="11"/>
      <c r="C176" s="12"/>
      <c r="D176" s="11"/>
      <c r="E176" s="11"/>
      <c r="F176" s="11"/>
    </row>
    <row r="177" ht="15" spans="1:6">
      <c r="A177" s="11"/>
      <c r="B177" s="11"/>
      <c r="C177" s="12"/>
      <c r="D177" s="11"/>
      <c r="E177" s="11"/>
      <c r="F177" s="11"/>
    </row>
    <row r="178" ht="15" spans="1:6">
      <c r="A178" s="11"/>
      <c r="B178" s="11"/>
      <c r="C178" s="12"/>
      <c r="D178" s="11"/>
      <c r="E178" s="11"/>
      <c r="F178" s="11"/>
    </row>
    <row r="179" ht="15" spans="1:6">
      <c r="A179" s="11"/>
      <c r="B179" s="11"/>
      <c r="C179" s="12"/>
      <c r="D179" s="11"/>
      <c r="E179" s="11"/>
      <c r="F179" s="11"/>
    </row>
    <row r="180" ht="15" spans="1:6">
      <c r="A180" s="11"/>
      <c r="B180" s="11"/>
      <c r="C180" s="12"/>
      <c r="D180" s="11"/>
      <c r="E180" s="11"/>
      <c r="F180" s="11"/>
    </row>
    <row r="181" ht="15" spans="1:6">
      <c r="A181" s="11"/>
      <c r="B181" s="11"/>
      <c r="C181" s="12"/>
      <c r="D181" s="11"/>
      <c r="E181" s="11"/>
      <c r="F181" s="11"/>
    </row>
    <row r="182" ht="15" spans="1:6">
      <c r="A182" s="11"/>
      <c r="B182" s="11"/>
      <c r="C182" s="12"/>
      <c r="D182" s="11"/>
      <c r="E182" s="11"/>
      <c r="F182" s="11"/>
    </row>
    <row r="183" ht="15" spans="1:6">
      <c r="A183" s="11"/>
      <c r="B183" s="11"/>
      <c r="C183" s="12"/>
      <c r="D183" s="11"/>
      <c r="E183" s="11"/>
      <c r="F183" s="11"/>
    </row>
    <row r="184" ht="15" spans="1:6">
      <c r="A184" s="11"/>
      <c r="B184" s="11"/>
      <c r="C184" s="12"/>
      <c r="D184" s="11"/>
      <c r="E184" s="11"/>
      <c r="F184" s="11"/>
    </row>
    <row r="185" ht="15" spans="1:6">
      <c r="A185" s="11"/>
      <c r="B185" s="11"/>
      <c r="C185" s="12"/>
      <c r="D185" s="11"/>
      <c r="E185" s="11"/>
      <c r="F185" s="11"/>
    </row>
    <row r="186" ht="15" spans="1:6">
      <c r="A186" s="11"/>
      <c r="B186" s="11"/>
      <c r="C186" s="12"/>
      <c r="D186" s="11"/>
      <c r="E186" s="11"/>
      <c r="F186" s="11"/>
    </row>
    <row r="187" ht="15" spans="1:6">
      <c r="A187" s="11"/>
      <c r="B187" s="11"/>
      <c r="C187" s="12"/>
      <c r="D187" s="11"/>
      <c r="E187" s="11"/>
      <c r="F187" s="11"/>
    </row>
    <row r="188" ht="15" spans="1:6">
      <c r="A188" s="11"/>
      <c r="B188" s="11"/>
      <c r="C188" s="12"/>
      <c r="D188" s="11"/>
      <c r="E188" s="11"/>
      <c r="F188" s="11"/>
    </row>
    <row r="189" ht="15" spans="1:6">
      <c r="A189" s="11"/>
      <c r="B189" s="11"/>
      <c r="C189" s="12"/>
      <c r="D189" s="11"/>
      <c r="E189" s="11"/>
      <c r="F189" s="11"/>
    </row>
    <row r="190" ht="15" spans="1:6">
      <c r="A190" s="11"/>
      <c r="B190" s="11"/>
      <c r="C190" s="12"/>
      <c r="D190" s="11"/>
      <c r="E190" s="11"/>
      <c r="F190" s="11"/>
    </row>
    <row r="191" ht="15" spans="1:6">
      <c r="A191" s="11"/>
      <c r="B191" s="11"/>
      <c r="C191" s="12"/>
      <c r="D191" s="11"/>
      <c r="E191" s="11"/>
      <c r="F191" s="11"/>
    </row>
    <row r="192" ht="15" spans="1:6">
      <c r="A192" s="11"/>
      <c r="B192" s="11"/>
      <c r="C192" s="12"/>
      <c r="D192" s="11"/>
      <c r="E192" s="11"/>
      <c r="F192" s="11"/>
    </row>
    <row r="193" ht="15" spans="1:6">
      <c r="A193" s="11"/>
      <c r="B193" s="11"/>
      <c r="C193" s="12"/>
      <c r="D193" s="11"/>
      <c r="E193" s="11"/>
      <c r="F193" s="11"/>
    </row>
    <row r="194" ht="15" spans="1:6">
      <c r="A194" s="11"/>
      <c r="B194" s="11"/>
      <c r="C194" s="12"/>
      <c r="D194" s="11"/>
      <c r="E194" s="11"/>
      <c r="F194" s="11"/>
    </row>
    <row r="195" ht="15" spans="1:6">
      <c r="A195" s="11"/>
      <c r="B195" s="11"/>
      <c r="C195" s="12"/>
      <c r="D195" s="11"/>
      <c r="E195" s="11"/>
      <c r="F195" s="11"/>
    </row>
    <row r="196" ht="15" spans="1:6">
      <c r="A196" s="11"/>
      <c r="B196" s="11"/>
      <c r="C196" s="12"/>
      <c r="D196" s="11"/>
      <c r="E196" s="11"/>
      <c r="F196" s="11"/>
    </row>
    <row r="197" ht="15" spans="1:6">
      <c r="A197" s="11"/>
      <c r="B197" s="11"/>
      <c r="C197" s="12"/>
      <c r="D197" s="11"/>
      <c r="E197" s="11"/>
      <c r="F197" s="11"/>
    </row>
    <row r="198" ht="15" spans="1:6">
      <c r="A198" s="11"/>
      <c r="B198" s="11"/>
      <c r="C198" s="12"/>
      <c r="D198" s="11"/>
      <c r="E198" s="11"/>
      <c r="F198" s="11"/>
    </row>
    <row r="199" ht="15" spans="1:6">
      <c r="A199" s="11"/>
      <c r="B199" s="11"/>
      <c r="C199" s="12"/>
      <c r="D199" s="11"/>
      <c r="E199" s="11"/>
      <c r="F199" s="11"/>
    </row>
    <row r="200" ht="15" spans="1:6">
      <c r="A200" s="11"/>
      <c r="B200" s="11"/>
      <c r="C200" s="12"/>
      <c r="D200" s="11"/>
      <c r="E200" s="11"/>
      <c r="F200" s="11"/>
    </row>
    <row r="201" ht="15" spans="1:6">
      <c r="A201" s="11"/>
      <c r="B201" s="11"/>
      <c r="C201" s="12"/>
      <c r="D201" s="11"/>
      <c r="E201" s="11"/>
      <c r="F201" s="11"/>
    </row>
    <row r="202" ht="15" spans="1:6">
      <c r="A202" s="11"/>
      <c r="B202" s="11"/>
      <c r="C202" s="12"/>
      <c r="D202" s="11"/>
      <c r="E202" s="11"/>
      <c r="F202" s="11"/>
    </row>
    <row r="203" ht="15" spans="1:6">
      <c r="A203" s="11"/>
      <c r="B203" s="11"/>
      <c r="C203" s="12"/>
      <c r="D203" s="11"/>
      <c r="E203" s="11"/>
      <c r="F203" s="11"/>
    </row>
    <row r="204" ht="15" spans="1:6">
      <c r="A204" s="11"/>
      <c r="B204" s="11"/>
      <c r="C204" s="12"/>
      <c r="D204" s="11"/>
      <c r="E204" s="11"/>
      <c r="F204" s="11"/>
    </row>
    <row r="205" ht="15" spans="1:6">
      <c r="A205" s="11"/>
      <c r="B205" s="11"/>
      <c r="C205" s="12"/>
      <c r="D205" s="11"/>
      <c r="E205" s="11"/>
      <c r="F205" s="11"/>
    </row>
    <row r="206" ht="15" spans="1:6">
      <c r="A206" s="11"/>
      <c r="B206" s="11"/>
      <c r="C206" s="12"/>
      <c r="D206" s="11"/>
      <c r="E206" s="11"/>
      <c r="F206" s="11"/>
    </row>
    <row r="207" ht="15" spans="1:6">
      <c r="A207" s="11"/>
      <c r="B207" s="11"/>
      <c r="C207" s="12"/>
      <c r="D207" s="11"/>
      <c r="E207" s="11"/>
      <c r="F207" s="11"/>
    </row>
    <row r="208" ht="15" spans="1:6">
      <c r="A208" s="11"/>
      <c r="B208" s="11"/>
      <c r="C208" s="12"/>
      <c r="D208" s="11"/>
      <c r="E208" s="11"/>
      <c r="F208" s="11"/>
    </row>
    <row r="209" ht="15" spans="1:6">
      <c r="A209" s="11"/>
      <c r="B209" s="11"/>
      <c r="C209" s="12"/>
      <c r="D209" s="11"/>
      <c r="E209" s="11"/>
      <c r="F209" s="11"/>
    </row>
    <row r="210" ht="15" spans="1:6">
      <c r="A210" s="11"/>
      <c r="B210" s="11"/>
      <c r="C210" s="12"/>
      <c r="D210" s="11"/>
      <c r="E210" s="11"/>
      <c r="F210" s="11"/>
    </row>
    <row r="211" ht="15" spans="2:3">
      <c r="B211" s="6"/>
      <c r="C211" s="12"/>
    </row>
    <row r="212" ht="15" spans="2:3">
      <c r="B212" s="6"/>
      <c r="C212" s="12"/>
    </row>
    <row r="213" ht="15" spans="2:3">
      <c r="B213" s="6"/>
      <c r="C213" s="12"/>
    </row>
    <row r="214" ht="15" spans="2:3">
      <c r="B214" s="6"/>
      <c r="C214" s="12"/>
    </row>
    <row r="215" ht="15" spans="2:3">
      <c r="B215" s="6"/>
      <c r="C215" s="12"/>
    </row>
    <row r="216" ht="15" spans="2:3">
      <c r="B216" s="6"/>
      <c r="C216" s="12"/>
    </row>
  </sheetData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F216"/>
  <sheetViews>
    <sheetView topLeftCell="A113" workbookViewId="0">
      <selection activeCell="D3" sqref="D3:D139"/>
    </sheetView>
  </sheetViews>
  <sheetFormatPr defaultColWidth="14.4285714285714" defaultRowHeight="15.75" customHeight="1" outlineLevelCol="5"/>
  <cols>
    <col min="1" max="1" width="18.7142857142857" customWidth="1"/>
    <col min="2" max="2" width="68.8571428571429" customWidth="1"/>
    <col min="3" max="3" width="46.7142857142857" customWidth="1"/>
    <col min="4" max="4" width="12.2857142857143" customWidth="1"/>
    <col min="5" max="5" width="24.8571428571429" customWidth="1"/>
    <col min="6" max="6" width="23.8571428571429" customWidth="1"/>
  </cols>
  <sheetData>
    <row r="1" ht="18" spans="1:1">
      <c r="A1" s="8" t="s">
        <v>2616</v>
      </c>
    </row>
    <row r="2" ht="12.75" spans="1:6">
      <c r="A2" s="9" t="s">
        <v>2617</v>
      </c>
      <c r="B2" s="10" t="s">
        <v>254</v>
      </c>
      <c r="C2" s="10" t="s">
        <v>255</v>
      </c>
      <c r="D2" s="10" t="s">
        <v>2618</v>
      </c>
      <c r="E2" s="9" t="s">
        <v>2619</v>
      </c>
      <c r="F2" s="9" t="s">
        <v>2620</v>
      </c>
    </row>
    <row r="3" ht="15" spans="1:6">
      <c r="A3" s="11"/>
      <c r="B3" s="11" t="s">
        <v>261</v>
      </c>
      <c r="C3" s="12" t="s">
        <v>262</v>
      </c>
      <c r="D3" s="5">
        <v>1</v>
      </c>
      <c r="E3" s="11"/>
      <c r="F3" s="11"/>
    </row>
    <row r="4" customHeight="1" spans="1:6">
      <c r="A4" s="11"/>
      <c r="B4" s="11" t="s">
        <v>320</v>
      </c>
      <c r="C4" s="12" t="s">
        <v>321</v>
      </c>
      <c r="D4" s="5">
        <v>6</v>
      </c>
      <c r="E4" s="11"/>
      <c r="F4" s="11"/>
    </row>
    <row r="5" ht="15" spans="1:6">
      <c r="A5" s="11"/>
      <c r="B5" s="11" t="s">
        <v>324</v>
      </c>
      <c r="C5" s="12" t="s">
        <v>325</v>
      </c>
      <c r="D5" s="12">
        <v>1</v>
      </c>
      <c r="E5" s="11"/>
      <c r="F5" s="11"/>
    </row>
    <row r="6" ht="15" spans="1:6">
      <c r="A6" s="11"/>
      <c r="B6" s="11" t="s">
        <v>331</v>
      </c>
      <c r="C6" s="12" t="s">
        <v>332</v>
      </c>
      <c r="D6" s="12">
        <v>1</v>
      </c>
      <c r="E6" s="11"/>
      <c r="F6" s="11"/>
    </row>
    <row r="7" ht="15" spans="1:6">
      <c r="A7" s="11"/>
      <c r="B7" s="11" t="s">
        <v>339</v>
      </c>
      <c r="C7" s="12" t="s">
        <v>340</v>
      </c>
      <c r="D7" s="12">
        <v>3</v>
      </c>
      <c r="E7" s="11"/>
      <c r="F7" s="11"/>
    </row>
    <row r="8" ht="15" spans="1:6">
      <c r="A8" s="11"/>
      <c r="B8" s="11" t="s">
        <v>353</v>
      </c>
      <c r="C8" s="12" t="s">
        <v>354</v>
      </c>
      <c r="D8" s="12">
        <v>3</v>
      </c>
      <c r="E8" s="11"/>
      <c r="F8" s="11"/>
    </row>
    <row r="9" ht="15" spans="1:6">
      <c r="A9" s="11"/>
      <c r="B9" s="11" t="s">
        <v>366</v>
      </c>
      <c r="C9" s="12" t="s">
        <v>367</v>
      </c>
      <c r="D9" s="12">
        <v>4</v>
      </c>
      <c r="E9" s="11"/>
      <c r="F9" s="11"/>
    </row>
    <row r="10" ht="15" spans="1:6">
      <c r="A10" s="11"/>
      <c r="B10" s="11" t="s">
        <v>370</v>
      </c>
      <c r="C10" s="12" t="s">
        <v>371</v>
      </c>
      <c r="D10" s="12">
        <v>3</v>
      </c>
      <c r="E10" s="11"/>
      <c r="F10" s="11"/>
    </row>
    <row r="11" ht="15" spans="1:6">
      <c r="A11" s="11"/>
      <c r="B11" s="11" t="s">
        <v>390</v>
      </c>
      <c r="C11" s="12" t="s">
        <v>391</v>
      </c>
      <c r="D11" s="12">
        <v>7</v>
      </c>
      <c r="E11" s="11"/>
      <c r="F11" s="11"/>
    </row>
    <row r="12" ht="15" spans="1:6">
      <c r="A12" s="11"/>
      <c r="B12" s="13" t="s">
        <v>419</v>
      </c>
      <c r="C12" s="12" t="s">
        <v>420</v>
      </c>
      <c r="D12" s="12">
        <v>1</v>
      </c>
      <c r="E12" s="11"/>
      <c r="F12" s="11"/>
    </row>
    <row r="13" ht="15" spans="1:6">
      <c r="A13" s="11"/>
      <c r="B13" s="11" t="s">
        <v>439</v>
      </c>
      <c r="C13" s="12" t="s">
        <v>221</v>
      </c>
      <c r="D13" s="12">
        <v>5</v>
      </c>
      <c r="E13" s="11"/>
      <c r="F13" s="11"/>
    </row>
    <row r="14" ht="15" spans="1:6">
      <c r="A14" s="11"/>
      <c r="B14" s="11" t="s">
        <v>454</v>
      </c>
      <c r="C14" s="12" t="s">
        <v>455</v>
      </c>
      <c r="D14" s="12">
        <v>3</v>
      </c>
      <c r="E14" s="11"/>
      <c r="F14" s="11"/>
    </row>
    <row r="15" ht="15" spans="1:6">
      <c r="A15" s="11"/>
      <c r="B15" s="11" t="s">
        <v>462</v>
      </c>
      <c r="C15" s="12" t="s">
        <v>463</v>
      </c>
      <c r="D15" s="12">
        <v>2</v>
      </c>
      <c r="E15" s="11"/>
      <c r="F15" s="11"/>
    </row>
    <row r="16" ht="15" spans="1:6">
      <c r="A16" s="11"/>
      <c r="B16" s="11" t="s">
        <v>465</v>
      </c>
      <c r="C16" s="12" t="s">
        <v>466</v>
      </c>
      <c r="D16" s="12">
        <v>1</v>
      </c>
      <c r="E16" s="11"/>
      <c r="F16" s="11"/>
    </row>
    <row r="17" ht="15" spans="1:6">
      <c r="A17" s="11"/>
      <c r="B17" s="11" t="s">
        <v>515</v>
      </c>
      <c r="C17" s="12" t="s">
        <v>516</v>
      </c>
      <c r="D17" s="12">
        <v>3</v>
      </c>
      <c r="E17" s="11"/>
      <c r="F17" s="11"/>
    </row>
    <row r="18" ht="15" spans="1:6">
      <c r="A18" s="11"/>
      <c r="B18" s="11" t="s">
        <v>551</v>
      </c>
      <c r="C18" s="12" t="s">
        <v>552</v>
      </c>
      <c r="D18" s="12">
        <v>1</v>
      </c>
      <c r="E18" s="11"/>
      <c r="F18" s="11"/>
    </row>
    <row r="19" ht="15" spans="1:6">
      <c r="A19" s="11"/>
      <c r="B19" s="11" t="s">
        <v>553</v>
      </c>
      <c r="C19" s="12" t="s">
        <v>554</v>
      </c>
      <c r="D19" s="12">
        <v>5</v>
      </c>
      <c r="E19" s="11"/>
      <c r="F19" s="11"/>
    </row>
    <row r="20" ht="15" spans="1:6">
      <c r="A20" s="11"/>
      <c r="B20" s="11" t="s">
        <v>562</v>
      </c>
      <c r="C20" s="12" t="s">
        <v>563</v>
      </c>
      <c r="D20" s="12">
        <v>1</v>
      </c>
      <c r="E20" s="11"/>
      <c r="F20" s="11"/>
    </row>
    <row r="21" ht="15" spans="1:6">
      <c r="A21" s="11"/>
      <c r="B21" s="11" t="s">
        <v>569</v>
      </c>
      <c r="C21" s="12" t="s">
        <v>570</v>
      </c>
      <c r="D21" s="12">
        <v>2</v>
      </c>
      <c r="E21" s="11"/>
      <c r="F21" s="11"/>
    </row>
    <row r="22" ht="15" spans="1:6">
      <c r="A22" s="11"/>
      <c r="B22" s="11" t="s">
        <v>586</v>
      </c>
      <c r="C22" s="12" t="s">
        <v>587</v>
      </c>
      <c r="D22" s="12">
        <v>1</v>
      </c>
      <c r="E22" s="11"/>
      <c r="F22" s="11"/>
    </row>
    <row r="23" ht="15" spans="1:6">
      <c r="A23" s="11"/>
      <c r="B23" s="11" t="s">
        <v>599</v>
      </c>
      <c r="C23" s="12" t="s">
        <v>600</v>
      </c>
      <c r="D23" s="12">
        <v>1</v>
      </c>
      <c r="E23" s="11"/>
      <c r="F23" s="11"/>
    </row>
    <row r="24" ht="15" spans="1:6">
      <c r="A24" s="11"/>
      <c r="B24" s="11" t="s">
        <v>611</v>
      </c>
      <c r="C24" s="12" t="s">
        <v>612</v>
      </c>
      <c r="D24" s="12">
        <v>1</v>
      </c>
      <c r="E24" s="11"/>
      <c r="F24" s="11"/>
    </row>
    <row r="25" ht="15" spans="1:6">
      <c r="A25" s="11"/>
      <c r="B25" s="11" t="s">
        <v>642</v>
      </c>
      <c r="C25" s="12" t="s">
        <v>643</v>
      </c>
      <c r="D25" s="12">
        <v>2</v>
      </c>
      <c r="E25" s="11"/>
      <c r="F25" s="11"/>
    </row>
    <row r="26" ht="15" spans="1:6">
      <c r="A26" s="11"/>
      <c r="B26" s="11" t="s">
        <v>663</v>
      </c>
      <c r="C26" s="12" t="s">
        <v>664</v>
      </c>
      <c r="D26" s="12">
        <v>1</v>
      </c>
      <c r="E26" s="11"/>
      <c r="F26" s="11"/>
    </row>
    <row r="27" ht="15" spans="1:6">
      <c r="A27" s="11"/>
      <c r="B27" s="11" t="s">
        <v>666</v>
      </c>
      <c r="C27" s="12" t="s">
        <v>667</v>
      </c>
      <c r="D27" s="12">
        <v>1</v>
      </c>
      <c r="E27" s="11"/>
      <c r="F27" s="11"/>
    </row>
    <row r="28" ht="15" spans="1:6">
      <c r="A28" s="11"/>
      <c r="B28" s="11" t="s">
        <v>674</v>
      </c>
      <c r="C28" s="12" t="s">
        <v>675</v>
      </c>
      <c r="D28" s="12">
        <v>1</v>
      </c>
      <c r="E28" s="11"/>
      <c r="F28" s="11"/>
    </row>
    <row r="29" ht="15" spans="1:6">
      <c r="A29" s="11"/>
      <c r="B29" s="11" t="s">
        <v>686</v>
      </c>
      <c r="C29" s="12" t="s">
        <v>687</v>
      </c>
      <c r="D29" s="12">
        <v>1</v>
      </c>
      <c r="E29" s="11"/>
      <c r="F29" s="11"/>
    </row>
    <row r="30" ht="15" spans="1:6">
      <c r="A30" s="11"/>
      <c r="B30" s="11" t="s">
        <v>699</v>
      </c>
      <c r="C30" s="12" t="s">
        <v>700</v>
      </c>
      <c r="D30" s="12">
        <v>2</v>
      </c>
      <c r="E30" s="11"/>
      <c r="F30" s="11"/>
    </row>
    <row r="31" ht="15" spans="1:6">
      <c r="A31" s="11"/>
      <c r="B31" s="11" t="s">
        <v>710</v>
      </c>
      <c r="C31" s="12" t="s">
        <v>711</v>
      </c>
      <c r="D31" s="12">
        <v>1</v>
      </c>
      <c r="E31" s="11"/>
      <c r="F31" s="11"/>
    </row>
    <row r="32" ht="15" spans="1:6">
      <c r="A32" s="11"/>
      <c r="B32" s="11" t="s">
        <v>726</v>
      </c>
      <c r="C32" s="12" t="s">
        <v>727</v>
      </c>
      <c r="D32" s="12">
        <v>1</v>
      </c>
      <c r="E32" s="11"/>
      <c r="F32" s="11"/>
    </row>
    <row r="33" ht="15" spans="1:6">
      <c r="A33" s="11"/>
      <c r="B33" s="11" t="s">
        <v>740</v>
      </c>
      <c r="C33" s="12" t="s">
        <v>741</v>
      </c>
      <c r="D33" s="12">
        <v>1</v>
      </c>
      <c r="E33" s="11"/>
      <c r="F33" s="11"/>
    </row>
    <row r="34" ht="15" spans="1:6">
      <c r="A34" s="11"/>
      <c r="B34" s="11" t="s">
        <v>747</v>
      </c>
      <c r="C34" s="12" t="s">
        <v>748</v>
      </c>
      <c r="D34" s="12">
        <v>1</v>
      </c>
      <c r="E34" s="11"/>
      <c r="F34" s="11"/>
    </row>
    <row r="35" ht="15" spans="1:6">
      <c r="A35" s="11"/>
      <c r="B35" s="11" t="s">
        <v>784</v>
      </c>
      <c r="C35" s="12" t="s">
        <v>781</v>
      </c>
      <c r="D35" s="12">
        <v>2</v>
      </c>
      <c r="E35" s="11"/>
      <c r="F35" s="11"/>
    </row>
    <row r="36" ht="15" spans="1:6">
      <c r="A36" s="11"/>
      <c r="B36" s="11" t="s">
        <v>795</v>
      </c>
      <c r="C36" s="12" t="s">
        <v>796</v>
      </c>
      <c r="D36" s="12">
        <v>1</v>
      </c>
      <c r="E36" s="11"/>
      <c r="F36" s="11"/>
    </row>
    <row r="37" ht="15" spans="1:6">
      <c r="A37" s="11"/>
      <c r="B37" s="11" t="s">
        <v>801</v>
      </c>
      <c r="C37" s="12" t="s">
        <v>802</v>
      </c>
      <c r="D37" s="12">
        <v>1</v>
      </c>
      <c r="E37" s="11"/>
      <c r="F37" s="11"/>
    </row>
    <row r="38" ht="15" spans="1:6">
      <c r="A38" s="11"/>
      <c r="B38" s="11" t="s">
        <v>806</v>
      </c>
      <c r="C38" s="12" t="s">
        <v>807</v>
      </c>
      <c r="D38" s="12">
        <v>3</v>
      </c>
      <c r="E38" s="11"/>
      <c r="F38" s="11"/>
    </row>
    <row r="39" ht="15" spans="1:6">
      <c r="A39" s="11"/>
      <c r="B39" s="11" t="s">
        <v>815</v>
      </c>
      <c r="C39" s="12" t="s">
        <v>816</v>
      </c>
      <c r="D39" s="12">
        <v>4</v>
      </c>
      <c r="E39" s="11"/>
      <c r="F39" s="11"/>
    </row>
    <row r="40" ht="15" spans="1:6">
      <c r="A40" s="11"/>
      <c r="B40" s="11" t="s">
        <v>823</v>
      </c>
      <c r="C40" s="12" t="s">
        <v>824</v>
      </c>
      <c r="D40" s="12">
        <v>1</v>
      </c>
      <c r="E40" s="11"/>
      <c r="F40" s="11"/>
    </row>
    <row r="41" ht="15" spans="1:6">
      <c r="A41" s="11"/>
      <c r="B41" s="11" t="s">
        <v>841</v>
      </c>
      <c r="C41" s="12" t="s">
        <v>842</v>
      </c>
      <c r="D41" s="12">
        <v>6</v>
      </c>
      <c r="E41" s="11"/>
      <c r="F41" s="11"/>
    </row>
    <row r="42" ht="15" spans="1:6">
      <c r="A42" s="11"/>
      <c r="B42" s="11" t="s">
        <v>843</v>
      </c>
      <c r="C42" s="12" t="s">
        <v>844</v>
      </c>
      <c r="D42" s="12">
        <v>3</v>
      </c>
      <c r="E42" s="11"/>
      <c r="F42" s="11"/>
    </row>
    <row r="43" ht="15" spans="1:6">
      <c r="A43" s="11"/>
      <c r="B43" s="11" t="s">
        <v>857</v>
      </c>
      <c r="C43" s="12" t="s">
        <v>858</v>
      </c>
      <c r="D43" s="12">
        <v>4</v>
      </c>
      <c r="E43" s="11"/>
      <c r="F43" s="11"/>
    </row>
    <row r="44" ht="15" spans="1:6">
      <c r="A44" s="11"/>
      <c r="B44" s="11" t="s">
        <v>872</v>
      </c>
      <c r="C44" s="12" t="s">
        <v>873</v>
      </c>
      <c r="D44" s="12">
        <v>4</v>
      </c>
      <c r="E44" s="11"/>
      <c r="F44" s="11"/>
    </row>
    <row r="45" ht="15" spans="1:6">
      <c r="A45" s="11"/>
      <c r="B45" s="11" t="s">
        <v>879</v>
      </c>
      <c r="C45" s="12" t="s">
        <v>880</v>
      </c>
      <c r="D45" s="12">
        <v>8</v>
      </c>
      <c r="E45" s="11"/>
      <c r="F45" s="11"/>
    </row>
    <row r="46" ht="15" spans="1:6">
      <c r="A46" s="11"/>
      <c r="B46" s="11" t="s">
        <v>882</v>
      </c>
      <c r="C46" s="12" t="s">
        <v>883</v>
      </c>
      <c r="D46" s="12">
        <v>7</v>
      </c>
      <c r="E46" s="11"/>
      <c r="F46" s="11"/>
    </row>
    <row r="47" ht="15" spans="1:6">
      <c r="A47" s="11"/>
      <c r="B47" s="11" t="s">
        <v>885</v>
      </c>
      <c r="C47" s="12" t="s">
        <v>886</v>
      </c>
      <c r="D47" s="12">
        <v>1</v>
      </c>
      <c r="E47" s="11"/>
      <c r="F47" s="11"/>
    </row>
    <row r="48" ht="15" spans="1:6">
      <c r="A48" s="11"/>
      <c r="B48" s="11" t="s">
        <v>916</v>
      </c>
      <c r="C48" s="12" t="s">
        <v>917</v>
      </c>
      <c r="D48" s="12">
        <v>3</v>
      </c>
      <c r="E48" s="11"/>
      <c r="F48" s="11"/>
    </row>
    <row r="49" ht="15" spans="1:6">
      <c r="A49" s="11"/>
      <c r="B49" s="11" t="s">
        <v>904</v>
      </c>
      <c r="C49" s="12" t="s">
        <v>905</v>
      </c>
      <c r="D49" s="12">
        <v>1</v>
      </c>
      <c r="E49" s="11"/>
      <c r="F49" s="11"/>
    </row>
    <row r="50" ht="15" spans="1:6">
      <c r="A50" s="11"/>
      <c r="B50" s="11" t="s">
        <v>937</v>
      </c>
      <c r="C50" s="12" t="s">
        <v>938</v>
      </c>
      <c r="D50" s="12">
        <v>20</v>
      </c>
      <c r="E50" s="11"/>
      <c r="F50" s="11"/>
    </row>
    <row r="51" ht="15" spans="1:6">
      <c r="A51" s="11"/>
      <c r="B51" s="11" t="s">
        <v>2062</v>
      </c>
      <c r="C51" s="12" t="s">
        <v>2063</v>
      </c>
      <c r="D51" s="12">
        <v>1</v>
      </c>
      <c r="E51" s="11"/>
      <c r="F51" s="11"/>
    </row>
    <row r="52" ht="15" spans="1:6">
      <c r="A52" s="11"/>
      <c r="B52" s="11" t="s">
        <v>987</v>
      </c>
      <c r="C52" s="12" t="s">
        <v>988</v>
      </c>
      <c r="D52" s="12">
        <v>2</v>
      </c>
      <c r="E52" s="11"/>
      <c r="F52" s="11"/>
    </row>
    <row r="53" ht="15" spans="1:6">
      <c r="A53" s="11"/>
      <c r="B53" s="11" t="s">
        <v>1002</v>
      </c>
      <c r="C53" s="12" t="s">
        <v>1003</v>
      </c>
      <c r="D53" s="12">
        <v>5</v>
      </c>
      <c r="E53" s="11"/>
      <c r="F53" s="11"/>
    </row>
    <row r="54" ht="15" spans="1:6">
      <c r="A54" s="11"/>
      <c r="B54" s="11" t="s">
        <v>1032</v>
      </c>
      <c r="C54" s="12" t="s">
        <v>1033</v>
      </c>
      <c r="D54" s="12">
        <v>1</v>
      </c>
      <c r="E54" s="11"/>
      <c r="F54" s="11"/>
    </row>
    <row r="55" ht="15" spans="1:6">
      <c r="A55" s="11"/>
      <c r="B55" s="11" t="s">
        <v>1044</v>
      </c>
      <c r="C55" s="12" t="s">
        <v>1045</v>
      </c>
      <c r="D55" s="12">
        <v>1</v>
      </c>
      <c r="E55" s="11"/>
      <c r="F55" s="11"/>
    </row>
    <row r="56" ht="15" spans="1:6">
      <c r="A56" s="11"/>
      <c r="B56" s="11" t="s">
        <v>1264</v>
      </c>
      <c r="C56" s="12" t="s">
        <v>1265</v>
      </c>
      <c r="D56" s="12">
        <v>5</v>
      </c>
      <c r="E56" s="11"/>
      <c r="F56" s="11"/>
    </row>
    <row r="57" ht="15" spans="1:6">
      <c r="A57" s="11"/>
      <c r="B57" s="11" t="s">
        <v>1081</v>
      </c>
      <c r="C57" s="12" t="s">
        <v>1082</v>
      </c>
      <c r="D57" s="12">
        <v>1</v>
      </c>
      <c r="E57" s="11"/>
      <c r="F57" s="11"/>
    </row>
    <row r="58" ht="15" spans="1:6">
      <c r="A58" s="11"/>
      <c r="B58" s="11" t="s">
        <v>1092</v>
      </c>
      <c r="C58" s="12" t="s">
        <v>1093</v>
      </c>
      <c r="D58" s="14">
        <v>1</v>
      </c>
      <c r="E58" s="11"/>
      <c r="F58" s="11"/>
    </row>
    <row r="59" ht="15" spans="1:6">
      <c r="A59" s="11"/>
      <c r="B59" s="11" t="s">
        <v>1107</v>
      </c>
      <c r="C59" s="12" t="s">
        <v>1108</v>
      </c>
      <c r="D59" s="14">
        <v>6</v>
      </c>
      <c r="E59" s="11"/>
      <c r="F59" s="11"/>
    </row>
    <row r="60" ht="15" spans="1:6">
      <c r="A60" s="11"/>
      <c r="B60" s="11" t="s">
        <v>1125</v>
      </c>
      <c r="C60" s="12" t="s">
        <v>1126</v>
      </c>
      <c r="D60" s="14">
        <v>39</v>
      </c>
      <c r="E60" s="11"/>
      <c r="F60" s="11"/>
    </row>
    <row r="61" ht="15" spans="1:6">
      <c r="A61" s="11"/>
      <c r="B61" s="11" t="s">
        <v>1361</v>
      </c>
      <c r="C61" s="12" t="s">
        <v>1362</v>
      </c>
      <c r="D61" s="14">
        <v>1</v>
      </c>
      <c r="E61" s="11"/>
      <c r="F61" s="11"/>
    </row>
    <row r="62" ht="15" spans="1:6">
      <c r="A62" s="11"/>
      <c r="B62" s="11" t="s">
        <v>1919</v>
      </c>
      <c r="C62" s="12" t="s">
        <v>1920</v>
      </c>
      <c r="D62" s="14">
        <v>4</v>
      </c>
      <c r="E62" s="11"/>
      <c r="F62" s="11"/>
    </row>
    <row r="63" ht="15" spans="1:6">
      <c r="A63" s="11"/>
      <c r="B63" s="11" t="s">
        <v>1143</v>
      </c>
      <c r="C63" s="12" t="s">
        <v>1144</v>
      </c>
      <c r="D63" s="14">
        <v>1</v>
      </c>
      <c r="E63" s="11"/>
      <c r="F63" s="11"/>
    </row>
    <row r="64" ht="15" spans="1:6">
      <c r="A64" s="11"/>
      <c r="B64" s="11" t="s">
        <v>1165</v>
      </c>
      <c r="C64" s="12" t="s">
        <v>1166</v>
      </c>
      <c r="D64" s="14">
        <v>1</v>
      </c>
      <c r="E64" s="11"/>
      <c r="F64" s="11"/>
    </row>
    <row r="65" ht="15" spans="1:6">
      <c r="A65" s="11"/>
      <c r="B65" s="11" t="s">
        <v>1182</v>
      </c>
      <c r="C65" s="12" t="s">
        <v>1183</v>
      </c>
      <c r="D65" s="14">
        <v>1</v>
      </c>
      <c r="E65" s="11"/>
      <c r="F65" s="11"/>
    </row>
    <row r="66" ht="15" spans="1:6">
      <c r="A66" s="11"/>
      <c r="B66" s="11" t="s">
        <v>1216</v>
      </c>
      <c r="C66" s="12" t="s">
        <v>1217</v>
      </c>
      <c r="D66" s="14">
        <v>4</v>
      </c>
      <c r="E66" s="11"/>
      <c r="F66" s="11"/>
    </row>
    <row r="67" ht="15" spans="1:6">
      <c r="A67" s="11"/>
      <c r="B67" s="11" t="s">
        <v>1232</v>
      </c>
      <c r="C67" s="12" t="s">
        <v>1233</v>
      </c>
      <c r="D67" s="14">
        <v>1</v>
      </c>
      <c r="E67" s="11"/>
      <c r="F67" s="11"/>
    </row>
    <row r="68" ht="15" spans="1:6">
      <c r="A68" s="11"/>
      <c r="B68" s="11" t="s">
        <v>1239</v>
      </c>
      <c r="C68" s="12" t="s">
        <v>1240</v>
      </c>
      <c r="D68" s="14">
        <v>4</v>
      </c>
      <c r="E68" s="11"/>
      <c r="F68" s="11"/>
    </row>
    <row r="69" ht="15" spans="1:6">
      <c r="A69" s="11"/>
      <c r="B69" s="11" t="s">
        <v>1242</v>
      </c>
      <c r="C69" s="12" t="s">
        <v>1243</v>
      </c>
      <c r="D69" s="14">
        <v>10</v>
      </c>
      <c r="E69" s="11"/>
      <c r="F69" s="11"/>
    </row>
    <row r="70" ht="15" spans="1:6">
      <c r="A70" s="11"/>
      <c r="B70" s="11" t="s">
        <v>1245</v>
      </c>
      <c r="C70" s="12" t="s">
        <v>1246</v>
      </c>
      <c r="D70" s="5">
        <v>4</v>
      </c>
      <c r="E70" s="11"/>
      <c r="F70" s="11"/>
    </row>
    <row r="71" ht="15" spans="1:6">
      <c r="A71" s="11"/>
      <c r="B71" s="11" t="s">
        <v>1262</v>
      </c>
      <c r="C71" s="12" t="s">
        <v>1263</v>
      </c>
      <c r="D71" s="5">
        <v>3</v>
      </c>
      <c r="E71" s="11"/>
      <c r="F71" s="11"/>
    </row>
    <row r="72" ht="15" spans="1:6">
      <c r="A72" s="11"/>
      <c r="B72" s="11" t="s">
        <v>1275</v>
      </c>
      <c r="C72" s="12" t="s">
        <v>1276</v>
      </c>
      <c r="D72" s="5">
        <v>1</v>
      </c>
      <c r="E72" s="11"/>
      <c r="F72" s="11"/>
    </row>
    <row r="73" ht="15" spans="1:6">
      <c r="A73" s="11"/>
      <c r="B73" s="11" t="s">
        <v>1283</v>
      </c>
      <c r="C73" s="12" t="s">
        <v>1284</v>
      </c>
      <c r="D73" s="5">
        <v>1</v>
      </c>
      <c r="E73" s="11"/>
      <c r="F73" s="11"/>
    </row>
    <row r="74" ht="15" spans="1:6">
      <c r="A74" s="11"/>
      <c r="B74" s="11" t="s">
        <v>1308</v>
      </c>
      <c r="C74" s="12" t="s">
        <v>1309</v>
      </c>
      <c r="D74" s="5">
        <v>1</v>
      </c>
      <c r="E74" s="11"/>
      <c r="F74" s="11"/>
    </row>
    <row r="75" ht="15" spans="1:6">
      <c r="A75" s="11"/>
      <c r="B75" s="11" t="s">
        <v>1313</v>
      </c>
      <c r="C75" s="12" t="s">
        <v>1314</v>
      </c>
      <c r="D75" s="5">
        <v>1</v>
      </c>
      <c r="E75" s="11"/>
      <c r="F75" s="11"/>
    </row>
    <row r="76" ht="15" spans="1:6">
      <c r="A76" s="11"/>
      <c r="B76" s="11" t="s">
        <v>1306</v>
      </c>
      <c r="C76" s="12" t="s">
        <v>1307</v>
      </c>
      <c r="D76" s="5">
        <v>2</v>
      </c>
      <c r="E76" s="11"/>
      <c r="F76" s="11"/>
    </row>
    <row r="77" ht="15" spans="1:6">
      <c r="A77" s="11"/>
      <c r="B77" s="11" t="s">
        <v>1401</v>
      </c>
      <c r="C77" s="12" t="s">
        <v>1402</v>
      </c>
      <c r="D77" s="5">
        <v>2</v>
      </c>
      <c r="E77" s="11"/>
      <c r="F77" s="11"/>
    </row>
    <row r="78" ht="15" spans="1:6">
      <c r="A78" s="11"/>
      <c r="B78" s="11" t="s">
        <v>1408</v>
      </c>
      <c r="C78" s="12" t="s">
        <v>1406</v>
      </c>
      <c r="D78" s="5">
        <v>1</v>
      </c>
      <c r="E78" s="11"/>
      <c r="F78" s="11"/>
    </row>
    <row r="79" ht="15" spans="1:6">
      <c r="A79" s="11"/>
      <c r="B79" s="11" t="s">
        <v>1418</v>
      </c>
      <c r="C79" s="12" t="s">
        <v>1419</v>
      </c>
      <c r="D79" s="5">
        <v>2</v>
      </c>
      <c r="E79" s="11"/>
      <c r="F79" s="11"/>
    </row>
    <row r="80" ht="15" spans="1:6">
      <c r="A80" s="11"/>
      <c r="B80" s="11" t="s">
        <v>1430</v>
      </c>
      <c r="C80" s="12" t="s">
        <v>1431</v>
      </c>
      <c r="D80" s="5">
        <v>2</v>
      </c>
      <c r="E80" s="11"/>
      <c r="F80" s="11"/>
    </row>
    <row r="81" ht="15" spans="1:6">
      <c r="A81" s="11"/>
      <c r="B81" s="11" t="s">
        <v>1461</v>
      </c>
      <c r="C81" s="12" t="s">
        <v>1462</v>
      </c>
      <c r="D81" s="5">
        <v>1</v>
      </c>
      <c r="E81" s="11"/>
      <c r="F81" s="11"/>
    </row>
    <row r="82" ht="15" spans="1:6">
      <c r="A82" s="11"/>
      <c r="B82" s="11" t="s">
        <v>1471</v>
      </c>
      <c r="C82" s="12" t="s">
        <v>1472</v>
      </c>
      <c r="D82" s="5">
        <v>2</v>
      </c>
      <c r="E82" s="11"/>
      <c r="F82" s="11"/>
    </row>
    <row r="83" ht="15" spans="1:6">
      <c r="A83" s="11"/>
      <c r="B83" s="11" t="s">
        <v>1481</v>
      </c>
      <c r="C83" s="12" t="s">
        <v>1701</v>
      </c>
      <c r="D83" s="5">
        <v>1</v>
      </c>
      <c r="E83" s="11"/>
      <c r="F83" s="11"/>
    </row>
    <row r="84" ht="15" spans="1:6">
      <c r="A84" s="11"/>
      <c r="B84" s="11" t="s">
        <v>1582</v>
      </c>
      <c r="C84" s="12" t="s">
        <v>1583</v>
      </c>
      <c r="D84" s="5">
        <v>2</v>
      </c>
      <c r="E84" s="11"/>
      <c r="F84" s="11"/>
    </row>
    <row r="85" ht="15" spans="1:6">
      <c r="A85" s="11"/>
      <c r="B85" s="11" t="s">
        <v>1585</v>
      </c>
      <c r="C85" s="12" t="s">
        <v>1586</v>
      </c>
      <c r="D85" s="5">
        <v>1</v>
      </c>
      <c r="E85" s="11"/>
      <c r="F85" s="11"/>
    </row>
    <row r="86" ht="15" spans="1:6">
      <c r="A86" s="11"/>
      <c r="B86" s="11" t="s">
        <v>1599</v>
      </c>
      <c r="C86" s="12" t="s">
        <v>1600</v>
      </c>
      <c r="D86" s="5">
        <v>2</v>
      </c>
      <c r="E86" s="11"/>
      <c r="F86" s="11"/>
    </row>
    <row r="87" ht="15" spans="1:6">
      <c r="A87" s="11"/>
      <c r="B87" s="11" t="s">
        <v>1865</v>
      </c>
      <c r="C87" s="12" t="s">
        <v>1866</v>
      </c>
      <c r="D87" s="5">
        <v>1</v>
      </c>
      <c r="E87" s="11"/>
      <c r="F87" s="11"/>
    </row>
    <row r="88" ht="15" spans="1:6">
      <c r="A88" s="11"/>
      <c r="B88" s="11" t="s">
        <v>1874</v>
      </c>
      <c r="C88" s="12" t="s">
        <v>1875</v>
      </c>
      <c r="D88" s="5">
        <v>1</v>
      </c>
      <c r="E88" s="11"/>
      <c r="F88" s="11"/>
    </row>
    <row r="89" ht="15" spans="1:6">
      <c r="A89" s="11"/>
      <c r="B89" s="11" t="s">
        <v>1878</v>
      </c>
      <c r="C89" s="12" t="s">
        <v>1879</v>
      </c>
      <c r="D89" s="5">
        <v>1</v>
      </c>
      <c r="E89" s="11"/>
      <c r="F89" s="11"/>
    </row>
    <row r="90" ht="15" spans="1:6">
      <c r="A90" s="11"/>
      <c r="B90" s="11" t="s">
        <v>1827</v>
      </c>
      <c r="C90" s="12" t="s">
        <v>1828</v>
      </c>
      <c r="D90" s="5">
        <v>4</v>
      </c>
      <c r="E90" s="11"/>
      <c r="F90" s="11"/>
    </row>
    <row r="91" ht="15" spans="1:6">
      <c r="A91" s="11"/>
      <c r="B91" s="11" t="s">
        <v>1837</v>
      </c>
      <c r="C91" s="12" t="s">
        <v>1838</v>
      </c>
      <c r="D91" s="5">
        <v>2</v>
      </c>
      <c r="E91" s="11"/>
      <c r="F91" s="11"/>
    </row>
    <row r="92" ht="15" spans="1:6">
      <c r="A92" s="11"/>
      <c r="B92" s="11" t="s">
        <v>1843</v>
      </c>
      <c r="C92" s="12" t="s">
        <v>1844</v>
      </c>
      <c r="D92" s="5">
        <v>2</v>
      </c>
      <c r="E92" s="11"/>
      <c r="F92" s="11"/>
    </row>
    <row r="93" ht="15" spans="1:6">
      <c r="A93" s="11"/>
      <c r="B93" s="11" t="s">
        <v>1846</v>
      </c>
      <c r="C93" s="12" t="s">
        <v>1847</v>
      </c>
      <c r="D93" s="5">
        <v>2</v>
      </c>
      <c r="E93" s="11"/>
      <c r="F93" s="11"/>
    </row>
    <row r="94" ht="15" spans="1:6">
      <c r="A94" s="11"/>
      <c r="B94" s="11" t="s">
        <v>1921</v>
      </c>
      <c r="C94" s="12" t="s">
        <v>1922</v>
      </c>
      <c r="D94" s="5">
        <v>2</v>
      </c>
      <c r="E94" s="11"/>
      <c r="F94" s="11"/>
    </row>
    <row r="95" ht="15" spans="1:6">
      <c r="A95" s="11"/>
      <c r="B95" s="11" t="s">
        <v>1928</v>
      </c>
      <c r="C95" s="12" t="s">
        <v>1929</v>
      </c>
      <c r="D95" s="14">
        <v>2</v>
      </c>
      <c r="E95" s="11"/>
      <c r="F95" s="11"/>
    </row>
    <row r="96" ht="15" spans="1:6">
      <c r="A96" s="11"/>
      <c r="B96" s="11" t="s">
        <v>1945</v>
      </c>
      <c r="C96" s="12" t="s">
        <v>1946</v>
      </c>
      <c r="D96" s="14">
        <v>2</v>
      </c>
      <c r="E96" s="11"/>
      <c r="F96" s="11"/>
    </row>
    <row r="97" ht="15" spans="1:6">
      <c r="A97" s="11"/>
      <c r="B97" s="11" t="s">
        <v>2246</v>
      </c>
      <c r="C97" s="12" t="s">
        <v>2247</v>
      </c>
      <c r="D97" s="14">
        <v>2</v>
      </c>
      <c r="E97" s="11"/>
      <c r="F97" s="11"/>
    </row>
    <row r="98" ht="15" spans="1:6">
      <c r="A98" s="11"/>
      <c r="B98" s="11" t="s">
        <v>1972</v>
      </c>
      <c r="C98" s="12" t="s">
        <v>1973</v>
      </c>
      <c r="D98" s="14">
        <v>4</v>
      </c>
      <c r="E98" s="11"/>
      <c r="F98" s="11"/>
    </row>
    <row r="99" ht="15" spans="1:6">
      <c r="A99" s="11"/>
      <c r="B99" s="11" t="s">
        <v>1987</v>
      </c>
      <c r="C99" s="12" t="s">
        <v>1988</v>
      </c>
      <c r="D99" s="14">
        <v>3</v>
      </c>
      <c r="E99" s="11"/>
      <c r="F99" s="11"/>
    </row>
    <row r="100" ht="15" spans="1:6">
      <c r="A100" s="11"/>
      <c r="B100" s="11" t="s">
        <v>1990</v>
      </c>
      <c r="C100" s="12" t="s">
        <v>1991</v>
      </c>
      <c r="D100" s="14">
        <v>1</v>
      </c>
      <c r="E100" s="11"/>
      <c r="F100" s="11"/>
    </row>
    <row r="101" ht="15" spans="1:6">
      <c r="A101" s="11"/>
      <c r="B101" s="11" t="s">
        <v>2325</v>
      </c>
      <c r="C101" s="12" t="s">
        <v>2326</v>
      </c>
      <c r="D101" s="14">
        <v>1</v>
      </c>
      <c r="E101" s="11"/>
      <c r="F101" s="11"/>
    </row>
    <row r="102" ht="15" spans="1:6">
      <c r="A102" s="11"/>
      <c r="B102" s="11" t="s">
        <v>2021</v>
      </c>
      <c r="C102" s="12" t="s">
        <v>2022</v>
      </c>
      <c r="D102" s="14">
        <v>1</v>
      </c>
      <c r="E102" s="11"/>
      <c r="F102" s="11"/>
    </row>
    <row r="103" ht="15" spans="1:6">
      <c r="A103" s="11"/>
      <c r="B103" s="11" t="s">
        <v>2024</v>
      </c>
      <c r="C103" s="12" t="s">
        <v>2025</v>
      </c>
      <c r="D103" s="14">
        <v>1</v>
      </c>
      <c r="E103" s="11"/>
      <c r="F103" s="11"/>
    </row>
    <row r="104" ht="15" spans="1:6">
      <c r="A104" s="11"/>
      <c r="B104" s="11" t="s">
        <v>2027</v>
      </c>
      <c r="C104" s="12" t="s">
        <v>2028</v>
      </c>
      <c r="D104" s="14">
        <v>1</v>
      </c>
      <c r="E104" s="11"/>
      <c r="F104" s="11"/>
    </row>
    <row r="105" ht="15" spans="1:6">
      <c r="A105" s="11"/>
      <c r="B105" s="11" t="s">
        <v>2036</v>
      </c>
      <c r="C105" s="12" t="s">
        <v>2037</v>
      </c>
      <c r="D105" s="14">
        <v>1</v>
      </c>
      <c r="E105" s="11"/>
      <c r="F105" s="11"/>
    </row>
    <row r="106" ht="15" spans="1:6">
      <c r="A106" s="11"/>
      <c r="B106" s="11" t="s">
        <v>2085</v>
      </c>
      <c r="C106" s="12" t="s">
        <v>2086</v>
      </c>
      <c r="D106" s="12">
        <v>1</v>
      </c>
      <c r="E106" s="11"/>
      <c r="F106" s="11"/>
    </row>
    <row r="107" ht="15" spans="1:6">
      <c r="A107" s="11"/>
      <c r="B107" s="11" t="s">
        <v>2119</v>
      </c>
      <c r="C107" s="12" t="s">
        <v>2120</v>
      </c>
      <c r="D107" s="14">
        <v>1</v>
      </c>
      <c r="E107" s="11"/>
      <c r="F107" s="11"/>
    </row>
    <row r="108" ht="15" spans="1:6">
      <c r="A108" s="11"/>
      <c r="B108" s="11" t="s">
        <v>2123</v>
      </c>
      <c r="C108" s="12" t="s">
        <v>2124</v>
      </c>
      <c r="D108" s="14">
        <v>1</v>
      </c>
      <c r="E108" s="11"/>
      <c r="F108" s="11"/>
    </row>
    <row r="109" ht="15" spans="1:6">
      <c r="A109" s="11"/>
      <c r="B109" s="11" t="s">
        <v>2137</v>
      </c>
      <c r="C109" s="12" t="s">
        <v>2138</v>
      </c>
      <c r="D109" s="14">
        <v>1</v>
      </c>
      <c r="E109" s="11"/>
      <c r="F109" s="11"/>
    </row>
    <row r="110" ht="15" spans="1:6">
      <c r="A110" s="11"/>
      <c r="B110" s="11" t="s">
        <v>2141</v>
      </c>
      <c r="C110" s="12" t="s">
        <v>2142</v>
      </c>
      <c r="D110" s="14">
        <v>1</v>
      </c>
      <c r="E110" s="11"/>
      <c r="F110" s="11"/>
    </row>
    <row r="111" ht="15" spans="1:6">
      <c r="A111" s="11"/>
      <c r="B111" s="11" t="s">
        <v>2177</v>
      </c>
      <c r="C111" s="12" t="s">
        <v>2178</v>
      </c>
      <c r="D111" s="14">
        <v>2</v>
      </c>
      <c r="E111" s="11"/>
      <c r="F111" s="11"/>
    </row>
    <row r="112" ht="15" spans="1:6">
      <c r="A112" s="11"/>
      <c r="B112" s="11" t="s">
        <v>2184</v>
      </c>
      <c r="C112" s="12" t="s">
        <v>2185</v>
      </c>
      <c r="D112" s="14">
        <v>2</v>
      </c>
      <c r="E112" s="11"/>
      <c r="F112" s="11"/>
    </row>
    <row r="113" ht="15" spans="1:6">
      <c r="A113" s="11"/>
      <c r="B113" s="11" t="s">
        <v>2199</v>
      </c>
      <c r="C113" s="12" t="s">
        <v>2200</v>
      </c>
      <c r="D113" s="14">
        <v>6</v>
      </c>
      <c r="E113" s="11"/>
      <c r="F113" s="11"/>
    </row>
    <row r="114" ht="15" spans="1:6">
      <c r="A114" s="11"/>
      <c r="B114" s="11" t="s">
        <v>2212</v>
      </c>
      <c r="C114" s="12" t="s">
        <v>2213</v>
      </c>
      <c r="D114" s="14">
        <v>1</v>
      </c>
      <c r="E114" s="11"/>
      <c r="F114" s="11"/>
    </row>
    <row r="115" ht="15" spans="1:6">
      <c r="A115" s="11"/>
      <c r="B115" s="11" t="s">
        <v>2233</v>
      </c>
      <c r="C115" s="12" t="s">
        <v>2234</v>
      </c>
      <c r="D115" s="14">
        <v>1</v>
      </c>
      <c r="E115" s="11"/>
      <c r="F115" s="11"/>
    </row>
    <row r="116" ht="15" spans="1:6">
      <c r="A116" s="11"/>
      <c r="B116" s="11" t="s">
        <v>2316</v>
      </c>
      <c r="C116" s="12" t="s">
        <v>2317</v>
      </c>
      <c r="D116" s="14">
        <v>17</v>
      </c>
      <c r="E116" s="11"/>
      <c r="F116" s="11"/>
    </row>
    <row r="117" ht="15" spans="1:6">
      <c r="A117" s="11"/>
      <c r="B117" s="11" t="s">
        <v>2546</v>
      </c>
      <c r="C117" s="12" t="s">
        <v>2547</v>
      </c>
      <c r="D117" s="14">
        <v>1</v>
      </c>
      <c r="E117" s="11"/>
      <c r="F117" s="11"/>
    </row>
    <row r="118" ht="15" spans="1:6">
      <c r="A118" s="11"/>
      <c r="B118" s="11" t="s">
        <v>2319</v>
      </c>
      <c r="C118" s="12" t="s">
        <v>2320</v>
      </c>
      <c r="D118" s="14">
        <v>1</v>
      </c>
      <c r="E118" s="11"/>
      <c r="F118" s="11"/>
    </row>
    <row r="119" ht="15" spans="1:6">
      <c r="A119" s="11"/>
      <c r="B119" s="11" t="s">
        <v>2342</v>
      </c>
      <c r="C119" s="12" t="s">
        <v>2343</v>
      </c>
      <c r="D119" s="12">
        <v>1</v>
      </c>
      <c r="E119" s="11"/>
      <c r="F119" s="11"/>
    </row>
    <row r="120" ht="15" spans="1:6">
      <c r="A120" s="11"/>
      <c r="B120" s="11" t="s">
        <v>2348</v>
      </c>
      <c r="C120" s="12" t="s">
        <v>2349</v>
      </c>
      <c r="D120" s="12">
        <v>1</v>
      </c>
      <c r="E120" s="11"/>
      <c r="F120" s="11"/>
    </row>
    <row r="121" ht="15" spans="1:6">
      <c r="A121" s="11"/>
      <c r="B121" s="11" t="s">
        <v>2386</v>
      </c>
      <c r="C121" s="12" t="s">
        <v>2387</v>
      </c>
      <c r="D121" s="12">
        <v>2</v>
      </c>
      <c r="E121" s="11"/>
      <c r="F121" s="11"/>
    </row>
    <row r="122" ht="15" spans="1:6">
      <c r="A122" s="11"/>
      <c r="B122" s="11" t="s">
        <v>2397</v>
      </c>
      <c r="C122" s="12" t="s">
        <v>2398</v>
      </c>
      <c r="D122" s="12">
        <v>12</v>
      </c>
      <c r="E122" s="11"/>
      <c r="F122" s="11"/>
    </row>
    <row r="123" ht="15" spans="1:6">
      <c r="A123" s="11"/>
      <c r="B123" s="11" t="s">
        <v>2429</v>
      </c>
      <c r="C123" s="12" t="s">
        <v>2430</v>
      </c>
      <c r="D123" s="12">
        <v>2</v>
      </c>
      <c r="E123" s="11"/>
      <c r="F123" s="11"/>
    </row>
    <row r="124" ht="15" spans="1:6">
      <c r="A124" s="11"/>
      <c r="B124" s="11" t="s">
        <v>2448</v>
      </c>
      <c r="C124" s="12" t="s">
        <v>2449</v>
      </c>
      <c r="D124" s="12">
        <v>2</v>
      </c>
      <c r="E124" s="11"/>
      <c r="F124" s="11"/>
    </row>
    <row r="125" ht="15" spans="1:6">
      <c r="A125" s="11"/>
      <c r="B125" s="11" t="s">
        <v>2450</v>
      </c>
      <c r="C125" s="12" t="s">
        <v>2451</v>
      </c>
      <c r="D125" s="12">
        <v>2</v>
      </c>
      <c r="E125" s="11"/>
      <c r="F125" s="11"/>
    </row>
    <row r="126" ht="15" spans="1:6">
      <c r="A126" s="11"/>
      <c r="B126" s="11" t="s">
        <v>2481</v>
      </c>
      <c r="C126" s="12" t="s">
        <v>2482</v>
      </c>
      <c r="D126" s="12">
        <v>2</v>
      </c>
      <c r="E126" s="11"/>
      <c r="F126" s="11"/>
    </row>
    <row r="127" ht="15" spans="1:6">
      <c r="A127" s="11"/>
      <c r="B127" s="11" t="s">
        <v>2369</v>
      </c>
      <c r="C127" s="12" t="s">
        <v>2370</v>
      </c>
      <c r="D127" s="12">
        <v>2</v>
      </c>
      <c r="E127" s="11"/>
      <c r="F127" s="11"/>
    </row>
    <row r="128" ht="15" spans="1:6">
      <c r="A128" s="11"/>
      <c r="B128" s="11" t="s">
        <v>2373</v>
      </c>
      <c r="C128" s="12" t="s">
        <v>2374</v>
      </c>
      <c r="D128" s="12">
        <v>2</v>
      </c>
      <c r="E128" s="11"/>
      <c r="F128" s="11"/>
    </row>
    <row r="129" ht="15" spans="1:6">
      <c r="A129" s="11"/>
      <c r="B129" s="11" t="s">
        <v>2470</v>
      </c>
      <c r="C129" s="12" t="s">
        <v>2471</v>
      </c>
      <c r="D129" s="12">
        <v>2</v>
      </c>
      <c r="E129" s="11"/>
      <c r="F129" s="11"/>
    </row>
    <row r="130" ht="15" spans="1:6">
      <c r="A130" s="11"/>
      <c r="B130" s="11" t="s">
        <v>2500</v>
      </c>
      <c r="C130" s="12" t="s">
        <v>2501</v>
      </c>
      <c r="D130" s="12">
        <v>1</v>
      </c>
      <c r="E130" s="11"/>
      <c r="F130" s="11"/>
    </row>
    <row r="131" ht="15" spans="1:6">
      <c r="A131" s="11"/>
      <c r="B131" s="11" t="s">
        <v>2502</v>
      </c>
      <c r="C131" s="12" t="s">
        <v>2503</v>
      </c>
      <c r="D131" s="12">
        <v>1</v>
      </c>
      <c r="E131" s="11"/>
      <c r="F131" s="11"/>
    </row>
    <row r="132" ht="15" spans="1:6">
      <c r="A132" s="11"/>
      <c r="B132" s="11" t="s">
        <v>2521</v>
      </c>
      <c r="C132" s="12" t="s">
        <v>2522</v>
      </c>
      <c r="D132" s="12">
        <v>3</v>
      </c>
      <c r="E132" s="11"/>
      <c r="F132" s="11"/>
    </row>
    <row r="133" ht="15" spans="1:6">
      <c r="A133" s="11"/>
      <c r="B133" s="11" t="s">
        <v>2549</v>
      </c>
      <c r="C133" s="12" t="s">
        <v>2550</v>
      </c>
      <c r="D133" s="12">
        <v>1</v>
      </c>
      <c r="E133" s="11"/>
      <c r="F133" s="11"/>
    </row>
    <row r="134" ht="15" spans="1:6">
      <c r="A134" s="11"/>
      <c r="B134" s="11" t="s">
        <v>2565</v>
      </c>
      <c r="C134" s="12" t="s">
        <v>2566</v>
      </c>
      <c r="D134" s="12">
        <v>2</v>
      </c>
      <c r="E134" s="11"/>
      <c r="F134" s="11"/>
    </row>
    <row r="135" ht="15" spans="1:6">
      <c r="A135" s="11"/>
      <c r="B135" s="11" t="s">
        <v>2592</v>
      </c>
      <c r="C135" s="12" t="s">
        <v>2593</v>
      </c>
      <c r="D135" s="12">
        <v>1</v>
      </c>
      <c r="E135" s="11"/>
      <c r="F135" s="11"/>
    </row>
    <row r="136" ht="15" spans="1:6">
      <c r="A136" s="11"/>
      <c r="B136" s="11" t="s">
        <v>2594</v>
      </c>
      <c r="C136" s="12" t="s">
        <v>2595</v>
      </c>
      <c r="D136" s="12">
        <v>1</v>
      </c>
      <c r="E136" s="11"/>
      <c r="F136" s="11"/>
    </row>
    <row r="137" ht="15" spans="1:6">
      <c r="A137" s="11"/>
      <c r="B137" s="11" t="s">
        <v>2597</v>
      </c>
      <c r="C137" s="12" t="s">
        <v>2598</v>
      </c>
      <c r="D137" s="12">
        <v>5</v>
      </c>
      <c r="E137" s="11"/>
      <c r="F137" s="11"/>
    </row>
    <row r="138" ht="15" spans="1:6">
      <c r="A138" s="11"/>
      <c r="B138" s="11" t="s">
        <v>2192</v>
      </c>
      <c r="C138" s="12" t="s">
        <v>2193</v>
      </c>
      <c r="D138" s="12">
        <v>2</v>
      </c>
      <c r="E138" s="11"/>
      <c r="F138" s="11"/>
    </row>
    <row r="139" ht="15" spans="1:6">
      <c r="A139" s="11"/>
      <c r="B139" s="11" t="s">
        <v>2605</v>
      </c>
      <c r="C139" s="12" t="s">
        <v>2606</v>
      </c>
      <c r="D139" s="12">
        <v>4</v>
      </c>
      <c r="E139" s="11"/>
      <c r="F139" s="11"/>
    </row>
    <row r="140" ht="15" spans="1:6">
      <c r="A140" s="11"/>
      <c r="B140" s="11"/>
      <c r="C140" s="12"/>
      <c r="D140" s="12"/>
      <c r="E140" s="11"/>
      <c r="F140" s="11"/>
    </row>
    <row r="141" ht="15" spans="1:6">
      <c r="A141" s="11"/>
      <c r="B141" s="11"/>
      <c r="C141" s="12"/>
      <c r="D141" s="12"/>
      <c r="E141" s="11"/>
      <c r="F141" s="11"/>
    </row>
    <row r="142" ht="15" spans="1:6">
      <c r="A142" s="11"/>
      <c r="B142" s="11"/>
      <c r="C142" s="12"/>
      <c r="D142" s="12"/>
      <c r="E142" s="11"/>
      <c r="F142" s="11"/>
    </row>
    <row r="143" ht="15" spans="1:6">
      <c r="A143" s="11"/>
      <c r="B143" s="11"/>
      <c r="C143" s="12"/>
      <c r="D143" s="12"/>
      <c r="E143" s="11"/>
      <c r="F143" s="11"/>
    </row>
    <row r="144" ht="15" spans="1:6">
      <c r="A144" s="11"/>
      <c r="B144" s="11"/>
      <c r="C144" s="12"/>
      <c r="D144" s="12"/>
      <c r="E144" s="11"/>
      <c r="F144" s="11"/>
    </row>
    <row r="145" ht="15" spans="1:6">
      <c r="A145" s="11"/>
      <c r="B145" s="11"/>
      <c r="C145" s="12"/>
      <c r="D145" s="12"/>
      <c r="E145" s="11"/>
      <c r="F145" s="11"/>
    </row>
    <row r="146" ht="15" spans="1:6">
      <c r="A146" s="11"/>
      <c r="B146" s="11"/>
      <c r="C146" s="12"/>
      <c r="D146" s="12"/>
      <c r="E146" s="11"/>
      <c r="F146" s="11"/>
    </row>
    <row r="147" ht="15" spans="1:6">
      <c r="A147" s="11"/>
      <c r="B147" s="11"/>
      <c r="C147" s="12"/>
      <c r="D147" s="12"/>
      <c r="E147" s="11"/>
      <c r="F147" s="11"/>
    </row>
    <row r="148" ht="15" spans="1:6">
      <c r="A148" s="11"/>
      <c r="B148" s="11"/>
      <c r="C148" s="12"/>
      <c r="D148" s="12"/>
      <c r="E148" s="11"/>
      <c r="F148" s="11"/>
    </row>
    <row r="149" ht="15" spans="1:6">
      <c r="A149" s="11"/>
      <c r="B149" s="11"/>
      <c r="C149" s="12"/>
      <c r="D149" s="12"/>
      <c r="E149" s="11"/>
      <c r="F149" s="11"/>
    </row>
    <row r="150" ht="15" spans="1:6">
      <c r="A150" s="11"/>
      <c r="B150" s="11"/>
      <c r="C150" s="12"/>
      <c r="D150" s="12"/>
      <c r="E150" s="11"/>
      <c r="F150" s="11"/>
    </row>
    <row r="151" ht="15" spans="1:6">
      <c r="A151" s="11"/>
      <c r="B151" s="11"/>
      <c r="C151" s="12"/>
      <c r="D151" s="12"/>
      <c r="E151" s="11"/>
      <c r="F151" s="11"/>
    </row>
    <row r="152" ht="15" spans="1:6">
      <c r="A152" s="11"/>
      <c r="B152" s="11"/>
      <c r="C152" s="12"/>
      <c r="D152" s="12"/>
      <c r="E152" s="11"/>
      <c r="F152" s="11"/>
    </row>
    <row r="153" ht="15" spans="1:6">
      <c r="A153" s="11"/>
      <c r="B153" s="11"/>
      <c r="C153" s="12"/>
      <c r="D153" s="12"/>
      <c r="E153" s="11"/>
      <c r="F153" s="11"/>
    </row>
    <row r="154" ht="15" spans="1:6">
      <c r="A154" s="11"/>
      <c r="B154" s="11"/>
      <c r="C154" s="12"/>
      <c r="D154" s="12"/>
      <c r="E154" s="11"/>
      <c r="F154" s="11"/>
    </row>
    <row r="155" ht="15" spans="1:6">
      <c r="A155" s="11"/>
      <c r="B155" s="11"/>
      <c r="C155" s="12"/>
      <c r="D155" s="12"/>
      <c r="E155" s="11"/>
      <c r="F155" s="11"/>
    </row>
    <row r="156" ht="15" spans="1:6">
      <c r="A156" s="11"/>
      <c r="B156" s="11"/>
      <c r="C156" s="12"/>
      <c r="D156" s="12"/>
      <c r="E156" s="11"/>
      <c r="F156" s="11"/>
    </row>
    <row r="157" ht="15" spans="1:6">
      <c r="A157" s="11"/>
      <c r="B157" s="11"/>
      <c r="C157" s="12"/>
      <c r="D157" s="12"/>
      <c r="E157" s="11"/>
      <c r="F157" s="11"/>
    </row>
    <row r="158" ht="15" spans="1:6">
      <c r="A158" s="11"/>
      <c r="B158" s="11"/>
      <c r="C158" s="12"/>
      <c r="D158" s="12"/>
      <c r="E158" s="11"/>
      <c r="F158" s="11"/>
    </row>
    <row r="159" ht="15" spans="1:6">
      <c r="A159" s="11"/>
      <c r="B159" s="11"/>
      <c r="C159" s="12"/>
      <c r="D159" s="12"/>
      <c r="E159" s="11"/>
      <c r="F159" s="11"/>
    </row>
    <row r="160" ht="15" spans="1:6">
      <c r="A160" s="11"/>
      <c r="B160" s="11"/>
      <c r="C160" s="12"/>
      <c r="D160" s="12"/>
      <c r="E160" s="11"/>
      <c r="F160" s="11"/>
    </row>
    <row r="161" ht="15" spans="1:6">
      <c r="A161" s="11"/>
      <c r="B161" s="11"/>
      <c r="C161" s="12"/>
      <c r="D161" s="12"/>
      <c r="E161" s="11"/>
      <c r="F161" s="11"/>
    </row>
    <row r="162" ht="15" spans="1:6">
      <c r="A162" s="11"/>
      <c r="B162" s="11"/>
      <c r="C162" s="12"/>
      <c r="D162" s="12"/>
      <c r="E162" s="11"/>
      <c r="F162" s="11"/>
    </row>
    <row r="163" ht="15" spans="1:6">
      <c r="A163" s="11"/>
      <c r="B163" s="11"/>
      <c r="C163" s="12"/>
      <c r="D163" s="12"/>
      <c r="E163" s="11"/>
      <c r="F163" s="11"/>
    </row>
    <row r="164" ht="15" spans="1:6">
      <c r="A164" s="11"/>
      <c r="B164" s="11"/>
      <c r="C164" s="12"/>
      <c r="D164" s="12"/>
      <c r="E164" s="11"/>
      <c r="F164" s="11"/>
    </row>
    <row r="165" ht="15" spans="1:6">
      <c r="A165" s="11"/>
      <c r="B165" s="11"/>
      <c r="C165" s="12"/>
      <c r="D165" s="12"/>
      <c r="E165" s="11"/>
      <c r="F165" s="11"/>
    </row>
    <row r="166" ht="15" spans="1:6">
      <c r="A166" s="11"/>
      <c r="B166" s="11"/>
      <c r="C166" s="12"/>
      <c r="D166" s="12"/>
      <c r="E166" s="11"/>
      <c r="F166" s="11"/>
    </row>
    <row r="167" ht="15" spans="1:6">
      <c r="A167" s="11"/>
      <c r="B167" s="11"/>
      <c r="C167" s="12"/>
      <c r="D167" s="12"/>
      <c r="E167" s="11"/>
      <c r="F167" s="11"/>
    </row>
    <row r="168" ht="15" spans="1:6">
      <c r="A168" s="11"/>
      <c r="B168" s="11"/>
      <c r="C168" s="12"/>
      <c r="D168" s="12"/>
      <c r="E168" s="11"/>
      <c r="F168" s="11"/>
    </row>
    <row r="169" ht="15" spans="1:6">
      <c r="A169" s="11"/>
      <c r="B169" s="11"/>
      <c r="C169" s="12"/>
      <c r="D169" s="12"/>
      <c r="E169" s="11"/>
      <c r="F169" s="11"/>
    </row>
    <row r="170" ht="15" spans="1:6">
      <c r="A170" s="11"/>
      <c r="B170" s="11"/>
      <c r="C170" s="12"/>
      <c r="D170" s="12"/>
      <c r="E170" s="11"/>
      <c r="F170" s="11"/>
    </row>
    <row r="171" ht="15" spans="1:6">
      <c r="A171" s="11"/>
      <c r="B171" s="11"/>
      <c r="C171" s="12"/>
      <c r="D171" s="12"/>
      <c r="E171" s="11"/>
      <c r="F171" s="11"/>
    </row>
    <row r="172" ht="15" spans="1:6">
      <c r="A172" s="11"/>
      <c r="B172" s="11"/>
      <c r="C172" s="12"/>
      <c r="D172" s="12"/>
      <c r="E172" s="11"/>
      <c r="F172" s="11"/>
    </row>
    <row r="173" ht="15" spans="1:6">
      <c r="A173" s="11"/>
      <c r="B173" s="11"/>
      <c r="C173" s="12"/>
      <c r="D173" s="12"/>
      <c r="E173" s="11"/>
      <c r="F173" s="11"/>
    </row>
    <row r="174" ht="15" spans="1:6">
      <c r="A174" s="11"/>
      <c r="B174" s="11"/>
      <c r="C174" s="12"/>
      <c r="D174" s="12"/>
      <c r="E174" s="11"/>
      <c r="F174" s="11"/>
    </row>
    <row r="175" ht="15" spans="1:6">
      <c r="A175" s="11"/>
      <c r="B175" s="11"/>
      <c r="C175" s="12"/>
      <c r="D175" s="12"/>
      <c r="E175" s="11"/>
      <c r="F175" s="11"/>
    </row>
    <row r="176" ht="15" spans="1:6">
      <c r="A176" s="11"/>
      <c r="B176" s="11"/>
      <c r="C176" s="12"/>
      <c r="D176" s="12"/>
      <c r="E176" s="11"/>
      <c r="F176" s="11"/>
    </row>
    <row r="177" ht="15" spans="1:6">
      <c r="A177" s="11"/>
      <c r="B177" s="11"/>
      <c r="C177" s="12"/>
      <c r="D177" s="11"/>
      <c r="E177" s="11"/>
      <c r="F177" s="11"/>
    </row>
    <row r="178" ht="15" spans="1:6">
      <c r="A178" s="11"/>
      <c r="B178" s="11"/>
      <c r="C178" s="12"/>
      <c r="D178" s="11"/>
      <c r="E178" s="11"/>
      <c r="F178" s="11"/>
    </row>
    <row r="179" ht="15" spans="1:6">
      <c r="A179" s="11"/>
      <c r="B179" s="11"/>
      <c r="C179" s="12"/>
      <c r="D179" s="11"/>
      <c r="E179" s="11"/>
      <c r="F179" s="11"/>
    </row>
    <row r="180" ht="15" spans="1:6">
      <c r="A180" s="11"/>
      <c r="B180" s="11"/>
      <c r="C180" s="12"/>
      <c r="D180" s="11"/>
      <c r="E180" s="11"/>
      <c r="F180" s="11"/>
    </row>
    <row r="181" ht="15" spans="1:6">
      <c r="A181" s="11"/>
      <c r="B181" s="11"/>
      <c r="C181" s="12"/>
      <c r="D181" s="11"/>
      <c r="E181" s="11"/>
      <c r="F181" s="11"/>
    </row>
    <row r="182" ht="15" spans="1:6">
      <c r="A182" s="11"/>
      <c r="B182" s="11"/>
      <c r="C182" s="12"/>
      <c r="D182" s="11"/>
      <c r="E182" s="11"/>
      <c r="F182" s="11"/>
    </row>
    <row r="183" ht="15" spans="1:6">
      <c r="A183" s="11"/>
      <c r="B183" s="11"/>
      <c r="C183" s="12"/>
      <c r="D183" s="11"/>
      <c r="E183" s="11"/>
      <c r="F183" s="11"/>
    </row>
    <row r="184" ht="15" spans="1:6">
      <c r="A184" s="11"/>
      <c r="B184" s="11"/>
      <c r="C184" s="12"/>
      <c r="D184" s="11"/>
      <c r="E184" s="11"/>
      <c r="F184" s="11"/>
    </row>
    <row r="185" ht="15" spans="1:6">
      <c r="A185" s="11"/>
      <c r="B185" s="11"/>
      <c r="C185" s="12"/>
      <c r="D185" s="11"/>
      <c r="E185" s="11"/>
      <c r="F185" s="11"/>
    </row>
    <row r="186" ht="15" spans="1:6">
      <c r="A186" s="11"/>
      <c r="B186" s="11"/>
      <c r="C186" s="12"/>
      <c r="D186" s="11"/>
      <c r="E186" s="11"/>
      <c r="F186" s="11"/>
    </row>
    <row r="187" ht="15" spans="1:6">
      <c r="A187" s="11"/>
      <c r="B187" s="11"/>
      <c r="C187" s="12"/>
      <c r="D187" s="11"/>
      <c r="E187" s="11"/>
      <c r="F187" s="11"/>
    </row>
    <row r="188" ht="15" spans="1:6">
      <c r="A188" s="11"/>
      <c r="B188" s="11"/>
      <c r="C188" s="12"/>
      <c r="D188" s="11"/>
      <c r="E188" s="11"/>
      <c r="F188" s="11"/>
    </row>
    <row r="189" ht="15" spans="1:6">
      <c r="A189" s="11"/>
      <c r="B189" s="11"/>
      <c r="C189" s="12"/>
      <c r="D189" s="11"/>
      <c r="E189" s="11"/>
      <c r="F189" s="11"/>
    </row>
    <row r="190" ht="15" spans="1:6">
      <c r="A190" s="11"/>
      <c r="B190" s="11"/>
      <c r="C190" s="12"/>
      <c r="D190" s="11"/>
      <c r="E190" s="11"/>
      <c r="F190" s="11"/>
    </row>
    <row r="191" ht="15" spans="1:6">
      <c r="A191" s="11"/>
      <c r="B191" s="11"/>
      <c r="C191" s="12"/>
      <c r="D191" s="11"/>
      <c r="E191" s="11"/>
      <c r="F191" s="11"/>
    </row>
    <row r="192" ht="15" spans="1:6">
      <c r="A192" s="11"/>
      <c r="B192" s="11"/>
      <c r="C192" s="12"/>
      <c r="D192" s="11"/>
      <c r="E192" s="11"/>
      <c r="F192" s="11"/>
    </row>
    <row r="193" ht="15" spans="1:6">
      <c r="A193" s="11"/>
      <c r="B193" s="11"/>
      <c r="C193" s="12"/>
      <c r="D193" s="11"/>
      <c r="E193" s="11"/>
      <c r="F193" s="11"/>
    </row>
    <row r="194" ht="15" spans="1:6">
      <c r="A194" s="11"/>
      <c r="B194" s="11"/>
      <c r="C194" s="12"/>
      <c r="D194" s="11"/>
      <c r="E194" s="11"/>
      <c r="F194" s="11"/>
    </row>
    <row r="195" ht="15" spans="1:6">
      <c r="A195" s="11"/>
      <c r="B195" s="11"/>
      <c r="C195" s="12"/>
      <c r="D195" s="11"/>
      <c r="E195" s="11"/>
      <c r="F195" s="11"/>
    </row>
    <row r="196" ht="15" spans="1:6">
      <c r="A196" s="11"/>
      <c r="B196" s="11"/>
      <c r="C196" s="12"/>
      <c r="D196" s="11"/>
      <c r="E196" s="11"/>
      <c r="F196" s="11"/>
    </row>
    <row r="197" ht="15" spans="1:6">
      <c r="A197" s="11"/>
      <c r="B197" s="11"/>
      <c r="C197" s="12"/>
      <c r="D197" s="11"/>
      <c r="E197" s="11"/>
      <c r="F197" s="11"/>
    </row>
    <row r="198" ht="15" spans="1:6">
      <c r="A198" s="11"/>
      <c r="B198" s="11"/>
      <c r="C198" s="12"/>
      <c r="D198" s="11"/>
      <c r="E198" s="11"/>
      <c r="F198" s="11"/>
    </row>
    <row r="199" ht="15" spans="1:6">
      <c r="A199" s="11"/>
      <c r="B199" s="11"/>
      <c r="C199" s="12"/>
      <c r="D199" s="11"/>
      <c r="E199" s="11"/>
      <c r="F199" s="11"/>
    </row>
    <row r="200" ht="15" spans="1:6">
      <c r="A200" s="11"/>
      <c r="B200" s="11"/>
      <c r="C200" s="12"/>
      <c r="D200" s="11"/>
      <c r="E200" s="11"/>
      <c r="F200" s="11"/>
    </row>
    <row r="201" ht="15" spans="1:6">
      <c r="A201" s="11"/>
      <c r="B201" s="11"/>
      <c r="C201" s="12"/>
      <c r="D201" s="11"/>
      <c r="E201" s="11"/>
      <c r="F201" s="11"/>
    </row>
    <row r="202" ht="15" spans="1:6">
      <c r="A202" s="11"/>
      <c r="B202" s="11"/>
      <c r="C202" s="12"/>
      <c r="D202" s="11"/>
      <c r="E202" s="11"/>
      <c r="F202" s="11"/>
    </row>
    <row r="203" ht="15" spans="1:6">
      <c r="A203" s="11"/>
      <c r="B203" s="11"/>
      <c r="C203" s="12"/>
      <c r="D203" s="11"/>
      <c r="E203" s="11"/>
      <c r="F203" s="11"/>
    </row>
    <row r="204" ht="15" spans="1:6">
      <c r="A204" s="11"/>
      <c r="B204" s="11"/>
      <c r="C204" s="12"/>
      <c r="D204" s="11"/>
      <c r="E204" s="11"/>
      <c r="F204" s="11"/>
    </row>
    <row r="205" ht="15" spans="1:6">
      <c r="A205" s="11"/>
      <c r="B205" s="11"/>
      <c r="C205" s="12"/>
      <c r="D205" s="11"/>
      <c r="E205" s="11"/>
      <c r="F205" s="11"/>
    </row>
    <row r="206" ht="15" spans="1:6">
      <c r="A206" s="11"/>
      <c r="B206" s="11"/>
      <c r="C206" s="12"/>
      <c r="D206" s="11"/>
      <c r="E206" s="11"/>
      <c r="F206" s="11"/>
    </row>
    <row r="207" ht="15" spans="1:6">
      <c r="A207" s="11"/>
      <c r="B207" s="11"/>
      <c r="C207" s="12"/>
      <c r="D207" s="11"/>
      <c r="E207" s="11"/>
      <c r="F207" s="11"/>
    </row>
    <row r="208" ht="15" spans="1:6">
      <c r="A208" s="11"/>
      <c r="B208" s="11"/>
      <c r="C208" s="12"/>
      <c r="D208" s="11"/>
      <c r="E208" s="11"/>
      <c r="F208" s="11"/>
    </row>
    <row r="209" ht="15" spans="1:6">
      <c r="A209" s="11"/>
      <c r="B209" s="11"/>
      <c r="C209" s="12"/>
      <c r="D209" s="11"/>
      <c r="E209" s="11"/>
      <c r="F209" s="11"/>
    </row>
    <row r="210" ht="15" spans="1:6">
      <c r="A210" s="11"/>
      <c r="B210" s="11"/>
      <c r="C210" s="12"/>
      <c r="D210" s="11"/>
      <c r="E210" s="11"/>
      <c r="F210" s="11"/>
    </row>
    <row r="211" ht="15" spans="2:3">
      <c r="B211" s="6"/>
      <c r="C211" s="12"/>
    </row>
    <row r="212" ht="15" spans="2:3">
      <c r="B212" s="6"/>
      <c r="C212" s="12"/>
    </row>
    <row r="213" ht="15" spans="2:3">
      <c r="B213" s="6"/>
      <c r="C213" s="12"/>
    </row>
    <row r="214" ht="15" spans="2:3">
      <c r="B214" s="6"/>
      <c r="C214" s="12"/>
    </row>
    <row r="215" ht="15" spans="2:3">
      <c r="B215" s="6"/>
      <c r="C215" s="12"/>
    </row>
    <row r="216" ht="15" spans="2:3">
      <c r="B216" s="6"/>
      <c r="C216" s="12"/>
    </row>
  </sheetData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F216"/>
  <sheetViews>
    <sheetView topLeftCell="B116" workbookViewId="0">
      <selection activeCell="D3" sqref="D3:D142"/>
    </sheetView>
  </sheetViews>
  <sheetFormatPr defaultColWidth="14.4285714285714" defaultRowHeight="15.75" customHeight="1" outlineLevelCol="5"/>
  <cols>
    <col min="1" max="1" width="18.7142857142857" customWidth="1"/>
    <col min="2" max="2" width="68.8571428571429" customWidth="1"/>
    <col min="3" max="3" width="46.7142857142857" customWidth="1"/>
    <col min="4" max="4" width="12.2857142857143" customWidth="1"/>
    <col min="5" max="5" width="24.8571428571429" customWidth="1"/>
    <col min="6" max="6" width="23.8571428571429" customWidth="1"/>
  </cols>
  <sheetData>
    <row r="1" ht="18" spans="1:1">
      <c r="A1" s="8" t="s">
        <v>2616</v>
      </c>
    </row>
    <row r="2" ht="12.75" spans="1:6">
      <c r="A2" s="9" t="s">
        <v>2617</v>
      </c>
      <c r="B2" s="10" t="s">
        <v>254</v>
      </c>
      <c r="C2" s="10" t="s">
        <v>255</v>
      </c>
      <c r="D2" s="10" t="s">
        <v>2618</v>
      </c>
      <c r="E2" s="9" t="s">
        <v>2619</v>
      </c>
      <c r="F2" s="9" t="s">
        <v>2620</v>
      </c>
    </row>
    <row r="3" ht="15" spans="1:6">
      <c r="A3" s="11"/>
      <c r="B3" s="11" t="s">
        <v>261</v>
      </c>
      <c r="C3" s="12" t="s">
        <v>262</v>
      </c>
      <c r="D3" s="5">
        <v>1</v>
      </c>
      <c r="E3" s="11"/>
      <c r="F3" s="11"/>
    </row>
    <row r="4" customHeight="1" spans="1:6">
      <c r="A4" s="11"/>
      <c r="B4" s="11" t="s">
        <v>308</v>
      </c>
      <c r="C4" s="12" t="s">
        <v>309</v>
      </c>
      <c r="D4" s="5">
        <v>5</v>
      </c>
      <c r="E4" s="11"/>
      <c r="F4" s="11"/>
    </row>
    <row r="5" ht="15" spans="1:6">
      <c r="A5" s="11"/>
      <c r="B5" s="11" t="s">
        <v>331</v>
      </c>
      <c r="C5" s="12" t="s">
        <v>332</v>
      </c>
      <c r="D5" s="12">
        <v>1</v>
      </c>
      <c r="E5" s="11"/>
      <c r="F5" s="11"/>
    </row>
    <row r="6" ht="15" spans="1:6">
      <c r="A6" s="11"/>
      <c r="B6" s="11" t="s">
        <v>339</v>
      </c>
      <c r="C6" s="12" t="s">
        <v>340</v>
      </c>
      <c r="D6" s="12">
        <v>3</v>
      </c>
      <c r="E6" s="11"/>
      <c r="F6" s="11"/>
    </row>
    <row r="7" ht="15" spans="1:6">
      <c r="A7" s="11"/>
      <c r="B7" s="11" t="s">
        <v>353</v>
      </c>
      <c r="C7" s="12" t="s">
        <v>354</v>
      </c>
      <c r="D7" s="12">
        <v>3</v>
      </c>
      <c r="E7" s="11"/>
      <c r="F7" s="11"/>
    </row>
    <row r="8" ht="15" spans="1:6">
      <c r="A8" s="11"/>
      <c r="B8" s="11" t="s">
        <v>366</v>
      </c>
      <c r="C8" s="12" t="s">
        <v>367</v>
      </c>
      <c r="D8" s="12">
        <v>5</v>
      </c>
      <c r="E8" s="11"/>
      <c r="F8" s="11"/>
    </row>
    <row r="9" ht="15" spans="1:6">
      <c r="A9" s="11"/>
      <c r="B9" s="11" t="s">
        <v>390</v>
      </c>
      <c r="C9" s="12" t="s">
        <v>391</v>
      </c>
      <c r="D9" s="12">
        <v>2</v>
      </c>
      <c r="E9" s="11"/>
      <c r="F9" s="11"/>
    </row>
    <row r="10" ht="15" spans="1:6">
      <c r="A10" s="11"/>
      <c r="B10" s="13" t="s">
        <v>416</v>
      </c>
      <c r="C10" s="12" t="s">
        <v>417</v>
      </c>
      <c r="D10" s="12">
        <v>1</v>
      </c>
      <c r="E10" s="11"/>
      <c r="F10" s="11"/>
    </row>
    <row r="11" ht="15" spans="1:6">
      <c r="A11" s="11"/>
      <c r="B11" s="13" t="s">
        <v>424</v>
      </c>
      <c r="C11" s="12" t="s">
        <v>425</v>
      </c>
      <c r="D11" s="12">
        <v>1</v>
      </c>
      <c r="E11" s="11"/>
      <c r="F11" s="11"/>
    </row>
    <row r="12" ht="15" spans="1:6">
      <c r="A12" s="11"/>
      <c r="B12" s="11" t="s">
        <v>439</v>
      </c>
      <c r="C12" s="12" t="s">
        <v>221</v>
      </c>
      <c r="D12" s="12">
        <v>4</v>
      </c>
      <c r="E12" s="11"/>
      <c r="F12" s="11"/>
    </row>
    <row r="13" ht="15" spans="1:6">
      <c r="A13" s="11"/>
      <c r="B13" s="11" t="s">
        <v>454</v>
      </c>
      <c r="C13" s="12" t="s">
        <v>455</v>
      </c>
      <c r="D13" s="12">
        <v>2</v>
      </c>
      <c r="E13" s="11"/>
      <c r="F13" s="11"/>
    </row>
    <row r="14" ht="15" spans="1:6">
      <c r="A14" s="11"/>
      <c r="B14" s="11" t="s">
        <v>457</v>
      </c>
      <c r="C14" s="12" t="s">
        <v>458</v>
      </c>
      <c r="D14" s="12">
        <v>2</v>
      </c>
      <c r="E14" s="11"/>
      <c r="F14" s="11"/>
    </row>
    <row r="15" ht="15" spans="1:6">
      <c r="A15" s="11"/>
      <c r="B15" s="11" t="s">
        <v>465</v>
      </c>
      <c r="C15" s="12" t="s">
        <v>466</v>
      </c>
      <c r="D15" s="12">
        <v>2</v>
      </c>
      <c r="E15" s="11"/>
      <c r="F15" s="11"/>
    </row>
    <row r="16" ht="15" spans="1:6">
      <c r="A16" s="11"/>
      <c r="B16" s="11" t="s">
        <v>515</v>
      </c>
      <c r="C16" s="12" t="s">
        <v>516</v>
      </c>
      <c r="D16" s="12">
        <v>3</v>
      </c>
      <c r="E16" s="11"/>
      <c r="F16" s="11"/>
    </row>
    <row r="17" ht="15" spans="1:6">
      <c r="A17" s="11"/>
      <c r="B17" s="11" t="s">
        <v>521</v>
      </c>
      <c r="C17" s="12" t="s">
        <v>522</v>
      </c>
      <c r="D17" s="12">
        <v>1</v>
      </c>
      <c r="E17" s="11"/>
      <c r="F17" s="11"/>
    </row>
    <row r="18" ht="15" spans="1:6">
      <c r="A18" s="11"/>
      <c r="B18" s="11" t="s">
        <v>530</v>
      </c>
      <c r="C18" s="12" t="s">
        <v>531</v>
      </c>
      <c r="D18" s="12">
        <v>1</v>
      </c>
      <c r="E18" s="11"/>
      <c r="F18" s="11"/>
    </row>
    <row r="19" ht="15" spans="1:6">
      <c r="A19" s="11"/>
      <c r="B19" s="11" t="s">
        <v>539</v>
      </c>
      <c r="C19" s="12" t="s">
        <v>540</v>
      </c>
      <c r="D19" s="12">
        <v>2</v>
      </c>
      <c r="E19" s="11"/>
      <c r="F19" s="11"/>
    </row>
    <row r="20" ht="15" spans="1:6">
      <c r="A20" s="11"/>
      <c r="B20" s="11" t="s">
        <v>562</v>
      </c>
      <c r="C20" s="12" t="s">
        <v>563</v>
      </c>
      <c r="D20" s="12">
        <v>1</v>
      </c>
      <c r="E20" s="11"/>
      <c r="F20" s="11"/>
    </row>
    <row r="21" ht="15" spans="1:6">
      <c r="A21" s="11"/>
      <c r="B21" s="11" t="s">
        <v>579</v>
      </c>
      <c r="C21" s="12" t="s">
        <v>580</v>
      </c>
      <c r="D21" s="12">
        <v>1</v>
      </c>
      <c r="E21" s="11"/>
      <c r="F21" s="11"/>
    </row>
    <row r="22" ht="15" spans="1:6">
      <c r="A22" s="11"/>
      <c r="B22" s="11" t="s">
        <v>593</v>
      </c>
      <c r="C22" s="12" t="s">
        <v>594</v>
      </c>
      <c r="D22" s="12">
        <v>1</v>
      </c>
      <c r="E22" s="11"/>
      <c r="F22" s="11"/>
    </row>
    <row r="23" ht="15" spans="1:6">
      <c r="A23" s="11"/>
      <c r="B23" s="11" t="s">
        <v>599</v>
      </c>
      <c r="C23" s="12" t="s">
        <v>600</v>
      </c>
      <c r="D23" s="12">
        <v>1</v>
      </c>
      <c r="E23" s="11"/>
      <c r="F23" s="11"/>
    </row>
    <row r="24" ht="15" spans="1:6">
      <c r="A24" s="11"/>
      <c r="B24" s="11" t="s">
        <v>611</v>
      </c>
      <c r="C24" s="12" t="s">
        <v>612</v>
      </c>
      <c r="D24" s="12">
        <v>1</v>
      </c>
      <c r="E24" s="11"/>
      <c r="F24" s="11"/>
    </row>
    <row r="25" ht="15" spans="1:6">
      <c r="A25" s="11"/>
      <c r="B25" s="11" t="s">
        <v>607</v>
      </c>
      <c r="C25" s="12" t="s">
        <v>608</v>
      </c>
      <c r="D25" s="12">
        <v>1</v>
      </c>
      <c r="E25" s="11"/>
      <c r="F25" s="11"/>
    </row>
    <row r="26" ht="15" spans="1:6">
      <c r="A26" s="11"/>
      <c r="B26" s="11" t="s">
        <v>646</v>
      </c>
      <c r="C26" s="12" t="s">
        <v>647</v>
      </c>
      <c r="D26" s="12">
        <v>1</v>
      </c>
      <c r="E26" s="11"/>
      <c r="F26" s="11"/>
    </row>
    <row r="27" ht="15" spans="1:6">
      <c r="A27" s="11"/>
      <c r="B27" s="11" t="s">
        <v>649</v>
      </c>
      <c r="C27" s="12" t="s">
        <v>650</v>
      </c>
      <c r="D27" s="12">
        <v>1</v>
      </c>
      <c r="E27" s="11"/>
      <c r="F27" s="11"/>
    </row>
    <row r="28" ht="15" spans="1:6">
      <c r="A28" s="11"/>
      <c r="B28" s="11" t="s">
        <v>652</v>
      </c>
      <c r="C28" s="12" t="s">
        <v>653</v>
      </c>
      <c r="D28" s="12">
        <v>2</v>
      </c>
      <c r="E28" s="11"/>
      <c r="F28" s="11"/>
    </row>
    <row r="29" ht="15" spans="1:6">
      <c r="A29" s="11"/>
      <c r="B29" s="11" t="s">
        <v>671</v>
      </c>
      <c r="C29" s="12" t="s">
        <v>672</v>
      </c>
      <c r="D29" s="12">
        <v>1</v>
      </c>
      <c r="E29" s="11"/>
      <c r="F29" s="11"/>
    </row>
    <row r="30" ht="15" spans="1:6">
      <c r="A30" s="11"/>
      <c r="B30" s="11" t="s">
        <v>681</v>
      </c>
      <c r="C30" s="12" t="s">
        <v>682</v>
      </c>
      <c r="D30" s="12">
        <v>1</v>
      </c>
      <c r="E30" s="11"/>
      <c r="F30" s="11"/>
    </row>
    <row r="31" ht="15" spans="1:6">
      <c r="A31" s="11"/>
      <c r="B31" s="11" t="s">
        <v>686</v>
      </c>
      <c r="C31" s="12" t="s">
        <v>687</v>
      </c>
      <c r="D31" s="12">
        <v>2</v>
      </c>
      <c r="E31" s="11"/>
      <c r="F31" s="11"/>
    </row>
    <row r="32" ht="15" spans="1:6">
      <c r="A32" s="11"/>
      <c r="B32" s="11" t="s">
        <v>699</v>
      </c>
      <c r="C32" s="12" t="s">
        <v>700</v>
      </c>
      <c r="D32" s="12">
        <v>1</v>
      </c>
      <c r="E32" s="11"/>
      <c r="F32" s="11"/>
    </row>
    <row r="33" ht="15" spans="1:6">
      <c r="A33" s="11"/>
      <c r="B33" s="11" t="s">
        <v>715</v>
      </c>
      <c r="C33" s="12" t="s">
        <v>716</v>
      </c>
      <c r="D33" s="12">
        <v>1</v>
      </c>
      <c r="E33" s="11"/>
      <c r="F33" s="11"/>
    </row>
    <row r="34" ht="15" spans="1:6">
      <c r="A34" s="11"/>
      <c r="B34" s="11" t="s">
        <v>722</v>
      </c>
      <c r="C34" s="12" t="s">
        <v>723</v>
      </c>
      <c r="D34" s="12">
        <v>1</v>
      </c>
      <c r="E34" s="11"/>
      <c r="F34" s="11"/>
    </row>
    <row r="35" ht="15" spans="1:6">
      <c r="A35" s="11"/>
      <c r="B35" s="11" t="s">
        <v>740</v>
      </c>
      <c r="C35" s="12" t="s">
        <v>741</v>
      </c>
      <c r="D35" s="12">
        <v>1</v>
      </c>
      <c r="E35" s="11"/>
      <c r="F35" s="11"/>
    </row>
    <row r="36" ht="15" spans="1:6">
      <c r="A36" s="11"/>
      <c r="B36" s="11" t="s">
        <v>747</v>
      </c>
      <c r="C36" s="12" t="s">
        <v>748</v>
      </c>
      <c r="D36" s="12">
        <v>1</v>
      </c>
      <c r="E36" s="11"/>
      <c r="F36" s="11"/>
    </row>
    <row r="37" ht="15" spans="1:6">
      <c r="A37" s="11"/>
      <c r="B37" s="11" t="s">
        <v>780</v>
      </c>
      <c r="C37" s="12" t="s">
        <v>781</v>
      </c>
      <c r="D37" s="12">
        <v>2</v>
      </c>
      <c r="E37" s="11"/>
      <c r="F37" s="11"/>
    </row>
    <row r="38" ht="15" spans="1:6">
      <c r="A38" s="11"/>
      <c r="B38" s="11" t="s">
        <v>786</v>
      </c>
      <c r="C38" s="12" t="s">
        <v>787</v>
      </c>
      <c r="D38" s="12">
        <v>1</v>
      </c>
      <c r="E38" s="11"/>
      <c r="F38" s="11"/>
    </row>
    <row r="39" ht="15" spans="1:6">
      <c r="A39" s="11"/>
      <c r="B39" s="11" t="s">
        <v>801</v>
      </c>
      <c r="C39" s="12" t="s">
        <v>802</v>
      </c>
      <c r="D39" s="12">
        <v>1</v>
      </c>
      <c r="E39" s="11"/>
      <c r="F39" s="11"/>
    </row>
    <row r="40" ht="15" spans="1:6">
      <c r="A40" s="11"/>
      <c r="B40" s="11" t="s">
        <v>815</v>
      </c>
      <c r="C40" s="12" t="s">
        <v>816</v>
      </c>
      <c r="D40" s="12">
        <v>2</v>
      </c>
      <c r="E40" s="11"/>
      <c r="F40" s="11"/>
    </row>
    <row r="41" ht="15" spans="1:6">
      <c r="A41" s="11"/>
      <c r="B41" s="11" t="s">
        <v>823</v>
      </c>
      <c r="C41" s="12" t="s">
        <v>824</v>
      </c>
      <c r="D41" s="12">
        <v>1</v>
      </c>
      <c r="E41" s="11"/>
      <c r="F41" s="11"/>
    </row>
    <row r="42" ht="15" spans="1:6">
      <c r="A42" s="11"/>
      <c r="B42" s="11" t="s">
        <v>832</v>
      </c>
      <c r="C42" s="12" t="s">
        <v>833</v>
      </c>
      <c r="D42" s="12">
        <v>6</v>
      </c>
      <c r="E42" s="11"/>
      <c r="F42" s="11"/>
    </row>
    <row r="43" ht="15" spans="1:6">
      <c r="A43" s="11"/>
      <c r="B43" s="11" t="s">
        <v>846</v>
      </c>
      <c r="C43" s="12" t="s">
        <v>847</v>
      </c>
      <c r="D43" s="12">
        <v>3</v>
      </c>
      <c r="E43" s="11"/>
      <c r="F43" s="11"/>
    </row>
    <row r="44" ht="15" spans="1:6">
      <c r="A44" s="11"/>
      <c r="B44" s="11" t="s">
        <v>862</v>
      </c>
      <c r="C44" s="12" t="s">
        <v>858</v>
      </c>
      <c r="D44" s="12">
        <v>6</v>
      </c>
      <c r="E44" s="11"/>
      <c r="F44" s="11"/>
    </row>
    <row r="45" ht="15" spans="1:6">
      <c r="A45" s="11"/>
      <c r="B45" s="11" t="s">
        <v>875</v>
      </c>
      <c r="C45" s="12" t="s">
        <v>876</v>
      </c>
      <c r="D45" s="12">
        <v>1</v>
      </c>
      <c r="E45" s="11"/>
      <c r="F45" s="11"/>
    </row>
    <row r="46" ht="15" spans="1:6">
      <c r="A46" s="11"/>
      <c r="B46" s="11" t="s">
        <v>879</v>
      </c>
      <c r="C46" s="12" t="s">
        <v>880</v>
      </c>
      <c r="D46" s="12">
        <v>2</v>
      </c>
      <c r="E46" s="11"/>
      <c r="F46" s="11"/>
    </row>
    <row r="47" ht="15" spans="1:6">
      <c r="A47" s="11"/>
      <c r="B47" s="11" t="s">
        <v>882</v>
      </c>
      <c r="C47" s="12" t="s">
        <v>883</v>
      </c>
      <c r="D47" s="12">
        <v>5</v>
      </c>
      <c r="E47" s="11"/>
      <c r="F47" s="11"/>
    </row>
    <row r="48" ht="15" spans="1:6">
      <c r="A48" s="11"/>
      <c r="B48" s="11" t="s">
        <v>885</v>
      </c>
      <c r="C48" s="12" t="s">
        <v>886</v>
      </c>
      <c r="D48" s="12">
        <v>1</v>
      </c>
      <c r="E48" s="11"/>
      <c r="F48" s="11"/>
    </row>
    <row r="49" ht="15" spans="1:6">
      <c r="A49" s="11"/>
      <c r="B49" s="11" t="s">
        <v>908</v>
      </c>
      <c r="C49" s="12" t="s">
        <v>909</v>
      </c>
      <c r="D49" s="12">
        <v>1</v>
      </c>
      <c r="E49" s="11"/>
      <c r="F49" s="11"/>
    </row>
    <row r="50" ht="15" spans="1:6">
      <c r="A50" s="11"/>
      <c r="B50" s="11" t="s">
        <v>916</v>
      </c>
      <c r="C50" s="12" t="s">
        <v>917</v>
      </c>
      <c r="D50" s="12">
        <v>1</v>
      </c>
      <c r="E50" s="11"/>
      <c r="F50" s="11"/>
    </row>
    <row r="51" ht="15" spans="1:6">
      <c r="A51" s="11"/>
      <c r="B51" s="11" t="s">
        <v>953</v>
      </c>
      <c r="C51" s="12" t="s">
        <v>954</v>
      </c>
      <c r="D51" s="12">
        <v>4</v>
      </c>
      <c r="E51" s="11"/>
      <c r="F51" s="11"/>
    </row>
    <row r="52" ht="15" spans="1:6">
      <c r="A52" s="11"/>
      <c r="B52" s="11" t="s">
        <v>1032</v>
      </c>
      <c r="C52" s="12" t="s">
        <v>1033</v>
      </c>
      <c r="D52" s="12">
        <v>1</v>
      </c>
      <c r="E52" s="11"/>
      <c r="F52" s="11"/>
    </row>
    <row r="53" ht="15" spans="1:6">
      <c r="A53" s="11"/>
      <c r="B53" s="11" t="s">
        <v>1049</v>
      </c>
      <c r="C53" s="12" t="s">
        <v>1050</v>
      </c>
      <c r="D53" s="12">
        <v>1</v>
      </c>
      <c r="E53" s="11"/>
      <c r="F53" s="11"/>
    </row>
    <row r="54" ht="15" spans="1:6">
      <c r="A54" s="11"/>
      <c r="B54" s="11" t="s">
        <v>1104</v>
      </c>
      <c r="C54" s="12" t="s">
        <v>1105</v>
      </c>
      <c r="D54" s="12">
        <v>2</v>
      </c>
      <c r="E54" s="11"/>
      <c r="F54" s="11"/>
    </row>
    <row r="55" ht="15" spans="1:6">
      <c r="A55" s="11"/>
      <c r="B55" s="11" t="s">
        <v>1107</v>
      </c>
      <c r="C55" s="12" t="s">
        <v>1108</v>
      </c>
      <c r="D55" s="12">
        <v>5</v>
      </c>
      <c r="E55" s="11"/>
      <c r="F55" s="11"/>
    </row>
    <row r="56" ht="15" spans="1:6">
      <c r="A56" s="11"/>
      <c r="B56" s="11" t="s">
        <v>1125</v>
      </c>
      <c r="C56" s="12" t="s">
        <v>1126</v>
      </c>
      <c r="D56" s="12">
        <v>30</v>
      </c>
      <c r="E56" s="11"/>
      <c r="F56" s="11"/>
    </row>
    <row r="57" ht="15" spans="1:6">
      <c r="A57" s="11"/>
      <c r="B57" s="11" t="s">
        <v>1128</v>
      </c>
      <c r="C57" s="12" t="s">
        <v>1129</v>
      </c>
      <c r="D57" s="12">
        <v>1</v>
      </c>
      <c r="E57" s="11"/>
      <c r="F57" s="11"/>
    </row>
    <row r="58" ht="15" spans="1:6">
      <c r="A58" s="11"/>
      <c r="B58" s="11" t="s">
        <v>1131</v>
      </c>
      <c r="C58" s="12" t="s">
        <v>1132</v>
      </c>
      <c r="D58" s="12">
        <v>1</v>
      </c>
      <c r="E58" s="11"/>
      <c r="F58" s="11"/>
    </row>
    <row r="59" ht="15" spans="1:6">
      <c r="A59" s="11"/>
      <c r="B59" s="11" t="s">
        <v>1143</v>
      </c>
      <c r="C59" s="12" t="s">
        <v>1144</v>
      </c>
      <c r="D59" s="14">
        <v>2</v>
      </c>
      <c r="E59" s="11"/>
      <c r="F59" s="11"/>
    </row>
    <row r="60" ht="15" spans="1:6">
      <c r="A60" s="11"/>
      <c r="B60" s="11" t="s">
        <v>1186</v>
      </c>
      <c r="C60" s="12" t="s">
        <v>1187</v>
      </c>
      <c r="D60" s="14">
        <v>1</v>
      </c>
      <c r="E60" s="11"/>
      <c r="F60" s="11"/>
    </row>
    <row r="61" ht="15" spans="1:6">
      <c r="A61" s="11"/>
      <c r="B61" s="11" t="s">
        <v>2277</v>
      </c>
      <c r="C61" s="12" t="s">
        <v>2278</v>
      </c>
      <c r="D61" s="14">
        <v>1</v>
      </c>
      <c r="E61" s="11"/>
      <c r="F61" s="11"/>
    </row>
    <row r="62" ht="15" spans="1:6">
      <c r="A62" s="11"/>
      <c r="B62" s="11" t="s">
        <v>1216</v>
      </c>
      <c r="C62" s="12" t="s">
        <v>1217</v>
      </c>
      <c r="D62" s="14">
        <v>2</v>
      </c>
      <c r="E62" s="11"/>
      <c r="F62" s="11"/>
    </row>
    <row r="63" ht="15" spans="1:6">
      <c r="A63" s="11"/>
      <c r="B63" s="11" t="s">
        <v>1232</v>
      </c>
      <c r="C63" s="12" t="s">
        <v>1233</v>
      </c>
      <c r="D63" s="14">
        <v>1</v>
      </c>
      <c r="E63" s="11"/>
      <c r="F63" s="11"/>
    </row>
    <row r="64" ht="15" spans="1:6">
      <c r="A64" s="11"/>
      <c r="B64" s="11" t="s">
        <v>1242</v>
      </c>
      <c r="C64" s="12" t="s">
        <v>1243</v>
      </c>
      <c r="D64" s="14">
        <v>15</v>
      </c>
      <c r="E64" s="11"/>
      <c r="F64" s="11"/>
    </row>
    <row r="65" ht="15" spans="1:6">
      <c r="A65" s="11"/>
      <c r="B65" s="11" t="s">
        <v>2334</v>
      </c>
      <c r="C65" s="12" t="s">
        <v>2335</v>
      </c>
      <c r="D65" s="14">
        <v>1</v>
      </c>
      <c r="E65" s="11"/>
      <c r="F65" s="11"/>
    </row>
    <row r="66" ht="15" spans="1:6">
      <c r="A66" s="11"/>
      <c r="B66" s="11" t="s">
        <v>1249</v>
      </c>
      <c r="C66" s="12" t="s">
        <v>1250</v>
      </c>
      <c r="D66" s="14">
        <v>1</v>
      </c>
      <c r="E66" s="11"/>
      <c r="F66" s="11"/>
    </row>
    <row r="67" ht="15" spans="1:6">
      <c r="A67" s="11"/>
      <c r="B67" s="11" t="s">
        <v>1264</v>
      </c>
      <c r="C67" s="12" t="s">
        <v>1265</v>
      </c>
      <c r="D67" s="14">
        <v>3</v>
      </c>
      <c r="E67" s="11"/>
      <c r="F67" s="11"/>
    </row>
    <row r="68" ht="15" spans="1:6">
      <c r="A68" s="11"/>
      <c r="B68" s="11" t="s">
        <v>1275</v>
      </c>
      <c r="C68" s="12" t="s">
        <v>1276</v>
      </c>
      <c r="D68" s="14">
        <v>1</v>
      </c>
      <c r="E68" s="11"/>
      <c r="F68" s="11"/>
    </row>
    <row r="69" ht="15" spans="1:6">
      <c r="A69" s="11"/>
      <c r="B69" s="11" t="s">
        <v>1283</v>
      </c>
      <c r="C69" s="12" t="s">
        <v>1284</v>
      </c>
      <c r="D69" s="14">
        <v>1</v>
      </c>
      <c r="E69" s="11"/>
      <c r="F69" s="11"/>
    </row>
    <row r="70" ht="15" spans="1:6">
      <c r="A70" s="11"/>
      <c r="B70" s="11" t="s">
        <v>1306</v>
      </c>
      <c r="C70" s="12" t="s">
        <v>1307</v>
      </c>
      <c r="D70" s="14">
        <v>1</v>
      </c>
      <c r="E70" s="11"/>
      <c r="F70" s="11"/>
    </row>
    <row r="71" ht="15" spans="1:6">
      <c r="A71" s="11"/>
      <c r="B71" s="11" t="s">
        <v>1365</v>
      </c>
      <c r="C71" s="12" t="s">
        <v>1366</v>
      </c>
      <c r="D71" s="14">
        <v>1</v>
      </c>
      <c r="E71" s="11"/>
      <c r="F71" s="11"/>
    </row>
    <row r="72" ht="15" spans="1:6">
      <c r="A72" s="11"/>
      <c r="B72" s="11" t="s">
        <v>1401</v>
      </c>
      <c r="C72" s="12" t="s">
        <v>1402</v>
      </c>
      <c r="D72" s="5">
        <v>1</v>
      </c>
      <c r="E72" s="11"/>
      <c r="F72" s="11"/>
    </row>
    <row r="73" ht="15" spans="1:6">
      <c r="A73" s="11"/>
      <c r="B73" s="11" t="s">
        <v>1403</v>
      </c>
      <c r="C73" s="12" t="s">
        <v>1404</v>
      </c>
      <c r="D73" s="5">
        <v>1</v>
      </c>
      <c r="E73" s="11"/>
      <c r="F73" s="11"/>
    </row>
    <row r="74" ht="15" spans="1:6">
      <c r="A74" s="11"/>
      <c r="B74" s="11" t="s">
        <v>1409</v>
      </c>
      <c r="C74" s="12" t="s">
        <v>1410</v>
      </c>
      <c r="D74" s="5">
        <v>1</v>
      </c>
      <c r="E74" s="11"/>
      <c r="F74" s="11"/>
    </row>
    <row r="75" ht="15" spans="1:6">
      <c r="A75" s="11"/>
      <c r="B75" s="11" t="s">
        <v>1414</v>
      </c>
      <c r="C75" s="12" t="s">
        <v>1415</v>
      </c>
      <c r="D75" s="5">
        <v>1</v>
      </c>
      <c r="E75" s="11"/>
      <c r="F75" s="11"/>
    </row>
    <row r="76" ht="15" spans="1:6">
      <c r="A76" s="11"/>
      <c r="B76" s="11" t="s">
        <v>1437</v>
      </c>
      <c r="C76" s="12" t="s">
        <v>1438</v>
      </c>
      <c r="D76" s="5">
        <v>1</v>
      </c>
      <c r="E76" s="11"/>
      <c r="F76" s="11"/>
    </row>
    <row r="77" ht="15" spans="1:6">
      <c r="A77" s="11"/>
      <c r="B77" s="11" t="s">
        <v>1445</v>
      </c>
      <c r="C77" s="12" t="s">
        <v>1446</v>
      </c>
      <c r="D77" s="5">
        <v>1</v>
      </c>
      <c r="E77" s="11"/>
      <c r="F77" s="11"/>
    </row>
    <row r="78" ht="15" spans="1:6">
      <c r="A78" s="11"/>
      <c r="B78" s="11" t="s">
        <v>1450</v>
      </c>
      <c r="C78" s="12" t="s">
        <v>1451</v>
      </c>
      <c r="D78" s="5">
        <v>1</v>
      </c>
      <c r="E78" s="11"/>
      <c r="F78" s="11"/>
    </row>
    <row r="79" ht="15" spans="1:6">
      <c r="A79" s="11"/>
      <c r="B79" s="11" t="s">
        <v>1471</v>
      </c>
      <c r="C79" s="12" t="s">
        <v>1472</v>
      </c>
      <c r="D79" s="5">
        <v>1</v>
      </c>
      <c r="E79" s="11"/>
      <c r="F79" s="11"/>
    </row>
    <row r="80" ht="15" spans="1:6">
      <c r="A80" s="11"/>
      <c r="B80" s="11" t="s">
        <v>1478</v>
      </c>
      <c r="C80" s="12" t="s">
        <v>1479</v>
      </c>
      <c r="D80" s="5">
        <v>3</v>
      </c>
      <c r="E80" s="11"/>
      <c r="F80" s="11"/>
    </row>
    <row r="81" ht="15" spans="1:6">
      <c r="A81" s="11"/>
      <c r="B81" s="11" t="s">
        <v>1489</v>
      </c>
      <c r="C81" s="12" t="s">
        <v>1490</v>
      </c>
      <c r="D81" s="5">
        <v>2</v>
      </c>
      <c r="E81" s="11"/>
      <c r="F81" s="11"/>
    </row>
    <row r="82" ht="15" spans="1:6">
      <c r="A82" s="11"/>
      <c r="B82" s="11" t="s">
        <v>1496</v>
      </c>
      <c r="C82" s="12" t="s">
        <v>1497</v>
      </c>
      <c r="D82" s="5">
        <v>1</v>
      </c>
      <c r="E82" s="11"/>
      <c r="F82" s="11"/>
    </row>
    <row r="83" ht="15" spans="1:6">
      <c r="A83" s="11"/>
      <c r="B83" s="11" t="s">
        <v>1513</v>
      </c>
      <c r="C83" s="12" t="s">
        <v>1514</v>
      </c>
      <c r="D83" s="5">
        <v>1</v>
      </c>
      <c r="E83" s="11"/>
      <c r="F83" s="11"/>
    </row>
    <row r="84" ht="15" spans="1:6">
      <c r="A84" s="11"/>
      <c r="B84" s="11" t="s">
        <v>1515</v>
      </c>
      <c r="C84" s="12" t="s">
        <v>1516</v>
      </c>
      <c r="D84" s="5">
        <v>1</v>
      </c>
      <c r="E84" s="11"/>
      <c r="F84" s="11"/>
    </row>
    <row r="85" ht="15" spans="1:6">
      <c r="A85" s="11"/>
      <c r="B85" s="11" t="s">
        <v>1524</v>
      </c>
      <c r="C85" s="12" t="s">
        <v>1525</v>
      </c>
      <c r="D85" s="5">
        <v>1</v>
      </c>
      <c r="E85" s="11"/>
      <c r="F85" s="11"/>
    </row>
    <row r="86" ht="15" spans="1:6">
      <c r="A86" s="11"/>
      <c r="B86" s="11" t="s">
        <v>1529</v>
      </c>
      <c r="C86" s="12" t="s">
        <v>1530</v>
      </c>
      <c r="D86" s="5">
        <v>1</v>
      </c>
      <c r="E86" s="11"/>
      <c r="F86" s="11"/>
    </row>
    <row r="87" ht="15" spans="1:6">
      <c r="A87" s="11"/>
      <c r="B87" s="11" t="s">
        <v>1536</v>
      </c>
      <c r="C87" s="12" t="s">
        <v>1537</v>
      </c>
      <c r="D87" s="5">
        <v>1</v>
      </c>
      <c r="E87" s="11"/>
      <c r="F87" s="11"/>
    </row>
    <row r="88" ht="15" spans="1:6">
      <c r="A88" s="11"/>
      <c r="B88" s="11" t="s">
        <v>1550</v>
      </c>
      <c r="C88" s="12" t="s">
        <v>1551</v>
      </c>
      <c r="D88" s="5">
        <v>1</v>
      </c>
      <c r="E88" s="11"/>
      <c r="F88" s="11"/>
    </row>
    <row r="89" ht="15" spans="1:6">
      <c r="A89" s="11"/>
      <c r="B89" s="11" t="s">
        <v>1553</v>
      </c>
      <c r="C89" s="12" t="s">
        <v>1554</v>
      </c>
      <c r="D89" s="5">
        <v>1</v>
      </c>
      <c r="E89" s="11"/>
      <c r="F89" s="11"/>
    </row>
    <row r="90" ht="15" spans="1:6">
      <c r="A90" s="11"/>
      <c r="B90" s="11" t="s">
        <v>1559</v>
      </c>
      <c r="C90" s="12" t="s">
        <v>1560</v>
      </c>
      <c r="D90" s="5">
        <v>1</v>
      </c>
      <c r="E90" s="11"/>
      <c r="F90" s="11"/>
    </row>
    <row r="91" ht="15" spans="1:6">
      <c r="A91" s="11"/>
      <c r="B91" s="11" t="s">
        <v>1568</v>
      </c>
      <c r="C91" s="12" t="s">
        <v>1569</v>
      </c>
      <c r="D91" s="5">
        <v>1</v>
      </c>
      <c r="E91" s="11"/>
      <c r="F91" s="11"/>
    </row>
    <row r="92" ht="15" spans="1:6">
      <c r="A92" s="11"/>
      <c r="B92" s="11" t="s">
        <v>1571</v>
      </c>
      <c r="C92" s="12" t="s">
        <v>1572</v>
      </c>
      <c r="D92" s="5">
        <v>1</v>
      </c>
      <c r="E92" s="11"/>
      <c r="F92" s="11"/>
    </row>
    <row r="93" ht="15" spans="1:6">
      <c r="A93" s="11"/>
      <c r="B93" s="11" t="s">
        <v>1517</v>
      </c>
      <c r="C93" s="12" t="s">
        <v>1518</v>
      </c>
      <c r="D93" s="5">
        <v>1</v>
      </c>
      <c r="E93" s="11"/>
      <c r="F93" s="11"/>
    </row>
    <row r="94" ht="15" spans="1:6">
      <c r="A94" s="11"/>
      <c r="B94" s="11" t="s">
        <v>1526</v>
      </c>
      <c r="C94" s="12" t="s">
        <v>1527</v>
      </c>
      <c r="D94" s="5">
        <v>1</v>
      </c>
      <c r="E94" s="11"/>
      <c r="F94" s="11"/>
    </row>
    <row r="95" ht="15" spans="1:6">
      <c r="A95" s="11"/>
      <c r="B95" s="11" t="s">
        <v>1531</v>
      </c>
      <c r="C95" s="12" t="s">
        <v>1532</v>
      </c>
      <c r="D95" s="5">
        <v>1</v>
      </c>
      <c r="E95" s="11"/>
      <c r="F95" s="11"/>
    </row>
    <row r="96" ht="15" spans="1:6">
      <c r="A96" s="11"/>
      <c r="B96" s="11" t="s">
        <v>1538</v>
      </c>
      <c r="C96" s="12" t="s">
        <v>1539</v>
      </c>
      <c r="D96" s="5">
        <v>1</v>
      </c>
      <c r="E96" s="11"/>
      <c r="F96" s="11"/>
    </row>
    <row r="97" ht="15" spans="1:6">
      <c r="A97" s="11"/>
      <c r="B97" s="11" t="s">
        <v>1556</v>
      </c>
      <c r="C97" s="12" t="s">
        <v>1557</v>
      </c>
      <c r="D97" s="14">
        <v>2</v>
      </c>
      <c r="E97" s="11"/>
      <c r="F97" s="11"/>
    </row>
    <row r="98" ht="15" spans="1:6">
      <c r="A98" s="11"/>
      <c r="B98" s="11" t="s">
        <v>1599</v>
      </c>
      <c r="C98" s="12" t="s">
        <v>1600</v>
      </c>
      <c r="D98" s="14">
        <v>1</v>
      </c>
      <c r="E98" s="11"/>
      <c r="F98" s="11"/>
    </row>
    <row r="99" ht="15" spans="1:6">
      <c r="A99" s="11"/>
      <c r="B99" s="11" t="s">
        <v>1601</v>
      </c>
      <c r="C99" s="12" t="s">
        <v>1602</v>
      </c>
      <c r="D99" s="14">
        <v>1</v>
      </c>
      <c r="E99" s="11"/>
      <c r="F99" s="11"/>
    </row>
    <row r="100" ht="15" spans="1:6">
      <c r="A100" s="11"/>
      <c r="B100" s="11" t="s">
        <v>1608</v>
      </c>
      <c r="C100" s="12" t="s">
        <v>1609</v>
      </c>
      <c r="D100" s="14">
        <v>2</v>
      </c>
      <c r="E100" s="11"/>
      <c r="F100" s="11"/>
    </row>
    <row r="101" ht="15" spans="1:6">
      <c r="A101" s="11"/>
      <c r="B101" s="11" t="s">
        <v>1615</v>
      </c>
      <c r="C101" s="12" t="s">
        <v>1616</v>
      </c>
      <c r="D101" s="14">
        <v>3</v>
      </c>
      <c r="E101" s="11"/>
      <c r="F101" s="11"/>
    </row>
    <row r="102" ht="15" spans="1:6">
      <c r="A102" s="11"/>
      <c r="B102" s="11" t="s">
        <v>1634</v>
      </c>
      <c r="C102" s="12" t="s">
        <v>1635</v>
      </c>
      <c r="D102" s="14">
        <v>2</v>
      </c>
      <c r="E102" s="11"/>
      <c r="F102" s="11"/>
    </row>
    <row r="103" ht="15" spans="1:6">
      <c r="A103" s="11"/>
      <c r="B103" s="11" t="s">
        <v>1649</v>
      </c>
      <c r="C103" s="12" t="s">
        <v>1650</v>
      </c>
      <c r="D103" s="14">
        <v>3</v>
      </c>
      <c r="E103" s="11"/>
      <c r="F103" s="11"/>
    </row>
    <row r="104" ht="15" spans="1:6">
      <c r="A104" s="11"/>
      <c r="B104" s="11" t="s">
        <v>1647</v>
      </c>
      <c r="C104" s="12" t="s">
        <v>1648</v>
      </c>
      <c r="D104" s="14">
        <v>2</v>
      </c>
      <c r="E104" s="11"/>
      <c r="F104" s="11"/>
    </row>
    <row r="105" ht="15" spans="1:6">
      <c r="A105" s="11"/>
      <c r="B105" s="11" t="s">
        <v>1660</v>
      </c>
      <c r="C105" s="12" t="s">
        <v>1661</v>
      </c>
      <c r="D105" s="14">
        <v>2</v>
      </c>
      <c r="E105" s="11"/>
      <c r="F105" s="11"/>
    </row>
    <row r="106" ht="15" spans="1:6">
      <c r="A106" s="11"/>
      <c r="B106" s="11" t="s">
        <v>1667</v>
      </c>
      <c r="C106" s="12" t="s">
        <v>1668</v>
      </c>
      <c r="D106" s="14">
        <v>4</v>
      </c>
      <c r="E106" s="11"/>
      <c r="F106" s="11"/>
    </row>
    <row r="107" ht="15" spans="1:6">
      <c r="A107" s="11"/>
      <c r="B107" s="11" t="s">
        <v>1909</v>
      </c>
      <c r="C107" s="12" t="s">
        <v>1910</v>
      </c>
      <c r="D107" s="14">
        <v>1</v>
      </c>
      <c r="E107" s="11"/>
      <c r="F107" s="11"/>
    </row>
    <row r="108" ht="15" spans="1:6">
      <c r="A108" s="11"/>
      <c r="B108" s="11" t="s">
        <v>1952</v>
      </c>
      <c r="C108" s="12" t="s">
        <v>1953</v>
      </c>
      <c r="D108" s="14">
        <v>1</v>
      </c>
      <c r="E108" s="11"/>
      <c r="F108" s="11"/>
    </row>
    <row r="109" ht="15" spans="1:6">
      <c r="A109" s="11"/>
      <c r="B109" s="11" t="s">
        <v>2001</v>
      </c>
      <c r="C109" s="12" t="s">
        <v>2002</v>
      </c>
      <c r="D109" s="12">
        <v>1</v>
      </c>
      <c r="E109" s="11"/>
      <c r="F109" s="11"/>
    </row>
    <row r="110" ht="15" spans="1:6">
      <c r="A110" s="11"/>
      <c r="B110" s="11" t="s">
        <v>1827</v>
      </c>
      <c r="C110" s="12" t="s">
        <v>1828</v>
      </c>
      <c r="D110" s="14">
        <v>1</v>
      </c>
      <c r="E110" s="11"/>
      <c r="F110" s="11"/>
    </row>
    <row r="111" ht="15" spans="1:6">
      <c r="A111" s="11"/>
      <c r="B111" s="11" t="s">
        <v>1763</v>
      </c>
      <c r="C111" s="12" t="s">
        <v>1764</v>
      </c>
      <c r="D111" s="14">
        <v>1</v>
      </c>
      <c r="E111" s="11"/>
      <c r="F111" s="11"/>
    </row>
    <row r="112" ht="15" spans="1:6">
      <c r="A112" s="11"/>
      <c r="B112" s="11" t="s">
        <v>2050</v>
      </c>
      <c r="C112" s="12" t="s">
        <v>2051</v>
      </c>
      <c r="D112" s="14">
        <v>3</v>
      </c>
      <c r="E112" s="11"/>
      <c r="F112" s="11"/>
    </row>
    <row r="113" ht="15" spans="1:6">
      <c r="A113" s="11"/>
      <c r="B113" s="11" t="s">
        <v>2119</v>
      </c>
      <c r="C113" s="12" t="s">
        <v>2120</v>
      </c>
      <c r="D113" s="14">
        <v>1</v>
      </c>
      <c r="E113" s="11"/>
      <c r="F113" s="11"/>
    </row>
    <row r="114" ht="15" spans="1:6">
      <c r="A114" s="11"/>
      <c r="B114" s="11" t="s">
        <v>2126</v>
      </c>
      <c r="C114" s="12" t="s">
        <v>2127</v>
      </c>
      <c r="D114" s="14">
        <v>1</v>
      </c>
      <c r="E114" s="11"/>
      <c r="F114" s="11"/>
    </row>
    <row r="115" ht="15" spans="1:6">
      <c r="A115" s="11"/>
      <c r="B115" s="11" t="s">
        <v>2129</v>
      </c>
      <c r="C115" s="12" t="s">
        <v>2130</v>
      </c>
      <c r="D115" s="14">
        <v>1</v>
      </c>
      <c r="E115" s="11"/>
      <c r="F115" s="11"/>
    </row>
    <row r="116" ht="15" spans="1:6">
      <c r="A116" s="11"/>
      <c r="B116" s="11" t="s">
        <v>2139</v>
      </c>
      <c r="C116" s="12" t="s">
        <v>2140</v>
      </c>
      <c r="D116" s="14">
        <v>1</v>
      </c>
      <c r="E116" s="11"/>
      <c r="F116" s="11"/>
    </row>
    <row r="117" ht="15" spans="1:6">
      <c r="A117" s="11"/>
      <c r="B117" s="11" t="s">
        <v>2141</v>
      </c>
      <c r="C117" s="12" t="s">
        <v>2142</v>
      </c>
      <c r="D117" s="14">
        <v>1</v>
      </c>
      <c r="E117" s="11"/>
      <c r="F117" s="11"/>
    </row>
    <row r="118" ht="15" spans="1:6">
      <c r="A118" s="11"/>
      <c r="B118" s="11" t="s">
        <v>2182</v>
      </c>
      <c r="C118" s="12" t="s">
        <v>2183</v>
      </c>
      <c r="D118" s="14">
        <v>3</v>
      </c>
      <c r="E118" s="11"/>
      <c r="F118" s="11"/>
    </row>
    <row r="119" ht="15" spans="1:6">
      <c r="A119" s="11"/>
      <c r="B119" s="11" t="s">
        <v>2184</v>
      </c>
      <c r="C119" s="12" t="s">
        <v>2185</v>
      </c>
      <c r="D119" s="14">
        <v>1</v>
      </c>
      <c r="E119" s="11"/>
      <c r="F119" s="11"/>
    </row>
    <row r="120" ht="15" spans="1:6">
      <c r="A120" s="11"/>
      <c r="B120" s="11" t="s">
        <v>2189</v>
      </c>
      <c r="C120" s="12" t="s">
        <v>2190</v>
      </c>
      <c r="D120" s="14">
        <v>5</v>
      </c>
      <c r="E120" s="11"/>
      <c r="F120" s="11"/>
    </row>
    <row r="121" ht="15" spans="1:6">
      <c r="A121" s="11"/>
      <c r="B121" s="11" t="s">
        <v>2228</v>
      </c>
      <c r="C121" s="12" t="s">
        <v>2229</v>
      </c>
      <c r="D121" s="12">
        <v>1</v>
      </c>
      <c r="E121" s="11"/>
      <c r="F121" s="11"/>
    </row>
    <row r="122" ht="15" spans="1:6">
      <c r="A122" s="11"/>
      <c r="B122" s="11" t="s">
        <v>2230</v>
      </c>
      <c r="C122" s="12" t="s">
        <v>2231</v>
      </c>
      <c r="D122" s="12">
        <v>1</v>
      </c>
      <c r="E122" s="11"/>
      <c r="F122" s="11"/>
    </row>
    <row r="123" ht="15" spans="1:6">
      <c r="A123" s="11"/>
      <c r="B123" s="11" t="s">
        <v>2265</v>
      </c>
      <c r="C123" s="12" t="s">
        <v>2266</v>
      </c>
      <c r="D123" s="12">
        <v>1</v>
      </c>
      <c r="E123" s="11"/>
      <c r="F123" s="11"/>
    </row>
    <row r="124" ht="15" spans="1:6">
      <c r="A124" s="11"/>
      <c r="B124" s="11" t="s">
        <v>2271</v>
      </c>
      <c r="C124" s="12" t="s">
        <v>2272</v>
      </c>
      <c r="D124" s="12">
        <v>4</v>
      </c>
      <c r="E124" s="11"/>
      <c r="F124" s="11"/>
    </row>
    <row r="125" ht="15" spans="1:6">
      <c r="A125" s="11"/>
      <c r="B125" s="11" t="s">
        <v>2277</v>
      </c>
      <c r="C125" s="12" t="s">
        <v>2278</v>
      </c>
      <c r="D125" s="12">
        <v>2</v>
      </c>
      <c r="E125" s="11"/>
      <c r="F125" s="11"/>
    </row>
    <row r="126" ht="15" spans="1:6">
      <c r="A126" s="11"/>
      <c r="B126" s="11" t="s">
        <v>2308</v>
      </c>
      <c r="C126" s="12" t="s">
        <v>2309</v>
      </c>
      <c r="D126" s="12">
        <v>1</v>
      </c>
      <c r="E126" s="11"/>
      <c r="F126" s="11"/>
    </row>
    <row r="127" ht="15" spans="1:6">
      <c r="A127" s="11"/>
      <c r="B127" s="11" t="s">
        <v>2312</v>
      </c>
      <c r="C127" s="12" t="s">
        <v>2313</v>
      </c>
      <c r="D127" s="12">
        <v>1</v>
      </c>
      <c r="E127" s="11"/>
      <c r="F127" s="11"/>
    </row>
    <row r="128" ht="15" spans="1:6">
      <c r="A128" s="11"/>
      <c r="B128" s="11" t="s">
        <v>2314</v>
      </c>
      <c r="C128" s="12" t="s">
        <v>2315</v>
      </c>
      <c r="D128" s="12">
        <v>1</v>
      </c>
      <c r="E128" s="11"/>
      <c r="F128" s="11"/>
    </row>
    <row r="129" ht="15" spans="1:6">
      <c r="A129" s="11"/>
      <c r="B129" s="11" t="s">
        <v>2316</v>
      </c>
      <c r="C129" s="12" t="s">
        <v>2317</v>
      </c>
      <c r="D129" s="12">
        <v>10</v>
      </c>
      <c r="E129" s="11"/>
      <c r="F129" s="11"/>
    </row>
    <row r="130" ht="15" spans="1:6">
      <c r="A130" s="11"/>
      <c r="B130" s="11" t="s">
        <v>2342</v>
      </c>
      <c r="C130" s="12" t="s">
        <v>2343</v>
      </c>
      <c r="D130" s="12">
        <v>3</v>
      </c>
      <c r="E130" s="11"/>
      <c r="F130" s="11"/>
    </row>
    <row r="131" ht="15" spans="1:6">
      <c r="A131" s="11"/>
      <c r="B131" s="11" t="s">
        <v>2409</v>
      </c>
      <c r="C131" s="12" t="s">
        <v>2410</v>
      </c>
      <c r="D131" s="12">
        <v>2</v>
      </c>
      <c r="E131" s="11"/>
      <c r="F131" s="11"/>
    </row>
    <row r="132" ht="15" spans="1:6">
      <c r="A132" s="11"/>
      <c r="B132" s="11" t="s">
        <v>2429</v>
      </c>
      <c r="C132" s="12" t="s">
        <v>2430</v>
      </c>
      <c r="D132" s="12">
        <v>3</v>
      </c>
      <c r="E132" s="11"/>
      <c r="F132" s="11"/>
    </row>
    <row r="133" ht="15" spans="1:6">
      <c r="A133" s="11"/>
      <c r="B133" s="11" t="s">
        <v>2355</v>
      </c>
      <c r="C133" s="12" t="s">
        <v>2356</v>
      </c>
      <c r="D133" s="12">
        <v>1</v>
      </c>
      <c r="E133" s="11"/>
      <c r="F133" s="11"/>
    </row>
    <row r="134" ht="15" spans="1:6">
      <c r="A134" s="11"/>
      <c r="B134" s="11" t="s">
        <v>2358</v>
      </c>
      <c r="C134" s="12" t="s">
        <v>2359</v>
      </c>
      <c r="D134" s="12">
        <v>1</v>
      </c>
      <c r="E134" s="11"/>
      <c r="F134" s="11"/>
    </row>
    <row r="135" ht="15" spans="1:6">
      <c r="A135" s="11"/>
      <c r="B135" s="11" t="s">
        <v>2361</v>
      </c>
      <c r="C135" s="12" t="s">
        <v>2362</v>
      </c>
      <c r="D135" s="12">
        <v>1</v>
      </c>
      <c r="E135" s="11"/>
      <c r="F135" s="11"/>
    </row>
    <row r="136" ht="15" spans="1:6">
      <c r="A136" s="11"/>
      <c r="B136" s="11" t="s">
        <v>2364</v>
      </c>
      <c r="C136" s="12" t="s">
        <v>2365</v>
      </c>
      <c r="D136" s="12">
        <v>1</v>
      </c>
      <c r="E136" s="11"/>
      <c r="F136" s="11"/>
    </row>
    <row r="137" ht="15" spans="1:6">
      <c r="A137" s="11"/>
      <c r="B137" s="11" t="s">
        <v>2516</v>
      </c>
      <c r="C137" s="12" t="s">
        <v>2517</v>
      </c>
      <c r="D137" s="12">
        <v>2</v>
      </c>
      <c r="E137" s="11"/>
      <c r="F137" s="11"/>
    </row>
    <row r="138" ht="15" spans="1:6">
      <c r="A138" s="11"/>
      <c r="B138" s="11" t="s">
        <v>2541</v>
      </c>
      <c r="C138" s="12" t="s">
        <v>2542</v>
      </c>
      <c r="D138" s="12">
        <v>2</v>
      </c>
      <c r="E138" s="11"/>
      <c r="F138" s="11"/>
    </row>
    <row r="139" ht="15" spans="1:6">
      <c r="A139" s="11"/>
      <c r="B139" s="11" t="s">
        <v>2562</v>
      </c>
      <c r="C139" s="12" t="s">
        <v>2563</v>
      </c>
      <c r="D139" s="12">
        <v>3</v>
      </c>
      <c r="E139" s="11"/>
      <c r="F139" s="11"/>
    </row>
    <row r="140" ht="15" spans="1:6">
      <c r="A140" s="11"/>
      <c r="B140" s="11" t="s">
        <v>2582</v>
      </c>
      <c r="C140" s="12" t="s">
        <v>2583</v>
      </c>
      <c r="D140" s="12">
        <v>2</v>
      </c>
      <c r="E140" s="11"/>
      <c r="F140" s="11"/>
    </row>
    <row r="141" ht="15" spans="1:6">
      <c r="A141" s="11"/>
      <c r="B141" s="11" t="s">
        <v>2597</v>
      </c>
      <c r="C141" s="12" t="s">
        <v>2598</v>
      </c>
      <c r="D141" s="12">
        <v>10</v>
      </c>
      <c r="E141" s="11"/>
      <c r="F141" s="11"/>
    </row>
    <row r="142" ht="15" spans="1:6">
      <c r="A142" s="11"/>
      <c r="B142" s="11" t="s">
        <v>2246</v>
      </c>
      <c r="C142" s="12" t="s">
        <v>2247</v>
      </c>
      <c r="D142" s="12">
        <v>1</v>
      </c>
      <c r="E142" s="11"/>
      <c r="F142" s="11"/>
    </row>
    <row r="143" ht="15" spans="1:6">
      <c r="A143" s="11"/>
      <c r="B143" s="11"/>
      <c r="C143" s="12"/>
      <c r="D143" s="12"/>
      <c r="E143" s="11"/>
      <c r="F143" s="11"/>
    </row>
    <row r="144" ht="15" spans="1:6">
      <c r="A144" s="11"/>
      <c r="B144" s="11"/>
      <c r="C144" s="12"/>
      <c r="D144" s="12"/>
      <c r="E144" s="11"/>
      <c r="F144" s="11"/>
    </row>
    <row r="145" ht="15" spans="1:6">
      <c r="A145" s="11"/>
      <c r="B145" s="11"/>
      <c r="C145" s="12"/>
      <c r="D145" s="12"/>
      <c r="E145" s="11"/>
      <c r="F145" s="11"/>
    </row>
    <row r="146" ht="15" spans="1:6">
      <c r="A146" s="11"/>
      <c r="B146" s="11"/>
      <c r="C146" s="12"/>
      <c r="D146" s="12"/>
      <c r="E146" s="11"/>
      <c r="F146" s="11"/>
    </row>
    <row r="147" ht="15" spans="1:6">
      <c r="A147" s="11"/>
      <c r="B147" s="11"/>
      <c r="C147" s="12"/>
      <c r="D147" s="12"/>
      <c r="E147" s="11"/>
      <c r="F147" s="11"/>
    </row>
    <row r="148" ht="15" spans="1:6">
      <c r="A148" s="11"/>
      <c r="B148" s="11"/>
      <c r="C148" s="12"/>
      <c r="D148" s="12"/>
      <c r="E148" s="11"/>
      <c r="F148" s="11"/>
    </row>
    <row r="149" ht="15" spans="1:6">
      <c r="A149" s="11"/>
      <c r="B149" s="11"/>
      <c r="C149" s="12"/>
      <c r="D149" s="12"/>
      <c r="E149" s="11"/>
      <c r="F149" s="11"/>
    </row>
    <row r="150" ht="15" spans="1:6">
      <c r="A150" s="11"/>
      <c r="B150" s="11"/>
      <c r="C150" s="12"/>
      <c r="D150" s="12"/>
      <c r="E150" s="11"/>
      <c r="F150" s="11"/>
    </row>
    <row r="151" ht="15" spans="1:6">
      <c r="A151" s="11"/>
      <c r="B151" s="11"/>
      <c r="C151" s="12"/>
      <c r="D151" s="12"/>
      <c r="E151" s="11"/>
      <c r="F151" s="11"/>
    </row>
    <row r="152" ht="15" spans="1:6">
      <c r="A152" s="11"/>
      <c r="B152" s="11"/>
      <c r="C152" s="12"/>
      <c r="D152" s="12"/>
      <c r="E152" s="11"/>
      <c r="F152" s="11"/>
    </row>
    <row r="153" ht="15" spans="1:6">
      <c r="A153" s="11"/>
      <c r="B153" s="11"/>
      <c r="C153" s="12"/>
      <c r="D153" s="12"/>
      <c r="E153" s="11"/>
      <c r="F153" s="11"/>
    </row>
    <row r="154" ht="15" spans="1:6">
      <c r="A154" s="11"/>
      <c r="B154" s="11"/>
      <c r="C154" s="12"/>
      <c r="D154" s="12"/>
      <c r="E154" s="11"/>
      <c r="F154" s="11"/>
    </row>
    <row r="155" ht="15" spans="1:6">
      <c r="A155" s="11"/>
      <c r="B155" s="11"/>
      <c r="C155" s="12"/>
      <c r="D155" s="12"/>
      <c r="E155" s="11"/>
      <c r="F155" s="11"/>
    </row>
    <row r="156" ht="15" spans="1:6">
      <c r="A156" s="11"/>
      <c r="B156" s="11"/>
      <c r="C156" s="12"/>
      <c r="D156" s="12"/>
      <c r="E156" s="11"/>
      <c r="F156" s="11"/>
    </row>
    <row r="157" ht="15" spans="1:6">
      <c r="A157" s="11"/>
      <c r="B157" s="11"/>
      <c r="C157" s="12"/>
      <c r="D157" s="12"/>
      <c r="E157" s="11"/>
      <c r="F157" s="11"/>
    </row>
    <row r="158" ht="15" spans="1:6">
      <c r="A158" s="11"/>
      <c r="B158" s="11"/>
      <c r="C158" s="12"/>
      <c r="D158" s="12"/>
      <c r="E158" s="11"/>
      <c r="F158" s="11"/>
    </row>
    <row r="159" ht="15" spans="1:6">
      <c r="A159" s="11"/>
      <c r="B159" s="11"/>
      <c r="C159" s="12"/>
      <c r="D159" s="12"/>
      <c r="E159" s="11"/>
      <c r="F159" s="11"/>
    </row>
    <row r="160" ht="15" spans="1:6">
      <c r="A160" s="11"/>
      <c r="B160" s="11"/>
      <c r="C160" s="12"/>
      <c r="D160" s="12"/>
      <c r="E160" s="11"/>
      <c r="F160" s="11"/>
    </row>
    <row r="161" ht="15" spans="1:6">
      <c r="A161" s="11"/>
      <c r="B161" s="11"/>
      <c r="C161" s="12"/>
      <c r="D161" s="12"/>
      <c r="E161" s="11"/>
      <c r="F161" s="11"/>
    </row>
    <row r="162" ht="15" spans="1:6">
      <c r="A162" s="11"/>
      <c r="B162" s="11"/>
      <c r="C162" s="12"/>
      <c r="D162" s="12"/>
      <c r="E162" s="11"/>
      <c r="F162" s="11"/>
    </row>
    <row r="163" ht="15" spans="1:6">
      <c r="A163" s="11"/>
      <c r="B163" s="11"/>
      <c r="C163" s="12"/>
      <c r="D163" s="12"/>
      <c r="E163" s="11"/>
      <c r="F163" s="11"/>
    </row>
    <row r="164" ht="15" spans="1:6">
      <c r="A164" s="11"/>
      <c r="B164" s="11"/>
      <c r="C164" s="12"/>
      <c r="D164" s="12"/>
      <c r="E164" s="11"/>
      <c r="F164" s="11"/>
    </row>
    <row r="165" ht="15" spans="1:6">
      <c r="A165" s="11"/>
      <c r="B165" s="11"/>
      <c r="C165" s="12"/>
      <c r="D165" s="12"/>
      <c r="E165" s="11"/>
      <c r="F165" s="11"/>
    </row>
    <row r="166" ht="15" spans="1:6">
      <c r="A166" s="11"/>
      <c r="B166" s="11"/>
      <c r="C166" s="12"/>
      <c r="D166" s="12"/>
      <c r="E166" s="11"/>
      <c r="F166" s="11"/>
    </row>
    <row r="167" ht="15" spans="1:6">
      <c r="A167" s="11"/>
      <c r="B167" s="11"/>
      <c r="C167" s="12"/>
      <c r="D167" s="12"/>
      <c r="E167" s="11"/>
      <c r="F167" s="11"/>
    </row>
    <row r="168" ht="15" spans="1:6">
      <c r="A168" s="11"/>
      <c r="B168" s="11"/>
      <c r="C168" s="12"/>
      <c r="D168" s="12"/>
      <c r="E168" s="11"/>
      <c r="F168" s="11"/>
    </row>
    <row r="169" ht="15" spans="1:6">
      <c r="A169" s="11"/>
      <c r="B169" s="11"/>
      <c r="C169" s="12"/>
      <c r="D169" s="12"/>
      <c r="E169" s="11"/>
      <c r="F169" s="11"/>
    </row>
    <row r="170" ht="15" spans="1:6">
      <c r="A170" s="11"/>
      <c r="B170" s="11"/>
      <c r="C170" s="12"/>
      <c r="D170" s="12"/>
      <c r="E170" s="11"/>
      <c r="F170" s="11"/>
    </row>
    <row r="171" ht="15" spans="1:6">
      <c r="A171" s="11"/>
      <c r="B171" s="11"/>
      <c r="C171" s="12"/>
      <c r="D171" s="12"/>
      <c r="E171" s="11"/>
      <c r="F171" s="11"/>
    </row>
    <row r="172" ht="15" spans="1:6">
      <c r="A172" s="11"/>
      <c r="B172" s="11"/>
      <c r="C172" s="12"/>
      <c r="D172" s="12"/>
      <c r="E172" s="11"/>
      <c r="F172" s="11"/>
    </row>
    <row r="173" ht="15" spans="1:6">
      <c r="A173" s="11"/>
      <c r="B173" s="11"/>
      <c r="C173" s="12"/>
      <c r="D173" s="12"/>
      <c r="E173" s="11"/>
      <c r="F173" s="11"/>
    </row>
    <row r="174" ht="15" spans="1:6">
      <c r="A174" s="11"/>
      <c r="B174" s="11"/>
      <c r="C174" s="12"/>
      <c r="D174" s="12"/>
      <c r="E174" s="11"/>
      <c r="F174" s="11"/>
    </row>
    <row r="175" ht="15" spans="1:6">
      <c r="A175" s="11"/>
      <c r="B175" s="11"/>
      <c r="C175" s="12"/>
      <c r="D175" s="12"/>
      <c r="E175" s="11"/>
      <c r="F175" s="11"/>
    </row>
    <row r="176" ht="15" spans="1:6">
      <c r="A176" s="11"/>
      <c r="B176" s="11"/>
      <c r="C176" s="12"/>
      <c r="D176" s="12"/>
      <c r="E176" s="11"/>
      <c r="F176" s="11"/>
    </row>
    <row r="177" ht="15" spans="1:6">
      <c r="A177" s="11"/>
      <c r="B177" s="11"/>
      <c r="C177" s="12"/>
      <c r="D177" s="12"/>
      <c r="E177" s="11"/>
      <c r="F177" s="11"/>
    </row>
    <row r="178" ht="15" spans="1:6">
      <c r="A178" s="11"/>
      <c r="B178" s="11"/>
      <c r="C178" s="12"/>
      <c r="D178" s="12"/>
      <c r="E178" s="11"/>
      <c r="F178" s="11"/>
    </row>
    <row r="179" ht="15" spans="1:6">
      <c r="A179" s="11"/>
      <c r="B179" s="11"/>
      <c r="C179" s="12"/>
      <c r="D179" s="11"/>
      <c r="E179" s="11"/>
      <c r="F179" s="11"/>
    </row>
    <row r="180" ht="15" spans="1:6">
      <c r="A180" s="11"/>
      <c r="B180" s="11"/>
      <c r="C180" s="12"/>
      <c r="D180" s="11"/>
      <c r="E180" s="11"/>
      <c r="F180" s="11"/>
    </row>
    <row r="181" ht="15" spans="1:6">
      <c r="A181" s="11"/>
      <c r="B181" s="11"/>
      <c r="C181" s="12"/>
      <c r="D181" s="11"/>
      <c r="E181" s="11"/>
      <c r="F181" s="11"/>
    </row>
    <row r="182" ht="15" spans="1:6">
      <c r="A182" s="11"/>
      <c r="B182" s="11"/>
      <c r="C182" s="12"/>
      <c r="D182" s="11"/>
      <c r="E182" s="11"/>
      <c r="F182" s="11"/>
    </row>
    <row r="183" ht="15" spans="1:6">
      <c r="A183" s="11"/>
      <c r="B183" s="11"/>
      <c r="C183" s="12"/>
      <c r="D183" s="11"/>
      <c r="E183" s="11"/>
      <c r="F183" s="11"/>
    </row>
    <row r="184" ht="15" spans="1:6">
      <c r="A184" s="11"/>
      <c r="B184" s="11"/>
      <c r="C184" s="12"/>
      <c r="D184" s="11"/>
      <c r="E184" s="11"/>
      <c r="F184" s="11"/>
    </row>
    <row r="185" ht="15" spans="1:6">
      <c r="A185" s="11"/>
      <c r="B185" s="11"/>
      <c r="C185" s="12"/>
      <c r="D185" s="11"/>
      <c r="E185" s="11"/>
      <c r="F185" s="11"/>
    </row>
    <row r="186" ht="15" spans="1:6">
      <c r="A186" s="11"/>
      <c r="B186" s="11"/>
      <c r="C186" s="12"/>
      <c r="D186" s="11"/>
      <c r="E186" s="11"/>
      <c r="F186" s="11"/>
    </row>
    <row r="187" ht="15" spans="1:6">
      <c r="A187" s="11"/>
      <c r="B187" s="11"/>
      <c r="C187" s="12"/>
      <c r="D187" s="11"/>
      <c r="E187" s="11"/>
      <c r="F187" s="11"/>
    </row>
    <row r="188" ht="15" spans="1:6">
      <c r="A188" s="11"/>
      <c r="B188" s="11"/>
      <c r="C188" s="12"/>
      <c r="D188" s="11"/>
      <c r="E188" s="11"/>
      <c r="F188" s="11"/>
    </row>
    <row r="189" ht="15" spans="1:6">
      <c r="A189" s="11"/>
      <c r="B189" s="11"/>
      <c r="C189" s="12"/>
      <c r="D189" s="11"/>
      <c r="E189" s="11"/>
      <c r="F189" s="11"/>
    </row>
    <row r="190" ht="15" spans="1:6">
      <c r="A190" s="11"/>
      <c r="B190" s="11"/>
      <c r="C190" s="12"/>
      <c r="D190" s="11"/>
      <c r="E190" s="11"/>
      <c r="F190" s="11"/>
    </row>
    <row r="191" ht="15" spans="1:6">
      <c r="A191" s="11"/>
      <c r="B191" s="11"/>
      <c r="C191" s="12"/>
      <c r="D191" s="11"/>
      <c r="E191" s="11"/>
      <c r="F191" s="11"/>
    </row>
    <row r="192" ht="15" spans="1:6">
      <c r="A192" s="11"/>
      <c r="B192" s="11"/>
      <c r="C192" s="12"/>
      <c r="D192" s="11"/>
      <c r="E192" s="11"/>
      <c r="F192" s="11"/>
    </row>
    <row r="193" ht="15" spans="1:6">
      <c r="A193" s="11"/>
      <c r="B193" s="11"/>
      <c r="C193" s="12"/>
      <c r="D193" s="11"/>
      <c r="E193" s="11"/>
      <c r="F193" s="11"/>
    </row>
    <row r="194" ht="15" spans="1:6">
      <c r="A194" s="11"/>
      <c r="B194" s="11"/>
      <c r="C194" s="12"/>
      <c r="D194" s="11"/>
      <c r="E194" s="11"/>
      <c r="F194" s="11"/>
    </row>
    <row r="195" ht="15" spans="1:6">
      <c r="A195" s="11"/>
      <c r="B195" s="11"/>
      <c r="C195" s="12"/>
      <c r="D195" s="11"/>
      <c r="E195" s="11"/>
      <c r="F195" s="11"/>
    </row>
    <row r="196" ht="15" spans="1:6">
      <c r="A196" s="11"/>
      <c r="B196" s="11"/>
      <c r="C196" s="12"/>
      <c r="D196" s="11"/>
      <c r="E196" s="11"/>
      <c r="F196" s="11"/>
    </row>
    <row r="197" ht="15" spans="1:6">
      <c r="A197" s="11"/>
      <c r="B197" s="11"/>
      <c r="C197" s="12"/>
      <c r="D197" s="11"/>
      <c r="E197" s="11"/>
      <c r="F197" s="11"/>
    </row>
    <row r="198" ht="15" spans="1:6">
      <c r="A198" s="11"/>
      <c r="B198" s="11"/>
      <c r="C198" s="12"/>
      <c r="D198" s="11"/>
      <c r="E198" s="11"/>
      <c r="F198" s="11"/>
    </row>
    <row r="199" ht="15" spans="1:6">
      <c r="A199" s="11"/>
      <c r="B199" s="11"/>
      <c r="C199" s="12"/>
      <c r="D199" s="11"/>
      <c r="E199" s="11"/>
      <c r="F199" s="11"/>
    </row>
    <row r="200" ht="15" spans="1:6">
      <c r="A200" s="11"/>
      <c r="B200" s="11"/>
      <c r="C200" s="12"/>
      <c r="D200" s="11"/>
      <c r="E200" s="11"/>
      <c r="F200" s="11"/>
    </row>
    <row r="201" ht="15" spans="1:6">
      <c r="A201" s="11"/>
      <c r="B201" s="11"/>
      <c r="C201" s="12"/>
      <c r="D201" s="11"/>
      <c r="E201" s="11"/>
      <c r="F201" s="11"/>
    </row>
    <row r="202" ht="15" spans="1:6">
      <c r="A202" s="11"/>
      <c r="B202" s="11"/>
      <c r="C202" s="12"/>
      <c r="D202" s="11"/>
      <c r="E202" s="11"/>
      <c r="F202" s="11"/>
    </row>
    <row r="203" ht="15" spans="1:6">
      <c r="A203" s="11"/>
      <c r="B203" s="11"/>
      <c r="C203" s="12"/>
      <c r="D203" s="11"/>
      <c r="E203" s="11"/>
      <c r="F203" s="11"/>
    </row>
    <row r="204" ht="15" spans="1:6">
      <c r="A204" s="11"/>
      <c r="B204" s="11"/>
      <c r="C204" s="12"/>
      <c r="D204" s="11"/>
      <c r="E204" s="11"/>
      <c r="F204" s="11"/>
    </row>
    <row r="205" ht="15" spans="1:6">
      <c r="A205" s="11"/>
      <c r="B205" s="11"/>
      <c r="C205" s="12"/>
      <c r="D205" s="11"/>
      <c r="E205" s="11"/>
      <c r="F205" s="11"/>
    </row>
    <row r="206" ht="15" spans="1:6">
      <c r="A206" s="11"/>
      <c r="B206" s="11"/>
      <c r="C206" s="12"/>
      <c r="D206" s="11"/>
      <c r="E206" s="11"/>
      <c r="F206" s="11"/>
    </row>
    <row r="207" ht="15" spans="1:6">
      <c r="A207" s="11"/>
      <c r="B207" s="11"/>
      <c r="C207" s="12"/>
      <c r="D207" s="11"/>
      <c r="E207" s="11"/>
      <c r="F207" s="11"/>
    </row>
    <row r="208" ht="15" spans="1:6">
      <c r="A208" s="11"/>
      <c r="B208" s="11"/>
      <c r="C208" s="12"/>
      <c r="D208" s="11"/>
      <c r="E208" s="11"/>
      <c r="F208" s="11"/>
    </row>
    <row r="209" ht="15" spans="1:6">
      <c r="A209" s="11"/>
      <c r="B209" s="11"/>
      <c r="C209" s="12"/>
      <c r="D209" s="11"/>
      <c r="E209" s="11"/>
      <c r="F209" s="11"/>
    </row>
    <row r="210" ht="15" spans="1:6">
      <c r="A210" s="11"/>
      <c r="B210" s="11"/>
      <c r="C210" s="12"/>
      <c r="D210" s="11"/>
      <c r="E210" s="11"/>
      <c r="F210" s="11"/>
    </row>
    <row r="211" ht="15" spans="2:3">
      <c r="B211" s="6"/>
      <c r="C211" s="12"/>
    </row>
    <row r="212" ht="15" spans="2:3">
      <c r="B212" s="6"/>
      <c r="C212" s="12"/>
    </row>
    <row r="213" ht="15" spans="2:3">
      <c r="B213" s="6"/>
      <c r="C213" s="12"/>
    </row>
    <row r="214" ht="15" spans="2:3">
      <c r="B214" s="6"/>
      <c r="C214" s="12"/>
    </row>
    <row r="215" ht="15" spans="2:3">
      <c r="B215" s="6"/>
      <c r="C215" s="12"/>
    </row>
    <row r="216" ht="15" spans="2:3">
      <c r="B216" s="6"/>
      <c r="C216" s="12"/>
    </row>
  </sheetData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F216"/>
  <sheetViews>
    <sheetView topLeftCell="A125" workbookViewId="0">
      <selection activeCell="D3" sqref="D3:D151"/>
    </sheetView>
  </sheetViews>
  <sheetFormatPr defaultColWidth="14.4285714285714" defaultRowHeight="15.75" customHeight="1" outlineLevelCol="5"/>
  <cols>
    <col min="1" max="1" width="18.7142857142857" customWidth="1"/>
    <col min="2" max="2" width="68.8571428571429" customWidth="1"/>
    <col min="3" max="3" width="46.7142857142857" customWidth="1"/>
    <col min="4" max="4" width="12.2857142857143" customWidth="1"/>
    <col min="5" max="5" width="24.8571428571429" customWidth="1"/>
    <col min="6" max="6" width="23.8571428571429" customWidth="1"/>
  </cols>
  <sheetData>
    <row r="1" ht="18" spans="1:1">
      <c r="A1" s="8" t="s">
        <v>2616</v>
      </c>
    </row>
    <row r="2" ht="12.75" spans="1:6">
      <c r="A2" s="15" t="s">
        <v>2617</v>
      </c>
      <c r="B2" s="10" t="s">
        <v>254</v>
      </c>
      <c r="C2" s="10" t="s">
        <v>255</v>
      </c>
      <c r="D2" s="10" t="s">
        <v>2618</v>
      </c>
      <c r="E2" s="15" t="s">
        <v>2619</v>
      </c>
      <c r="F2" s="15" t="s">
        <v>2620</v>
      </c>
    </row>
    <row r="3" ht="15" spans="1:6">
      <c r="A3" s="16"/>
      <c r="B3" s="16" t="s">
        <v>269</v>
      </c>
      <c r="C3" s="17" t="s">
        <v>270</v>
      </c>
      <c r="D3" s="18">
        <v>1</v>
      </c>
      <c r="E3" s="16"/>
      <c r="F3" s="16"/>
    </row>
    <row r="4" customHeight="1" spans="1:6">
      <c r="A4" s="11"/>
      <c r="B4" s="11" t="s">
        <v>308</v>
      </c>
      <c r="C4" s="12" t="s">
        <v>309</v>
      </c>
      <c r="D4" s="5">
        <v>5</v>
      </c>
      <c r="E4" s="11"/>
      <c r="F4" s="11"/>
    </row>
    <row r="5" ht="15" spans="1:6">
      <c r="A5" s="11"/>
      <c r="B5" s="11" t="s">
        <v>331</v>
      </c>
      <c r="C5" s="12" t="s">
        <v>332</v>
      </c>
      <c r="D5" s="12">
        <v>1</v>
      </c>
      <c r="E5" s="11"/>
      <c r="F5" s="11"/>
    </row>
    <row r="6" ht="15" spans="1:6">
      <c r="A6" s="11"/>
      <c r="B6" s="11" t="s">
        <v>337</v>
      </c>
      <c r="C6" s="12" t="s">
        <v>338</v>
      </c>
      <c r="D6" s="12">
        <v>1</v>
      </c>
      <c r="E6" s="11"/>
      <c r="F6" s="11"/>
    </row>
    <row r="7" ht="15" spans="1:6">
      <c r="A7" s="11"/>
      <c r="B7" s="11" t="s">
        <v>353</v>
      </c>
      <c r="C7" s="12" t="s">
        <v>354</v>
      </c>
      <c r="D7" s="12">
        <v>3</v>
      </c>
      <c r="E7" s="11"/>
      <c r="F7" s="11"/>
    </row>
    <row r="8" ht="15" spans="1:6">
      <c r="A8" s="11"/>
      <c r="B8" s="11" t="s">
        <v>366</v>
      </c>
      <c r="C8" s="12" t="s">
        <v>367</v>
      </c>
      <c r="D8" s="12">
        <v>4</v>
      </c>
      <c r="E8" s="11"/>
      <c r="F8" s="11"/>
    </row>
    <row r="9" ht="15" spans="1:6">
      <c r="A9" s="11"/>
      <c r="B9" s="11" t="s">
        <v>387</v>
      </c>
      <c r="C9" s="12" t="s">
        <v>388</v>
      </c>
      <c r="D9" s="12">
        <v>1</v>
      </c>
      <c r="E9" s="11"/>
      <c r="F9" s="11"/>
    </row>
    <row r="10" ht="15" spans="1:6">
      <c r="A10" s="11"/>
      <c r="B10" s="11" t="s">
        <v>394</v>
      </c>
      <c r="C10" s="12" t="s">
        <v>395</v>
      </c>
      <c r="D10" s="12">
        <v>2</v>
      </c>
      <c r="E10" s="11"/>
      <c r="F10" s="11"/>
    </row>
    <row r="11" ht="15" spans="1:6">
      <c r="A11" s="11"/>
      <c r="B11" s="13" t="s">
        <v>403</v>
      </c>
      <c r="C11" s="12" t="s">
        <v>407</v>
      </c>
      <c r="D11" s="12">
        <v>1</v>
      </c>
      <c r="E11" s="11"/>
      <c r="F11" s="11"/>
    </row>
    <row r="12" ht="15" spans="1:6">
      <c r="A12" s="11"/>
      <c r="B12" s="13" t="s">
        <v>408</v>
      </c>
      <c r="C12" s="12" t="s">
        <v>409</v>
      </c>
      <c r="D12" s="12">
        <v>1</v>
      </c>
      <c r="E12" s="11"/>
      <c r="F12" s="11"/>
    </row>
    <row r="13" ht="15" spans="1:6">
      <c r="A13" s="11"/>
      <c r="B13" s="13" t="s">
        <v>411</v>
      </c>
      <c r="C13" s="12" t="s">
        <v>412</v>
      </c>
      <c r="D13" s="12">
        <v>1</v>
      </c>
      <c r="E13" s="11"/>
      <c r="F13" s="11"/>
    </row>
    <row r="14" ht="15" spans="1:6">
      <c r="A14" s="11"/>
      <c r="B14" s="11" t="s">
        <v>443</v>
      </c>
      <c r="C14" s="12" t="s">
        <v>444</v>
      </c>
      <c r="D14" s="12">
        <v>5</v>
      </c>
      <c r="E14" s="11"/>
      <c r="F14" s="11"/>
    </row>
    <row r="15" ht="15" spans="1:6">
      <c r="A15" s="11"/>
      <c r="B15" s="11" t="s">
        <v>454</v>
      </c>
      <c r="C15" s="12" t="s">
        <v>455</v>
      </c>
      <c r="D15" s="12">
        <v>2</v>
      </c>
      <c r="E15" s="11"/>
      <c r="F15" s="11"/>
    </row>
    <row r="16" ht="15" spans="1:6">
      <c r="A16" s="11"/>
      <c r="B16" s="11" t="s">
        <v>457</v>
      </c>
      <c r="C16" s="12" t="s">
        <v>458</v>
      </c>
      <c r="D16" s="12">
        <v>3</v>
      </c>
      <c r="E16" s="11"/>
      <c r="F16" s="11"/>
    </row>
    <row r="17" ht="15" spans="1:6">
      <c r="A17" s="11"/>
      <c r="B17" s="11" t="s">
        <v>465</v>
      </c>
      <c r="C17" s="12" t="s">
        <v>466</v>
      </c>
      <c r="D17" s="12">
        <v>2</v>
      </c>
      <c r="E17" s="11"/>
      <c r="F17" s="11"/>
    </row>
    <row r="18" ht="15" spans="1:6">
      <c r="A18" s="11"/>
      <c r="B18" s="11" t="s">
        <v>515</v>
      </c>
      <c r="C18" s="12" t="s">
        <v>516</v>
      </c>
      <c r="D18" s="12">
        <v>4</v>
      </c>
      <c r="E18" s="11"/>
      <c r="F18" s="11"/>
    </row>
    <row r="19" ht="15" spans="1:6">
      <c r="A19" s="11"/>
      <c r="B19" s="11" t="s">
        <v>553</v>
      </c>
      <c r="C19" s="12" t="s">
        <v>554</v>
      </c>
      <c r="D19" s="12">
        <v>10</v>
      </c>
      <c r="E19" s="11"/>
      <c r="F19" s="11"/>
    </row>
    <row r="20" ht="15" spans="1:6">
      <c r="A20" s="11"/>
      <c r="B20" s="11" t="s">
        <v>562</v>
      </c>
      <c r="C20" s="12" t="s">
        <v>563</v>
      </c>
      <c r="D20" s="12">
        <v>1</v>
      </c>
      <c r="E20" s="11"/>
      <c r="F20" s="11"/>
    </row>
    <row r="21" ht="15" spans="1:6">
      <c r="A21" s="11"/>
      <c r="B21" s="11" t="s">
        <v>569</v>
      </c>
      <c r="C21" s="12" t="s">
        <v>570</v>
      </c>
      <c r="D21" s="12">
        <v>3</v>
      </c>
      <c r="E21" s="11"/>
      <c r="F21" s="11"/>
    </row>
    <row r="22" ht="15" spans="1:6">
      <c r="A22" s="11"/>
      <c r="B22" s="11" t="s">
        <v>593</v>
      </c>
      <c r="C22" s="12" t="s">
        <v>594</v>
      </c>
      <c r="D22" s="12">
        <v>1</v>
      </c>
      <c r="E22" s="11"/>
      <c r="F22" s="11"/>
    </row>
    <row r="23" ht="15" spans="1:6">
      <c r="A23" s="11"/>
      <c r="B23" s="11" t="s">
        <v>599</v>
      </c>
      <c r="C23" s="12" t="s">
        <v>600</v>
      </c>
      <c r="D23" s="12">
        <v>1</v>
      </c>
      <c r="E23" s="11"/>
      <c r="F23" s="11"/>
    </row>
    <row r="24" ht="15" spans="1:6">
      <c r="A24" s="11"/>
      <c r="B24" s="11" t="s">
        <v>611</v>
      </c>
      <c r="C24" s="12" t="s">
        <v>612</v>
      </c>
      <c r="D24" s="12">
        <v>1</v>
      </c>
      <c r="E24" s="11"/>
      <c r="F24" s="11"/>
    </row>
    <row r="25" ht="15" spans="1:6">
      <c r="A25" s="11"/>
      <c r="B25" s="11" t="s">
        <v>642</v>
      </c>
      <c r="C25" s="12" t="s">
        <v>643</v>
      </c>
      <c r="D25" s="12">
        <v>2</v>
      </c>
      <c r="E25" s="11"/>
      <c r="F25" s="11"/>
    </row>
    <row r="26" ht="15" spans="1:6">
      <c r="A26" s="11"/>
      <c r="B26" s="11" t="s">
        <v>666</v>
      </c>
      <c r="C26" s="12" t="s">
        <v>667</v>
      </c>
      <c r="D26" s="12">
        <v>2</v>
      </c>
      <c r="E26" s="11"/>
      <c r="F26" s="11"/>
    </row>
    <row r="27" ht="15" spans="1:6">
      <c r="A27" s="11"/>
      <c r="B27" s="11" t="s">
        <v>668</v>
      </c>
      <c r="C27" s="12" t="s">
        <v>669</v>
      </c>
      <c r="D27" s="12">
        <v>1</v>
      </c>
      <c r="E27" s="11"/>
      <c r="F27" s="11"/>
    </row>
    <row r="28" ht="15" spans="1:6">
      <c r="A28" s="11"/>
      <c r="B28" s="11" t="s">
        <v>697</v>
      </c>
      <c r="C28" s="12" t="s">
        <v>698</v>
      </c>
      <c r="D28" s="12">
        <v>1</v>
      </c>
      <c r="E28" s="11"/>
      <c r="F28" s="11"/>
    </row>
    <row r="29" ht="15" spans="1:6">
      <c r="A29" s="11"/>
      <c r="B29" s="11" t="s">
        <v>699</v>
      </c>
      <c r="C29" s="12" t="s">
        <v>700</v>
      </c>
      <c r="D29" s="12">
        <v>1</v>
      </c>
      <c r="E29" s="11"/>
      <c r="F29" s="11"/>
    </row>
    <row r="30" ht="15" spans="1:6">
      <c r="A30" s="11"/>
      <c r="B30" s="11" t="s">
        <v>718</v>
      </c>
      <c r="C30" s="12" t="s">
        <v>719</v>
      </c>
      <c r="D30" s="12">
        <v>1</v>
      </c>
      <c r="E30" s="11"/>
      <c r="F30" s="11"/>
    </row>
    <row r="31" ht="15" spans="1:6">
      <c r="A31" s="11"/>
      <c r="B31" s="11" t="s">
        <v>735</v>
      </c>
      <c r="C31" s="12" t="s">
        <v>736</v>
      </c>
      <c r="D31" s="12">
        <v>1</v>
      </c>
      <c r="E31" s="11"/>
      <c r="F31" s="11"/>
    </row>
    <row r="32" ht="15" spans="1:6">
      <c r="A32" s="11"/>
      <c r="B32" s="11" t="s">
        <v>740</v>
      </c>
      <c r="C32" s="12" t="s">
        <v>741</v>
      </c>
      <c r="D32" s="12">
        <v>1</v>
      </c>
      <c r="E32" s="11"/>
      <c r="F32" s="11"/>
    </row>
    <row r="33" ht="15" spans="1:6">
      <c r="A33" s="11"/>
      <c r="B33" s="11" t="s">
        <v>747</v>
      </c>
      <c r="C33" s="12" t="s">
        <v>748</v>
      </c>
      <c r="D33" s="12">
        <v>1</v>
      </c>
      <c r="E33" s="11"/>
      <c r="F33" s="11"/>
    </row>
    <row r="34" ht="15" spans="1:6">
      <c r="A34" s="11"/>
      <c r="B34" s="11" t="s">
        <v>780</v>
      </c>
      <c r="C34" s="12" t="s">
        <v>781</v>
      </c>
      <c r="D34" s="12">
        <v>2</v>
      </c>
      <c r="E34" s="11"/>
      <c r="F34" s="11"/>
    </row>
    <row r="35" ht="15" spans="1:6">
      <c r="A35" s="11"/>
      <c r="B35" s="11" t="s">
        <v>786</v>
      </c>
      <c r="C35" s="12" t="s">
        <v>787</v>
      </c>
      <c r="D35" s="12">
        <v>2</v>
      </c>
      <c r="E35" s="11"/>
      <c r="F35" s="11"/>
    </row>
    <row r="36" ht="15" spans="1:6">
      <c r="A36" s="11"/>
      <c r="B36" s="11" t="s">
        <v>803</v>
      </c>
      <c r="C36" s="12" t="s">
        <v>804</v>
      </c>
      <c r="D36" s="12">
        <v>1</v>
      </c>
      <c r="E36" s="11"/>
      <c r="F36" s="11"/>
    </row>
    <row r="37" ht="15" spans="1:6">
      <c r="A37" s="11"/>
      <c r="B37" s="11" t="s">
        <v>806</v>
      </c>
      <c r="C37" s="12" t="s">
        <v>807</v>
      </c>
      <c r="D37" s="12">
        <v>1</v>
      </c>
      <c r="E37" s="11"/>
      <c r="F37" s="11"/>
    </row>
    <row r="38" ht="15" spans="1:6">
      <c r="A38" s="11"/>
      <c r="B38" s="11" t="s">
        <v>818</v>
      </c>
      <c r="C38" s="12" t="s">
        <v>819</v>
      </c>
      <c r="D38" s="12">
        <v>3</v>
      </c>
      <c r="E38" s="11"/>
      <c r="F38" s="11"/>
    </row>
    <row r="39" ht="15" spans="1:6">
      <c r="A39" s="11"/>
      <c r="B39" s="11" t="s">
        <v>823</v>
      </c>
      <c r="C39" s="12" t="s">
        <v>824</v>
      </c>
      <c r="D39" s="12">
        <v>1</v>
      </c>
      <c r="E39" s="11"/>
      <c r="F39" s="11"/>
    </row>
    <row r="40" ht="15" spans="1:6">
      <c r="A40" s="11"/>
      <c r="B40" s="11" t="s">
        <v>841</v>
      </c>
      <c r="C40" s="12" t="s">
        <v>842</v>
      </c>
      <c r="D40" s="12">
        <v>6</v>
      </c>
      <c r="E40" s="11"/>
      <c r="F40" s="11"/>
    </row>
    <row r="41" ht="15" spans="1:6">
      <c r="A41" s="11"/>
      <c r="B41" s="11" t="s">
        <v>843</v>
      </c>
      <c r="C41" s="12" t="s">
        <v>844</v>
      </c>
      <c r="D41" s="12">
        <v>7</v>
      </c>
      <c r="E41" s="11"/>
      <c r="F41" s="11"/>
    </row>
    <row r="42" ht="15" spans="1:6">
      <c r="A42" s="11"/>
      <c r="B42" s="11" t="s">
        <v>857</v>
      </c>
      <c r="C42" s="12" t="s">
        <v>858</v>
      </c>
      <c r="D42" s="12">
        <v>8</v>
      </c>
      <c r="E42" s="11"/>
      <c r="F42" s="11"/>
    </row>
    <row r="43" ht="15" spans="1:6">
      <c r="A43" s="11"/>
      <c r="B43" s="11" t="s">
        <v>870</v>
      </c>
      <c r="C43" s="12" t="s">
        <v>871</v>
      </c>
      <c r="D43" s="12">
        <v>3</v>
      </c>
      <c r="E43" s="11"/>
      <c r="F43" s="11"/>
    </row>
    <row r="44" ht="15" spans="1:6">
      <c r="A44" s="11"/>
      <c r="B44" s="11" t="s">
        <v>879</v>
      </c>
      <c r="C44" s="12" t="s">
        <v>880</v>
      </c>
      <c r="D44" s="12">
        <v>3</v>
      </c>
      <c r="E44" s="11"/>
      <c r="F44" s="11"/>
    </row>
    <row r="45" ht="15" spans="1:6">
      <c r="A45" s="11"/>
      <c r="B45" s="11" t="s">
        <v>882</v>
      </c>
      <c r="C45" s="12" t="s">
        <v>883</v>
      </c>
      <c r="D45" s="12">
        <v>8</v>
      </c>
      <c r="E45" s="11"/>
      <c r="F45" s="11"/>
    </row>
    <row r="46" ht="15" spans="1:6">
      <c r="A46" s="11"/>
      <c r="B46" s="11" t="s">
        <v>885</v>
      </c>
      <c r="C46" s="12" t="s">
        <v>886</v>
      </c>
      <c r="D46" s="12">
        <v>1</v>
      </c>
      <c r="E46" s="11"/>
      <c r="F46" s="11"/>
    </row>
    <row r="47" ht="15" spans="1:6">
      <c r="A47" s="11"/>
      <c r="B47" s="11" t="s">
        <v>916</v>
      </c>
      <c r="C47" s="12" t="s">
        <v>917</v>
      </c>
      <c r="D47" s="12">
        <v>2</v>
      </c>
      <c r="E47" s="11"/>
      <c r="F47" s="11"/>
    </row>
    <row r="48" ht="15" spans="1:6">
      <c r="A48" s="11"/>
      <c r="B48" s="11" t="s">
        <v>937</v>
      </c>
      <c r="C48" s="12" t="s">
        <v>938</v>
      </c>
      <c r="D48" s="12">
        <v>10</v>
      </c>
      <c r="E48" s="11"/>
      <c r="F48" s="11"/>
    </row>
    <row r="49" ht="15" spans="1:6">
      <c r="A49" s="11"/>
      <c r="B49" s="11" t="s">
        <v>1016</v>
      </c>
      <c r="C49" s="12" t="s">
        <v>1017</v>
      </c>
      <c r="D49" s="12">
        <v>7</v>
      </c>
      <c r="E49" s="11"/>
      <c r="F49" s="11"/>
    </row>
    <row r="50" ht="15" spans="1:6">
      <c r="A50" s="11"/>
      <c r="B50" s="11" t="s">
        <v>1049</v>
      </c>
      <c r="C50" s="12" t="s">
        <v>1050</v>
      </c>
      <c r="D50" s="12">
        <v>1</v>
      </c>
      <c r="E50" s="11"/>
      <c r="F50" s="11"/>
    </row>
    <row r="51" ht="15" spans="1:6">
      <c r="A51" s="11"/>
      <c r="B51" s="11" t="s">
        <v>1074</v>
      </c>
      <c r="C51" s="12" t="s">
        <v>1075</v>
      </c>
      <c r="D51" s="12">
        <v>3</v>
      </c>
      <c r="E51" s="11"/>
      <c r="F51" s="11"/>
    </row>
    <row r="52" ht="15" spans="1:6">
      <c r="A52" s="11"/>
      <c r="B52" s="11" t="s">
        <v>2391</v>
      </c>
      <c r="C52" s="12" t="s">
        <v>2392</v>
      </c>
      <c r="D52" s="12">
        <v>1</v>
      </c>
      <c r="E52" s="11"/>
      <c r="F52" s="11"/>
    </row>
    <row r="53" ht="15" spans="1:6">
      <c r="A53" s="11"/>
      <c r="B53" s="11" t="s">
        <v>1081</v>
      </c>
      <c r="C53" s="12" t="s">
        <v>1082</v>
      </c>
      <c r="D53" s="12">
        <v>2</v>
      </c>
      <c r="E53" s="11"/>
      <c r="F53" s="11"/>
    </row>
    <row r="54" ht="15" spans="1:6">
      <c r="A54" s="11"/>
      <c r="B54" s="11" t="s">
        <v>1104</v>
      </c>
      <c r="C54" s="12" t="s">
        <v>1105</v>
      </c>
      <c r="D54" s="12">
        <v>1</v>
      </c>
      <c r="E54" s="11"/>
      <c r="F54" s="11"/>
    </row>
    <row r="55" ht="15" spans="1:6">
      <c r="A55" s="11"/>
      <c r="B55" s="11" t="s">
        <v>1107</v>
      </c>
      <c r="C55" s="12" t="s">
        <v>1108</v>
      </c>
      <c r="D55" s="12">
        <v>5</v>
      </c>
      <c r="E55" s="11"/>
      <c r="F55" s="11"/>
    </row>
    <row r="56" ht="15" spans="1:6">
      <c r="A56" s="11"/>
      <c r="B56" s="11" t="s">
        <v>1122</v>
      </c>
      <c r="C56" s="12" t="s">
        <v>1123</v>
      </c>
      <c r="D56" s="12">
        <v>2</v>
      </c>
      <c r="E56" s="11"/>
      <c r="F56" s="11"/>
    </row>
    <row r="57" ht="15" spans="1:6">
      <c r="A57" s="11"/>
      <c r="B57" s="11" t="s">
        <v>1143</v>
      </c>
      <c r="C57" s="12" t="s">
        <v>1144</v>
      </c>
      <c r="D57" s="12">
        <v>2</v>
      </c>
      <c r="E57" s="11"/>
      <c r="F57" s="11"/>
    </row>
    <row r="58" ht="15" spans="1:6">
      <c r="A58" s="11"/>
      <c r="B58" s="11" t="s">
        <v>1163</v>
      </c>
      <c r="C58" s="12" t="s">
        <v>1164</v>
      </c>
      <c r="D58" s="12">
        <v>1</v>
      </c>
      <c r="E58" s="11"/>
      <c r="F58" s="11"/>
    </row>
    <row r="59" ht="15" spans="1:6">
      <c r="A59" s="11"/>
      <c r="B59" s="11" t="s">
        <v>1177</v>
      </c>
      <c r="C59" s="12" t="s">
        <v>1178</v>
      </c>
      <c r="D59" s="12">
        <v>1</v>
      </c>
      <c r="E59" s="11"/>
      <c r="F59" s="11"/>
    </row>
    <row r="60" ht="15" spans="1:6">
      <c r="A60" s="11"/>
      <c r="B60" s="11" t="s">
        <v>1424</v>
      </c>
      <c r="C60" s="12" t="s">
        <v>1425</v>
      </c>
      <c r="D60" s="14">
        <v>2</v>
      </c>
      <c r="E60" s="11"/>
      <c r="F60" s="11"/>
    </row>
    <row r="61" ht="15" spans="1:6">
      <c r="A61" s="11"/>
      <c r="B61" s="11" t="s">
        <v>1216</v>
      </c>
      <c r="C61" s="12" t="s">
        <v>1217</v>
      </c>
      <c r="D61" s="14">
        <v>2</v>
      </c>
      <c r="E61" s="11"/>
      <c r="F61" s="11"/>
    </row>
    <row r="62" ht="15" spans="1:6">
      <c r="A62" s="11"/>
      <c r="B62" s="11" t="s">
        <v>1264</v>
      </c>
      <c r="C62" s="12" t="s">
        <v>1265</v>
      </c>
      <c r="D62" s="14">
        <v>2</v>
      </c>
      <c r="E62" s="11"/>
      <c r="F62" s="11"/>
    </row>
    <row r="63" ht="15" spans="1:6">
      <c r="A63" s="11"/>
      <c r="B63" s="11" t="s">
        <v>2339</v>
      </c>
      <c r="C63" s="12" t="s">
        <v>2340</v>
      </c>
      <c r="D63" s="14">
        <v>1</v>
      </c>
      <c r="E63" s="11"/>
      <c r="F63" s="11"/>
    </row>
    <row r="64" ht="15" spans="1:6">
      <c r="A64" s="11"/>
      <c r="B64" s="11" t="s">
        <v>1275</v>
      </c>
      <c r="C64" s="12" t="s">
        <v>1276</v>
      </c>
      <c r="D64" s="14">
        <v>1</v>
      </c>
      <c r="E64" s="11"/>
      <c r="F64" s="11"/>
    </row>
    <row r="65" ht="15" spans="1:6">
      <c r="A65" s="11"/>
      <c r="B65" s="11" t="s">
        <v>1283</v>
      </c>
      <c r="C65" s="12" t="s">
        <v>1284</v>
      </c>
      <c r="D65" s="14">
        <v>1</v>
      </c>
      <c r="E65" s="11"/>
      <c r="F65" s="11"/>
    </row>
    <row r="66" ht="15" spans="1:6">
      <c r="A66" s="11"/>
      <c r="B66" s="11" t="s">
        <v>1832</v>
      </c>
      <c r="C66" s="12" t="s">
        <v>1833</v>
      </c>
      <c r="D66" s="14">
        <v>2</v>
      </c>
      <c r="E66" s="11"/>
      <c r="F66" s="11"/>
    </row>
    <row r="67" ht="15" spans="1:6">
      <c r="A67" s="11"/>
      <c r="B67" s="11" t="s">
        <v>1306</v>
      </c>
      <c r="C67" s="12" t="s">
        <v>1307</v>
      </c>
      <c r="D67" s="14">
        <v>2</v>
      </c>
      <c r="E67" s="11"/>
      <c r="F67" s="11"/>
    </row>
    <row r="68" ht="15" spans="1:6">
      <c r="A68" s="11"/>
      <c r="B68" s="11" t="s">
        <v>1319</v>
      </c>
      <c r="C68" s="12" t="s">
        <v>1320</v>
      </c>
      <c r="D68" s="14">
        <v>1</v>
      </c>
      <c r="E68" s="11"/>
      <c r="F68" s="11"/>
    </row>
    <row r="69" ht="15" spans="1:6">
      <c r="A69" s="11"/>
      <c r="B69" s="11" t="s">
        <v>1322</v>
      </c>
      <c r="C69" s="12" t="s">
        <v>1323</v>
      </c>
      <c r="D69" s="14">
        <v>1</v>
      </c>
      <c r="E69" s="11"/>
      <c r="F69" s="11"/>
    </row>
    <row r="70" ht="15" spans="1:6">
      <c r="A70" s="11"/>
      <c r="B70" s="11" t="s">
        <v>1325</v>
      </c>
      <c r="C70" s="12" t="s">
        <v>1326</v>
      </c>
      <c r="D70" s="14">
        <v>1</v>
      </c>
      <c r="E70" s="11"/>
      <c r="F70" s="11"/>
    </row>
    <row r="71" ht="15" spans="1:6">
      <c r="A71" s="11"/>
      <c r="B71" s="11" t="s">
        <v>1328</v>
      </c>
      <c r="C71" s="12" t="s">
        <v>1329</v>
      </c>
      <c r="D71" s="14">
        <v>1</v>
      </c>
      <c r="E71" s="11"/>
      <c r="F71" s="11"/>
    </row>
    <row r="72" ht="15" spans="1:6">
      <c r="A72" s="11"/>
      <c r="B72" s="11" t="s">
        <v>1331</v>
      </c>
      <c r="C72" s="12" t="s">
        <v>1332</v>
      </c>
      <c r="D72" s="14">
        <v>1</v>
      </c>
      <c r="E72" s="11"/>
      <c r="F72" s="11"/>
    </row>
    <row r="73" ht="15" spans="1:6">
      <c r="A73" s="11"/>
      <c r="B73" s="11" t="s">
        <v>1337</v>
      </c>
      <c r="C73" s="12" t="s">
        <v>1338</v>
      </c>
      <c r="D73" s="5">
        <v>2</v>
      </c>
      <c r="E73" s="11"/>
      <c r="F73" s="11"/>
    </row>
    <row r="74" ht="15" spans="1:6">
      <c r="A74" s="11"/>
      <c r="B74" s="11" t="s">
        <v>1340</v>
      </c>
      <c r="C74" s="12" t="s">
        <v>1341</v>
      </c>
      <c r="D74" s="5">
        <v>2</v>
      </c>
      <c r="E74" s="11"/>
      <c r="F74" s="11"/>
    </row>
    <row r="75" ht="15" spans="1:6">
      <c r="A75" s="11"/>
      <c r="B75" s="11" t="s">
        <v>1345</v>
      </c>
      <c r="C75" s="12" t="s">
        <v>1346</v>
      </c>
      <c r="D75" s="5">
        <v>1</v>
      </c>
      <c r="E75" s="11"/>
      <c r="F75" s="11"/>
    </row>
    <row r="76" ht="15" spans="1:6">
      <c r="A76" s="11"/>
      <c r="B76" s="11" t="s">
        <v>1348</v>
      </c>
      <c r="C76" s="12" t="s">
        <v>1349</v>
      </c>
      <c r="D76" s="5">
        <v>2</v>
      </c>
      <c r="E76" s="11"/>
      <c r="F76" s="11"/>
    </row>
    <row r="77" ht="15" spans="1:6">
      <c r="A77" s="11"/>
      <c r="B77" s="11" t="s">
        <v>1351</v>
      </c>
      <c r="C77" s="12" t="s">
        <v>1352</v>
      </c>
      <c r="D77" s="5">
        <v>1</v>
      </c>
      <c r="E77" s="11"/>
      <c r="F77" s="11"/>
    </row>
    <row r="78" ht="15" spans="1:6">
      <c r="A78" s="11"/>
      <c r="B78" s="11" t="s">
        <v>1355</v>
      </c>
      <c r="C78" s="12" t="s">
        <v>1356</v>
      </c>
      <c r="D78" s="5">
        <v>1</v>
      </c>
      <c r="E78" s="11"/>
      <c r="F78" s="11"/>
    </row>
    <row r="79" ht="15" spans="1:6">
      <c r="A79" s="11"/>
      <c r="B79" s="11" t="s">
        <v>1358</v>
      </c>
      <c r="C79" s="12" t="s">
        <v>1359</v>
      </c>
      <c r="D79" s="5">
        <v>2</v>
      </c>
      <c r="E79" s="11"/>
      <c r="F79" s="11"/>
    </row>
    <row r="80" ht="15" spans="1:6">
      <c r="A80" s="11"/>
      <c r="B80" s="11" t="s">
        <v>1363</v>
      </c>
      <c r="C80" s="12" t="s">
        <v>1364</v>
      </c>
      <c r="D80" s="5">
        <v>1</v>
      </c>
      <c r="E80" s="11"/>
      <c r="F80" s="11"/>
    </row>
    <row r="81" ht="15" spans="1:6">
      <c r="A81" s="11"/>
      <c r="B81" s="11" t="s">
        <v>1308</v>
      </c>
      <c r="C81" s="12" t="s">
        <v>1309</v>
      </c>
      <c r="D81" s="5">
        <v>2</v>
      </c>
      <c r="E81" s="11"/>
      <c r="F81" s="11"/>
    </row>
    <row r="82" ht="15" spans="1:6">
      <c r="A82" s="11"/>
      <c r="B82" s="11" t="s">
        <v>1386</v>
      </c>
      <c r="C82" s="12" t="s">
        <v>1387</v>
      </c>
      <c r="D82" s="5">
        <v>2</v>
      </c>
      <c r="E82" s="11"/>
      <c r="F82" s="11"/>
    </row>
    <row r="83" ht="15" spans="1:6">
      <c r="A83" s="11"/>
      <c r="B83" s="11" t="s">
        <v>1392</v>
      </c>
      <c r="C83" s="12" t="s">
        <v>1393</v>
      </c>
      <c r="D83" s="5">
        <v>2</v>
      </c>
      <c r="E83" s="11"/>
      <c r="F83" s="11"/>
    </row>
    <row r="84" ht="15" spans="1:6">
      <c r="A84" s="11"/>
      <c r="B84" s="11" t="s">
        <v>1408</v>
      </c>
      <c r="C84" s="12" t="s">
        <v>1406</v>
      </c>
      <c r="D84" s="5">
        <v>2</v>
      </c>
      <c r="E84" s="11"/>
      <c r="F84" s="11"/>
    </row>
    <row r="85" ht="15" spans="1:6">
      <c r="A85" s="11"/>
      <c r="B85" s="11" t="s">
        <v>1422</v>
      </c>
      <c r="C85" s="12" t="s">
        <v>1423</v>
      </c>
      <c r="D85" s="5">
        <v>1</v>
      </c>
      <c r="E85" s="11"/>
      <c r="F85" s="11"/>
    </row>
    <row r="86" ht="15" spans="1:6">
      <c r="A86" s="11"/>
      <c r="B86" s="11" t="s">
        <v>1427</v>
      </c>
      <c r="C86" s="12" t="s">
        <v>1428</v>
      </c>
      <c r="D86" s="5">
        <v>1</v>
      </c>
      <c r="E86" s="11"/>
      <c r="F86" s="11"/>
    </row>
    <row r="87" ht="15" spans="1:6">
      <c r="A87" s="11"/>
      <c r="B87" s="11" t="s">
        <v>1430</v>
      </c>
      <c r="C87" s="12" t="s">
        <v>1431</v>
      </c>
      <c r="D87" s="5">
        <v>2</v>
      </c>
      <c r="E87" s="11"/>
      <c r="F87" s="11"/>
    </row>
    <row r="88" ht="15" spans="1:6">
      <c r="A88" s="11"/>
      <c r="B88" s="11" t="s">
        <v>1443</v>
      </c>
      <c r="C88" s="12" t="s">
        <v>1444</v>
      </c>
      <c r="D88" s="5">
        <v>1</v>
      </c>
      <c r="E88" s="11"/>
      <c r="F88" s="11"/>
    </row>
    <row r="89" ht="15" spans="1:6">
      <c r="A89" s="11"/>
      <c r="B89" s="11" t="s">
        <v>1450</v>
      </c>
      <c r="C89" s="12" t="s">
        <v>1451</v>
      </c>
      <c r="D89" s="12">
        <v>1</v>
      </c>
      <c r="E89" s="11"/>
      <c r="F89" s="11"/>
    </row>
    <row r="90" ht="15" spans="1:6">
      <c r="A90" s="11"/>
      <c r="B90" s="11" t="s">
        <v>1469</v>
      </c>
      <c r="C90" s="12" t="s">
        <v>1470</v>
      </c>
      <c r="D90" s="12">
        <v>1</v>
      </c>
      <c r="E90" s="11"/>
      <c r="F90" s="11"/>
    </row>
    <row r="91" ht="15" spans="1:6">
      <c r="A91" s="11"/>
      <c r="B91" s="11" t="s">
        <v>1471</v>
      </c>
      <c r="C91" s="12" t="s">
        <v>1472</v>
      </c>
      <c r="D91" s="12">
        <v>2</v>
      </c>
      <c r="E91" s="11"/>
      <c r="F91" s="11"/>
    </row>
    <row r="92" ht="15" spans="1:6">
      <c r="A92" s="11"/>
      <c r="B92" s="11" t="s">
        <v>1576</v>
      </c>
      <c r="C92" s="12" t="s">
        <v>1577</v>
      </c>
      <c r="D92" s="12">
        <v>2</v>
      </c>
      <c r="E92" s="11"/>
      <c r="F92" s="11"/>
    </row>
    <row r="93" ht="15" spans="1:6">
      <c r="A93" s="11"/>
      <c r="B93" s="11" t="s">
        <v>1578</v>
      </c>
      <c r="C93" s="12" t="s">
        <v>1579</v>
      </c>
      <c r="D93" s="12">
        <v>2</v>
      </c>
      <c r="E93" s="11"/>
      <c r="F93" s="11"/>
    </row>
    <row r="94" ht="15" spans="1:6">
      <c r="A94" s="11"/>
      <c r="B94" s="11" t="s">
        <v>1580</v>
      </c>
      <c r="C94" s="12" t="s">
        <v>1581</v>
      </c>
      <c r="D94" s="12">
        <v>2</v>
      </c>
      <c r="E94" s="11"/>
      <c r="F94" s="11"/>
    </row>
    <row r="95" ht="15" spans="1:6">
      <c r="A95" s="11"/>
      <c r="B95" s="11" t="s">
        <v>1493</v>
      </c>
      <c r="C95" s="12" t="s">
        <v>1494</v>
      </c>
      <c r="D95" s="12">
        <v>1</v>
      </c>
      <c r="E95" s="11"/>
      <c r="F95" s="11"/>
    </row>
    <row r="96" ht="15" spans="1:6">
      <c r="A96" s="11"/>
      <c r="B96" s="11" t="s">
        <v>1499</v>
      </c>
      <c r="C96" s="12" t="s">
        <v>1500</v>
      </c>
      <c r="D96" s="12">
        <v>1</v>
      </c>
      <c r="E96" s="11"/>
      <c r="F96" s="11"/>
    </row>
    <row r="97" ht="15" spans="1:6">
      <c r="A97" s="11"/>
      <c r="B97" s="11" t="s">
        <v>1502</v>
      </c>
      <c r="C97" s="12" t="s">
        <v>1503</v>
      </c>
      <c r="D97" s="12">
        <v>1</v>
      </c>
      <c r="E97" s="11"/>
      <c r="F97" s="11"/>
    </row>
    <row r="98" ht="15" spans="1:6">
      <c r="A98" s="11"/>
      <c r="B98" s="11" t="s">
        <v>1505</v>
      </c>
      <c r="C98" s="12" t="s">
        <v>1506</v>
      </c>
      <c r="D98" s="14">
        <v>1</v>
      </c>
      <c r="E98" s="11"/>
      <c r="F98" s="11"/>
    </row>
    <row r="99" ht="15" spans="1:6">
      <c r="A99" s="11"/>
      <c r="B99" s="11" t="s">
        <v>1585</v>
      </c>
      <c r="C99" s="12" t="s">
        <v>1586</v>
      </c>
      <c r="D99" s="14">
        <v>2</v>
      </c>
      <c r="E99" s="11"/>
      <c r="F99" s="11"/>
    </row>
    <row r="100" ht="15" spans="1:6">
      <c r="A100" s="11"/>
      <c r="B100" s="11" t="s">
        <v>1601</v>
      </c>
      <c r="C100" s="12" t="s">
        <v>1602</v>
      </c>
      <c r="D100" s="14">
        <v>2</v>
      </c>
      <c r="E100" s="11"/>
      <c r="F100" s="11"/>
    </row>
    <row r="101" ht="15" spans="1:6">
      <c r="A101" s="11"/>
      <c r="B101" s="11" t="s">
        <v>1645</v>
      </c>
      <c r="C101" s="12" t="s">
        <v>1646</v>
      </c>
      <c r="D101" s="14">
        <v>2</v>
      </c>
      <c r="E101" s="11"/>
      <c r="F101" s="11"/>
    </row>
    <row r="102" ht="15" spans="1:6">
      <c r="A102" s="11"/>
      <c r="B102" s="11" t="s">
        <v>1665</v>
      </c>
      <c r="C102" s="12" t="s">
        <v>1666</v>
      </c>
      <c r="D102" s="14">
        <v>2</v>
      </c>
      <c r="E102" s="11"/>
      <c r="F102" s="11"/>
    </row>
    <row r="103" ht="15" spans="1:6">
      <c r="A103" s="11"/>
      <c r="B103" s="11" t="s">
        <v>1672</v>
      </c>
      <c r="C103" s="12" t="s">
        <v>1673</v>
      </c>
      <c r="D103" s="14">
        <v>2</v>
      </c>
      <c r="E103" s="11"/>
      <c r="F103" s="11"/>
    </row>
    <row r="104" ht="15" spans="1:6">
      <c r="A104" s="11"/>
      <c r="B104" s="11" t="s">
        <v>1698</v>
      </c>
      <c r="C104" s="12" t="s">
        <v>1699</v>
      </c>
      <c r="D104" s="14">
        <v>2</v>
      </c>
      <c r="E104" s="11"/>
      <c r="F104" s="11"/>
    </row>
    <row r="105" ht="15" spans="1:6">
      <c r="A105" s="11"/>
      <c r="B105" s="11" t="s">
        <v>1729</v>
      </c>
      <c r="C105" s="12" t="s">
        <v>1730</v>
      </c>
      <c r="D105" s="14">
        <v>2</v>
      </c>
      <c r="E105" s="11"/>
      <c r="F105" s="11"/>
    </row>
    <row r="106" ht="15" spans="1:6">
      <c r="A106" s="11"/>
      <c r="B106" s="11" t="s">
        <v>1805</v>
      </c>
      <c r="C106" s="12" t="s">
        <v>1806</v>
      </c>
      <c r="D106" s="14">
        <v>2</v>
      </c>
      <c r="E106" s="11"/>
      <c r="F106" s="11"/>
    </row>
    <row r="107" ht="15" spans="1:6">
      <c r="A107" s="11"/>
      <c r="B107" s="11" t="s">
        <v>1800</v>
      </c>
      <c r="C107" s="12" t="s">
        <v>1801</v>
      </c>
      <c r="D107" s="14">
        <v>2</v>
      </c>
      <c r="E107" s="11"/>
      <c r="F107" s="11"/>
    </row>
    <row r="108" ht="15" spans="1:6">
      <c r="A108" s="11"/>
      <c r="B108" s="11" t="s">
        <v>1872</v>
      </c>
      <c r="C108" s="12" t="s">
        <v>1873</v>
      </c>
      <c r="D108" s="14">
        <v>2</v>
      </c>
      <c r="E108" s="11"/>
      <c r="F108" s="11"/>
    </row>
    <row r="109" ht="15" spans="1:6">
      <c r="A109" s="11"/>
      <c r="B109" s="11" t="s">
        <v>1924</v>
      </c>
      <c r="C109" s="12" t="s">
        <v>1925</v>
      </c>
      <c r="D109" s="14">
        <v>2</v>
      </c>
      <c r="E109" s="11"/>
      <c r="F109" s="11"/>
    </row>
    <row r="110" ht="15" spans="1:6">
      <c r="A110" s="11"/>
      <c r="B110" s="11" t="s">
        <v>1931</v>
      </c>
      <c r="C110" s="12" t="s">
        <v>1932</v>
      </c>
      <c r="D110" s="14">
        <v>2</v>
      </c>
      <c r="E110" s="11"/>
      <c r="F110" s="11"/>
    </row>
    <row r="111" ht="15" spans="1:6">
      <c r="A111" s="11"/>
      <c r="B111" s="11" t="s">
        <v>1935</v>
      </c>
      <c r="C111" s="12" t="s">
        <v>1936</v>
      </c>
      <c r="D111" s="12">
        <v>2</v>
      </c>
      <c r="E111" s="11"/>
      <c r="F111" s="11"/>
    </row>
    <row r="112" ht="15" spans="1:6">
      <c r="A112" s="11"/>
      <c r="B112" s="11" t="s">
        <v>1948</v>
      </c>
      <c r="C112" s="12" t="s">
        <v>1949</v>
      </c>
      <c r="D112" s="14">
        <v>1</v>
      </c>
      <c r="E112" s="11"/>
      <c r="F112" s="11"/>
    </row>
    <row r="113" ht="15" spans="1:6">
      <c r="A113" s="11"/>
      <c r="B113" s="11" t="s">
        <v>1969</v>
      </c>
      <c r="C113" s="12" t="s">
        <v>1970</v>
      </c>
      <c r="D113" s="14">
        <v>3</v>
      </c>
      <c r="E113" s="11"/>
      <c r="F113" s="11"/>
    </row>
    <row r="114" ht="15" spans="1:6">
      <c r="A114" s="11"/>
      <c r="B114" s="11" t="s">
        <v>1987</v>
      </c>
      <c r="C114" s="12" t="s">
        <v>1988</v>
      </c>
      <c r="D114" s="14">
        <v>2</v>
      </c>
      <c r="E114" s="11"/>
      <c r="F114" s="11"/>
    </row>
    <row r="115" ht="15" spans="1:6">
      <c r="A115" s="11"/>
      <c r="B115" s="11" t="s">
        <v>1990</v>
      </c>
      <c r="C115" s="12" t="s">
        <v>1991</v>
      </c>
      <c r="D115" s="14">
        <v>2</v>
      </c>
      <c r="E115" s="11"/>
      <c r="F115" s="11"/>
    </row>
    <row r="116" ht="15" spans="1:6">
      <c r="A116" s="11"/>
      <c r="B116" s="11" t="s">
        <v>2325</v>
      </c>
      <c r="C116" s="12" t="s">
        <v>2326</v>
      </c>
      <c r="D116" s="14">
        <v>1</v>
      </c>
      <c r="E116" s="11"/>
      <c r="F116" s="11"/>
    </row>
    <row r="117" ht="15" spans="1:6">
      <c r="A117" s="11"/>
      <c r="B117" s="11" t="s">
        <v>2024</v>
      </c>
      <c r="C117" s="12" t="s">
        <v>2025</v>
      </c>
      <c r="D117" s="14">
        <v>1</v>
      </c>
      <c r="E117" s="11"/>
      <c r="F117" s="11"/>
    </row>
    <row r="118" ht="15" spans="1:6">
      <c r="A118" s="11"/>
      <c r="B118" s="11" t="s">
        <v>2027</v>
      </c>
      <c r="C118" s="12" t="s">
        <v>2028</v>
      </c>
      <c r="D118" s="14">
        <v>1</v>
      </c>
      <c r="E118" s="11"/>
      <c r="F118" s="11"/>
    </row>
    <row r="119" ht="15" spans="1:6">
      <c r="A119" s="11"/>
      <c r="B119" s="11" t="s">
        <v>2033</v>
      </c>
      <c r="C119" s="12" t="s">
        <v>2034</v>
      </c>
      <c r="D119" s="14">
        <v>1</v>
      </c>
      <c r="E119" s="11"/>
      <c r="F119" s="11"/>
    </row>
    <row r="120" ht="15" spans="1:6">
      <c r="A120" s="11"/>
      <c r="B120" s="11" t="s">
        <v>2094</v>
      </c>
      <c r="C120" s="12" t="s">
        <v>2095</v>
      </c>
      <c r="D120" s="14">
        <v>1</v>
      </c>
      <c r="E120" s="11"/>
      <c r="F120" s="11"/>
    </row>
    <row r="121" ht="15" spans="1:6">
      <c r="A121" s="11"/>
      <c r="B121" s="11" t="s">
        <v>2119</v>
      </c>
      <c r="C121" s="12" t="s">
        <v>2120</v>
      </c>
      <c r="D121" s="14">
        <v>1</v>
      </c>
      <c r="E121" s="11"/>
      <c r="F121" s="11"/>
    </row>
    <row r="122" ht="15" spans="1:6">
      <c r="A122" s="11"/>
      <c r="B122" s="11" t="s">
        <v>2126</v>
      </c>
      <c r="C122" s="12" t="s">
        <v>2127</v>
      </c>
      <c r="D122" s="14">
        <v>6</v>
      </c>
      <c r="E122" s="11"/>
      <c r="F122" s="11"/>
    </row>
    <row r="123" ht="15" spans="1:6">
      <c r="A123" s="11"/>
      <c r="B123" s="11" t="s">
        <v>2129</v>
      </c>
      <c r="C123" s="12" t="s">
        <v>2130</v>
      </c>
      <c r="D123" s="12">
        <v>2</v>
      </c>
      <c r="E123" s="11"/>
      <c r="F123" s="11"/>
    </row>
    <row r="124" ht="15" spans="1:6">
      <c r="A124" s="11"/>
      <c r="B124" s="11" t="s">
        <v>2135</v>
      </c>
      <c r="C124" s="12" t="s">
        <v>2136</v>
      </c>
      <c r="D124" s="12">
        <v>2</v>
      </c>
      <c r="E124" s="11"/>
      <c r="F124" s="11"/>
    </row>
    <row r="125" ht="15" spans="1:6">
      <c r="A125" s="11"/>
      <c r="B125" s="11" t="s">
        <v>2174</v>
      </c>
      <c r="C125" s="12" t="s">
        <v>2175</v>
      </c>
      <c r="D125" s="12">
        <v>1</v>
      </c>
      <c r="E125" s="11"/>
      <c r="F125" s="11"/>
    </row>
    <row r="126" ht="15" spans="1:6">
      <c r="A126" s="11"/>
      <c r="B126" s="11" t="s">
        <v>2187</v>
      </c>
      <c r="C126" s="12" t="s">
        <v>2188</v>
      </c>
      <c r="D126" s="12">
        <v>1</v>
      </c>
      <c r="E126" s="11"/>
      <c r="F126" s="11"/>
    </row>
    <row r="127" ht="15" spans="1:6">
      <c r="A127" s="11"/>
      <c r="B127" s="11" t="s">
        <v>2199</v>
      </c>
      <c r="C127" s="12" t="s">
        <v>2200</v>
      </c>
      <c r="D127" s="12">
        <v>7</v>
      </c>
      <c r="E127" s="11"/>
      <c r="F127" s="11"/>
    </row>
    <row r="128" ht="15" spans="1:6">
      <c r="A128" s="11"/>
      <c r="B128" s="11" t="s">
        <v>2207</v>
      </c>
      <c r="C128" s="12" t="s">
        <v>2208</v>
      </c>
      <c r="D128" s="12">
        <v>2</v>
      </c>
      <c r="E128" s="11"/>
      <c r="F128" s="11"/>
    </row>
    <row r="129" ht="15" spans="1:6">
      <c r="A129" s="11"/>
      <c r="B129" s="11" t="s">
        <v>2228</v>
      </c>
      <c r="C129" s="12" t="s">
        <v>2229</v>
      </c>
      <c r="D129" s="12">
        <v>1</v>
      </c>
      <c r="E129" s="11"/>
      <c r="F129" s="11"/>
    </row>
    <row r="130" ht="15" spans="1:6">
      <c r="A130" s="11"/>
      <c r="B130" s="11" t="s">
        <v>2236</v>
      </c>
      <c r="C130" s="12" t="s">
        <v>2237</v>
      </c>
      <c r="D130" s="12">
        <v>1</v>
      </c>
      <c r="E130" s="11"/>
      <c r="F130" s="11"/>
    </row>
    <row r="131" ht="15" spans="1:6">
      <c r="A131" s="11"/>
      <c r="B131" s="11" t="s">
        <v>2246</v>
      </c>
      <c r="C131" s="12" t="s">
        <v>2247</v>
      </c>
      <c r="D131" s="12">
        <v>1</v>
      </c>
      <c r="E131" s="11"/>
      <c r="F131" s="11"/>
    </row>
    <row r="132" ht="15" spans="1:6">
      <c r="A132" s="11"/>
      <c r="B132" s="11" t="s">
        <v>2546</v>
      </c>
      <c r="C132" s="12" t="s">
        <v>2547</v>
      </c>
      <c r="D132" s="12">
        <v>1</v>
      </c>
      <c r="E132" s="11"/>
      <c r="F132" s="11"/>
    </row>
    <row r="133" ht="15" spans="1:6">
      <c r="A133" s="11"/>
      <c r="B133" s="11" t="s">
        <v>2267</v>
      </c>
      <c r="C133" s="12" t="s">
        <v>2268</v>
      </c>
      <c r="D133" s="12">
        <v>1</v>
      </c>
      <c r="E133" s="11"/>
      <c r="F133" s="11"/>
    </row>
    <row r="134" ht="15" spans="1:6">
      <c r="A134" s="11"/>
      <c r="B134" s="11" t="s">
        <v>2345</v>
      </c>
      <c r="C134" s="12" t="s">
        <v>2346</v>
      </c>
      <c r="D134" s="12">
        <v>3</v>
      </c>
      <c r="E134" s="11"/>
      <c r="F134" s="11"/>
    </row>
    <row r="135" ht="15" spans="1:6">
      <c r="A135" s="11"/>
      <c r="B135" s="11" t="s">
        <v>2322</v>
      </c>
      <c r="C135" s="12" t="s">
        <v>2323</v>
      </c>
      <c r="D135" s="12">
        <v>1</v>
      </c>
      <c r="E135" s="11"/>
      <c r="F135" s="11"/>
    </row>
    <row r="136" ht="15" spans="1:6">
      <c r="A136" s="11"/>
      <c r="B136" s="11" t="s">
        <v>2467</v>
      </c>
      <c r="C136" s="12" t="s">
        <v>2468</v>
      </c>
      <c r="D136" s="12">
        <v>2</v>
      </c>
      <c r="E136" s="11"/>
      <c r="F136" s="11"/>
    </row>
    <row r="137" ht="15" spans="1:6">
      <c r="A137" s="11"/>
      <c r="B137" s="11" t="s">
        <v>2429</v>
      </c>
      <c r="C137" s="12" t="s">
        <v>2430</v>
      </c>
      <c r="D137" s="12">
        <v>1</v>
      </c>
      <c r="E137" s="11"/>
      <c r="F137" s="11"/>
    </row>
    <row r="138" ht="15" spans="1:6">
      <c r="A138" s="11"/>
      <c r="B138" s="11" t="s">
        <v>2448</v>
      </c>
      <c r="C138" s="12" t="s">
        <v>2449</v>
      </c>
      <c r="D138" s="12">
        <v>3</v>
      </c>
      <c r="E138" s="11"/>
      <c r="F138" s="11"/>
    </row>
    <row r="139" ht="15" spans="1:6">
      <c r="A139" s="11"/>
      <c r="B139" s="11" t="s">
        <v>2450</v>
      </c>
      <c r="C139" s="12" t="s">
        <v>2451</v>
      </c>
      <c r="D139" s="12">
        <v>3</v>
      </c>
      <c r="E139" s="11"/>
      <c r="F139" s="11"/>
    </row>
    <row r="140" ht="15" spans="1:6">
      <c r="A140" s="11"/>
      <c r="B140" s="11" t="s">
        <v>2355</v>
      </c>
      <c r="C140" s="12" t="s">
        <v>2356</v>
      </c>
      <c r="D140" s="12">
        <v>2</v>
      </c>
      <c r="E140" s="11"/>
      <c r="F140" s="11"/>
    </row>
    <row r="141" ht="15" spans="1:6">
      <c r="A141" s="11"/>
      <c r="B141" s="11" t="s">
        <v>2358</v>
      </c>
      <c r="C141" s="12" t="s">
        <v>2359</v>
      </c>
      <c r="D141" s="12">
        <v>2</v>
      </c>
      <c r="E141" s="11"/>
      <c r="F141" s="11"/>
    </row>
    <row r="142" ht="15" spans="1:6">
      <c r="A142" s="11"/>
      <c r="B142" s="11" t="s">
        <v>2361</v>
      </c>
      <c r="C142" s="12" t="s">
        <v>2362</v>
      </c>
      <c r="D142" s="12">
        <v>2</v>
      </c>
      <c r="E142" s="11"/>
      <c r="F142" s="11"/>
    </row>
    <row r="143" ht="15" spans="1:6">
      <c r="A143" s="11"/>
      <c r="B143" s="11" t="s">
        <v>2364</v>
      </c>
      <c r="C143" s="12" t="s">
        <v>2365</v>
      </c>
      <c r="D143" s="12">
        <v>2</v>
      </c>
      <c r="E143" s="11"/>
      <c r="F143" s="11"/>
    </row>
    <row r="144" ht="15" spans="1:6">
      <c r="A144" s="11"/>
      <c r="B144" s="11" t="s">
        <v>2500</v>
      </c>
      <c r="C144" s="12" t="s">
        <v>2501</v>
      </c>
      <c r="D144" s="12">
        <v>1</v>
      </c>
      <c r="E144" s="11"/>
      <c r="F144" s="11"/>
    </row>
    <row r="145" ht="15" spans="1:6">
      <c r="A145" s="11"/>
      <c r="B145" s="11" t="s">
        <v>2516</v>
      </c>
      <c r="C145" s="12" t="s">
        <v>2517</v>
      </c>
      <c r="D145" s="12">
        <v>2</v>
      </c>
      <c r="E145" s="11"/>
      <c r="F145" s="11"/>
    </row>
    <row r="146" ht="15" spans="1:6">
      <c r="A146" s="11"/>
      <c r="B146" s="11" t="s">
        <v>2562</v>
      </c>
      <c r="C146" s="12" t="s">
        <v>2563</v>
      </c>
      <c r="D146" s="12">
        <v>2</v>
      </c>
      <c r="E146" s="11"/>
      <c r="F146" s="11"/>
    </row>
    <row r="147" ht="15" spans="1:6">
      <c r="A147" s="11"/>
      <c r="B147" s="11" t="s">
        <v>2565</v>
      </c>
      <c r="C147" s="12" t="s">
        <v>2566</v>
      </c>
      <c r="D147" s="12">
        <v>2</v>
      </c>
      <c r="E147" s="11"/>
      <c r="F147" s="11"/>
    </row>
    <row r="148" ht="15" spans="1:6">
      <c r="A148" s="11"/>
      <c r="B148" s="11" t="s">
        <v>2549</v>
      </c>
      <c r="C148" s="12" t="s">
        <v>2550</v>
      </c>
      <c r="D148" s="12">
        <v>1</v>
      </c>
      <c r="E148" s="11"/>
      <c r="F148" s="11"/>
    </row>
    <row r="149" ht="15" spans="1:6">
      <c r="A149" s="11"/>
      <c r="B149" s="11" t="s">
        <v>2582</v>
      </c>
      <c r="C149" s="12" t="s">
        <v>2583</v>
      </c>
      <c r="D149" s="12">
        <v>2</v>
      </c>
      <c r="E149" s="11"/>
      <c r="F149" s="11"/>
    </row>
    <row r="150" ht="15" spans="1:6">
      <c r="A150" s="11"/>
      <c r="B150" s="11" t="s">
        <v>2605</v>
      </c>
      <c r="C150" s="12" t="s">
        <v>2606</v>
      </c>
      <c r="D150" s="12">
        <v>4</v>
      </c>
      <c r="E150" s="11"/>
      <c r="F150" s="11"/>
    </row>
    <row r="151" ht="15" spans="1:6">
      <c r="A151" s="11"/>
      <c r="B151" s="11" t="s">
        <v>929</v>
      </c>
      <c r="C151" s="12" t="s">
        <v>930</v>
      </c>
      <c r="D151" s="12">
        <v>1</v>
      </c>
      <c r="E151" s="11"/>
      <c r="F151" s="11"/>
    </row>
    <row r="152" ht="15" spans="1:6">
      <c r="A152" s="11"/>
      <c r="B152" s="11"/>
      <c r="C152" s="12"/>
      <c r="D152" s="12"/>
      <c r="E152" s="11"/>
      <c r="F152" s="11"/>
    </row>
    <row r="153" ht="15" spans="1:6">
      <c r="A153" s="11"/>
      <c r="B153" s="11"/>
      <c r="C153" s="12"/>
      <c r="D153" s="12"/>
      <c r="E153" s="11"/>
      <c r="F153" s="11"/>
    </row>
    <row r="154" ht="15" spans="1:6">
      <c r="A154" s="11"/>
      <c r="B154" s="11"/>
      <c r="C154" s="12"/>
      <c r="D154" s="12"/>
      <c r="E154" s="11"/>
      <c r="F154" s="11"/>
    </row>
    <row r="155" ht="15" spans="1:6">
      <c r="A155" s="11"/>
      <c r="B155" s="11"/>
      <c r="C155" s="12"/>
      <c r="D155" s="12"/>
      <c r="E155" s="11"/>
      <c r="F155" s="11"/>
    </row>
    <row r="156" ht="15" spans="1:6">
      <c r="A156" s="11"/>
      <c r="B156" s="11"/>
      <c r="C156" s="12"/>
      <c r="D156" s="12"/>
      <c r="E156" s="11"/>
      <c r="F156" s="11"/>
    </row>
    <row r="157" ht="15" spans="1:6">
      <c r="A157" s="11"/>
      <c r="B157" s="11"/>
      <c r="C157" s="12"/>
      <c r="D157" s="12"/>
      <c r="E157" s="11"/>
      <c r="F157" s="11"/>
    </row>
    <row r="158" ht="15" spans="1:6">
      <c r="A158" s="11"/>
      <c r="B158" s="11"/>
      <c r="C158" s="12"/>
      <c r="D158" s="12"/>
      <c r="E158" s="11"/>
      <c r="F158" s="11"/>
    </row>
    <row r="159" ht="15" spans="1:6">
      <c r="A159" s="11"/>
      <c r="B159" s="11"/>
      <c r="C159" s="12"/>
      <c r="D159" s="12"/>
      <c r="E159" s="11"/>
      <c r="F159" s="11"/>
    </row>
    <row r="160" ht="15" spans="1:6">
      <c r="A160" s="11"/>
      <c r="B160" s="11"/>
      <c r="C160" s="12"/>
      <c r="D160" s="12"/>
      <c r="E160" s="11"/>
      <c r="F160" s="11"/>
    </row>
    <row r="161" ht="15" spans="1:6">
      <c r="A161" s="11"/>
      <c r="B161" s="11"/>
      <c r="C161" s="12"/>
      <c r="D161" s="12"/>
      <c r="E161" s="11"/>
      <c r="F161" s="11"/>
    </row>
    <row r="162" ht="15" spans="1:6">
      <c r="A162" s="11"/>
      <c r="B162" s="11"/>
      <c r="C162" s="12"/>
      <c r="D162" s="12"/>
      <c r="E162" s="11"/>
      <c r="F162" s="11"/>
    </row>
    <row r="163" ht="15" spans="1:6">
      <c r="A163" s="11"/>
      <c r="B163" s="11"/>
      <c r="C163" s="12"/>
      <c r="D163" s="12"/>
      <c r="E163" s="11"/>
      <c r="F163" s="11"/>
    </row>
    <row r="164" ht="15" spans="1:6">
      <c r="A164" s="11"/>
      <c r="B164" s="11"/>
      <c r="C164" s="12"/>
      <c r="D164" s="12"/>
      <c r="E164" s="11"/>
      <c r="F164" s="11"/>
    </row>
    <row r="165" ht="15" spans="1:6">
      <c r="A165" s="11"/>
      <c r="B165" s="11"/>
      <c r="C165" s="12"/>
      <c r="D165" s="12"/>
      <c r="E165" s="11"/>
      <c r="F165" s="11"/>
    </row>
    <row r="166" ht="15" spans="1:6">
      <c r="A166" s="11"/>
      <c r="B166" s="11"/>
      <c r="C166" s="12"/>
      <c r="D166" s="12"/>
      <c r="E166" s="11"/>
      <c r="F166" s="11"/>
    </row>
    <row r="167" ht="15" spans="1:6">
      <c r="A167" s="11"/>
      <c r="B167" s="11"/>
      <c r="C167" s="12"/>
      <c r="D167" s="12"/>
      <c r="E167" s="11"/>
      <c r="F167" s="11"/>
    </row>
    <row r="168" ht="15" spans="1:6">
      <c r="A168" s="11"/>
      <c r="B168" s="11"/>
      <c r="C168" s="12"/>
      <c r="D168" s="12"/>
      <c r="E168" s="11"/>
      <c r="F168" s="11"/>
    </row>
    <row r="169" ht="15" spans="1:6">
      <c r="A169" s="11"/>
      <c r="B169" s="11"/>
      <c r="C169" s="12"/>
      <c r="D169" s="12"/>
      <c r="E169" s="11"/>
      <c r="F169" s="11"/>
    </row>
    <row r="170" ht="15" spans="1:6">
      <c r="A170" s="11"/>
      <c r="B170" s="11"/>
      <c r="C170" s="12"/>
      <c r="D170" s="12"/>
      <c r="E170" s="11"/>
      <c r="F170" s="11"/>
    </row>
    <row r="171" ht="15" spans="1:6">
      <c r="A171" s="11"/>
      <c r="B171" s="11"/>
      <c r="C171" s="12"/>
      <c r="D171" s="12"/>
      <c r="E171" s="11"/>
      <c r="F171" s="11"/>
    </row>
    <row r="172" ht="15" spans="1:6">
      <c r="A172" s="11"/>
      <c r="B172" s="11"/>
      <c r="C172" s="12"/>
      <c r="D172" s="12"/>
      <c r="E172" s="11"/>
      <c r="F172" s="11"/>
    </row>
    <row r="173" ht="15" spans="1:6">
      <c r="A173" s="11"/>
      <c r="B173" s="11"/>
      <c r="C173" s="12"/>
      <c r="D173" s="12"/>
      <c r="E173" s="11"/>
      <c r="F173" s="11"/>
    </row>
    <row r="174" ht="15" spans="1:6">
      <c r="A174" s="11"/>
      <c r="B174" s="11"/>
      <c r="C174" s="12"/>
      <c r="D174" s="12"/>
      <c r="E174" s="11"/>
      <c r="F174" s="11"/>
    </row>
    <row r="175" ht="15" spans="1:6">
      <c r="A175" s="11"/>
      <c r="B175" s="11"/>
      <c r="C175" s="12"/>
      <c r="D175" s="12"/>
      <c r="E175" s="11"/>
      <c r="F175" s="11"/>
    </row>
    <row r="176" ht="15" spans="1:6">
      <c r="A176" s="11"/>
      <c r="B176" s="11"/>
      <c r="C176" s="12"/>
      <c r="D176" s="12"/>
      <c r="E176" s="11"/>
      <c r="F176" s="11"/>
    </row>
    <row r="177" ht="15" spans="1:6">
      <c r="A177" s="11"/>
      <c r="B177" s="11"/>
      <c r="C177" s="12"/>
      <c r="D177" s="12"/>
      <c r="E177" s="11"/>
      <c r="F177" s="11"/>
    </row>
    <row r="178" ht="15" spans="1:6">
      <c r="A178" s="11"/>
      <c r="B178" s="11"/>
      <c r="C178" s="12"/>
      <c r="D178" s="12"/>
      <c r="E178" s="11"/>
      <c r="F178" s="11"/>
    </row>
    <row r="179" ht="15" spans="1:6">
      <c r="A179" s="11"/>
      <c r="B179" s="11"/>
      <c r="C179" s="12"/>
      <c r="D179" s="12"/>
      <c r="E179" s="11"/>
      <c r="F179" s="11"/>
    </row>
    <row r="180" ht="15" spans="1:6">
      <c r="A180" s="11"/>
      <c r="B180" s="11"/>
      <c r="C180" s="12"/>
      <c r="D180" s="12"/>
      <c r="E180" s="11"/>
      <c r="F180" s="11"/>
    </row>
    <row r="181" ht="15" spans="1:6">
      <c r="A181" s="11"/>
      <c r="B181" s="11"/>
      <c r="C181" s="12"/>
      <c r="D181" s="11"/>
      <c r="E181" s="11"/>
      <c r="F181" s="11"/>
    </row>
    <row r="182" ht="15" spans="1:6">
      <c r="A182" s="11"/>
      <c r="B182" s="11"/>
      <c r="C182" s="12"/>
      <c r="D182" s="11"/>
      <c r="E182" s="11"/>
      <c r="F182" s="11"/>
    </row>
    <row r="183" ht="15" spans="1:6">
      <c r="A183" s="11"/>
      <c r="B183" s="11"/>
      <c r="C183" s="12"/>
      <c r="D183" s="11"/>
      <c r="E183" s="11"/>
      <c r="F183" s="11"/>
    </row>
    <row r="184" ht="15" spans="1:6">
      <c r="A184" s="11"/>
      <c r="B184" s="11"/>
      <c r="C184" s="12"/>
      <c r="D184" s="11"/>
      <c r="E184" s="11"/>
      <c r="F184" s="11"/>
    </row>
    <row r="185" ht="15" spans="1:6">
      <c r="A185" s="11"/>
      <c r="B185" s="11"/>
      <c r="C185" s="12"/>
      <c r="D185" s="11"/>
      <c r="E185" s="11"/>
      <c r="F185" s="11"/>
    </row>
    <row r="186" ht="15" spans="1:6">
      <c r="A186" s="11"/>
      <c r="B186" s="11"/>
      <c r="C186" s="12"/>
      <c r="D186" s="11"/>
      <c r="E186" s="11"/>
      <c r="F186" s="11"/>
    </row>
    <row r="187" ht="15" spans="1:6">
      <c r="A187" s="11"/>
      <c r="B187" s="11"/>
      <c r="C187" s="12"/>
      <c r="D187" s="11"/>
      <c r="E187" s="11"/>
      <c r="F187" s="11"/>
    </row>
    <row r="188" ht="15" spans="1:6">
      <c r="A188" s="11"/>
      <c r="B188" s="11"/>
      <c r="C188" s="12"/>
      <c r="D188" s="11"/>
      <c r="E188" s="11"/>
      <c r="F188" s="11"/>
    </row>
    <row r="189" ht="15" spans="1:6">
      <c r="A189" s="11"/>
      <c r="B189" s="11"/>
      <c r="C189" s="12"/>
      <c r="D189" s="11"/>
      <c r="E189" s="11"/>
      <c r="F189" s="11"/>
    </row>
    <row r="190" ht="15" spans="1:6">
      <c r="A190" s="11"/>
      <c r="B190" s="11"/>
      <c r="C190" s="12"/>
      <c r="D190" s="11"/>
      <c r="E190" s="11"/>
      <c r="F190" s="11"/>
    </row>
    <row r="191" ht="15" spans="1:6">
      <c r="A191" s="11"/>
      <c r="B191" s="11"/>
      <c r="C191" s="12"/>
      <c r="D191" s="11"/>
      <c r="E191" s="11"/>
      <c r="F191" s="11"/>
    </row>
    <row r="192" ht="15" spans="1:6">
      <c r="A192" s="11"/>
      <c r="B192" s="11"/>
      <c r="C192" s="12"/>
      <c r="D192" s="11"/>
      <c r="E192" s="11"/>
      <c r="F192" s="11"/>
    </row>
    <row r="193" ht="15" spans="1:6">
      <c r="A193" s="11"/>
      <c r="B193" s="11"/>
      <c r="C193" s="12"/>
      <c r="D193" s="11"/>
      <c r="E193" s="11"/>
      <c r="F193" s="11"/>
    </row>
    <row r="194" ht="15" spans="1:6">
      <c r="A194" s="11"/>
      <c r="B194" s="11"/>
      <c r="C194" s="12"/>
      <c r="D194" s="11"/>
      <c r="E194" s="11"/>
      <c r="F194" s="11"/>
    </row>
    <row r="195" ht="15" spans="1:6">
      <c r="A195" s="11"/>
      <c r="B195" s="11"/>
      <c r="C195" s="12"/>
      <c r="D195" s="11"/>
      <c r="E195" s="11"/>
      <c r="F195" s="11"/>
    </row>
    <row r="196" ht="15" spans="1:6">
      <c r="A196" s="11"/>
      <c r="B196" s="11"/>
      <c r="C196" s="12"/>
      <c r="D196" s="11"/>
      <c r="E196" s="11"/>
      <c r="F196" s="11"/>
    </row>
    <row r="197" ht="15" spans="1:6">
      <c r="A197" s="11"/>
      <c r="B197" s="11"/>
      <c r="C197" s="12"/>
      <c r="D197" s="11"/>
      <c r="E197" s="11"/>
      <c r="F197" s="11"/>
    </row>
    <row r="198" ht="15" spans="1:6">
      <c r="A198" s="11"/>
      <c r="B198" s="11"/>
      <c r="C198" s="12"/>
      <c r="D198" s="11"/>
      <c r="E198" s="11"/>
      <c r="F198" s="11"/>
    </row>
    <row r="199" ht="15" spans="1:6">
      <c r="A199" s="11"/>
      <c r="B199" s="11"/>
      <c r="C199" s="12"/>
      <c r="D199" s="11"/>
      <c r="E199" s="11"/>
      <c r="F199" s="11"/>
    </row>
    <row r="200" ht="15" spans="1:6">
      <c r="A200" s="11"/>
      <c r="B200" s="11"/>
      <c r="C200" s="12"/>
      <c r="D200" s="11"/>
      <c r="E200" s="11"/>
      <c r="F200" s="11"/>
    </row>
    <row r="201" ht="15" spans="1:6">
      <c r="A201" s="11"/>
      <c r="B201" s="11"/>
      <c r="C201" s="12"/>
      <c r="D201" s="11"/>
      <c r="E201" s="11"/>
      <c r="F201" s="11"/>
    </row>
    <row r="202" ht="15" spans="1:6">
      <c r="A202" s="11"/>
      <c r="B202" s="11"/>
      <c r="C202" s="12"/>
      <c r="D202" s="11"/>
      <c r="E202" s="11"/>
      <c r="F202" s="11"/>
    </row>
    <row r="203" ht="15" spans="1:6">
      <c r="A203" s="11"/>
      <c r="B203" s="11"/>
      <c r="C203" s="12"/>
      <c r="D203" s="11"/>
      <c r="E203" s="11"/>
      <c r="F203" s="11"/>
    </row>
    <row r="204" ht="15" spans="1:6">
      <c r="A204" s="11"/>
      <c r="B204" s="11"/>
      <c r="C204" s="12"/>
      <c r="D204" s="11"/>
      <c r="E204" s="11"/>
      <c r="F204" s="11"/>
    </row>
    <row r="205" ht="15" spans="1:6">
      <c r="A205" s="11"/>
      <c r="B205" s="11"/>
      <c r="C205" s="12"/>
      <c r="D205" s="11"/>
      <c r="E205" s="11"/>
      <c r="F205" s="11"/>
    </row>
    <row r="206" ht="15" spans="1:6">
      <c r="A206" s="11"/>
      <c r="B206" s="11"/>
      <c r="C206" s="12"/>
      <c r="D206" s="11"/>
      <c r="E206" s="11"/>
      <c r="F206" s="11"/>
    </row>
    <row r="207" ht="15" spans="1:6">
      <c r="A207" s="11"/>
      <c r="B207" s="11"/>
      <c r="C207" s="12"/>
      <c r="D207" s="11"/>
      <c r="E207" s="11"/>
      <c r="F207" s="11"/>
    </row>
    <row r="208" ht="15" spans="1:6">
      <c r="A208" s="11"/>
      <c r="B208" s="11"/>
      <c r="C208" s="12"/>
      <c r="D208" s="11"/>
      <c r="E208" s="11"/>
      <c r="F208" s="11"/>
    </row>
    <row r="209" ht="15" spans="1:6">
      <c r="A209" s="11"/>
      <c r="B209" s="11"/>
      <c r="C209" s="12"/>
      <c r="D209" s="11"/>
      <c r="E209" s="11"/>
      <c r="F209" s="11"/>
    </row>
    <row r="210" ht="15" spans="1:6">
      <c r="A210" s="11"/>
      <c r="B210" s="11"/>
      <c r="C210" s="12"/>
      <c r="D210" s="11"/>
      <c r="E210" s="11"/>
      <c r="F210" s="11"/>
    </row>
    <row r="211" ht="15" spans="2:3">
      <c r="B211" s="6"/>
      <c r="C211" s="12"/>
    </row>
    <row r="212" ht="15" spans="2:3">
      <c r="B212" s="6"/>
      <c r="C212" s="12"/>
    </row>
    <row r="213" ht="15" spans="2:3">
      <c r="B213" s="6"/>
      <c r="C213" s="12"/>
    </row>
    <row r="214" ht="15" spans="2:3">
      <c r="B214" s="6"/>
      <c r="C214" s="12"/>
    </row>
    <row r="215" ht="15" spans="2:3">
      <c r="B215" s="6"/>
      <c r="C215" s="12"/>
    </row>
    <row r="216" ht="15" spans="2:3">
      <c r="B216" s="6"/>
      <c r="C216" s="12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29</vt:i4>
      </vt:variant>
    </vt:vector>
  </HeadingPairs>
  <TitlesOfParts>
    <vt:vector size="29" baseType="lpstr">
      <vt:lpstr>Master Karyawan</vt:lpstr>
      <vt:lpstr>Kategori Asset</vt:lpstr>
      <vt:lpstr>Master Asset</vt:lpstr>
      <vt:lpstr>Asset HR Cipayung</vt:lpstr>
      <vt:lpstr>Asset HR Larangan</vt:lpstr>
      <vt:lpstr>Asset HR Pasar Rebo</vt:lpstr>
      <vt:lpstr>Asset HR Jatimakmur</vt:lpstr>
      <vt:lpstr>Asset HR Ciledug</vt:lpstr>
      <vt:lpstr>Asset HR Jatimurni</vt:lpstr>
      <vt:lpstr>Asset HR Kedoya</vt:lpstr>
      <vt:lpstr>Asset HR Cimanggis</vt:lpstr>
      <vt:lpstr>Asset HR Serang</vt:lpstr>
      <vt:lpstr>Asset HR Kav DKI</vt:lpstr>
      <vt:lpstr>Asset HR Cibinong</vt:lpstr>
      <vt:lpstr>Asset HR Jatiasih</vt:lpstr>
      <vt:lpstr>Asset HR Bukit Cibubur</vt:lpstr>
      <vt:lpstr>Asset HR Bukit Cibarusah</vt:lpstr>
      <vt:lpstr>Asset HR Bukit Cipondoh</vt:lpstr>
      <vt:lpstr>Asset HR Bukit Cinere</vt:lpstr>
      <vt:lpstr>Asset HR Bekasi</vt:lpstr>
      <vt:lpstr>Asset HR Pamulang</vt:lpstr>
      <vt:lpstr>Asset HR Pondok Cabe</vt:lpstr>
      <vt:lpstr>Asset HR Cinere</vt:lpstr>
      <vt:lpstr>Asset HR Bintaro</vt:lpstr>
      <vt:lpstr>Asset HR BSD</vt:lpstr>
      <vt:lpstr>Asset HR Pilar</vt:lpstr>
      <vt:lpstr>Asset HR Narogong</vt:lpstr>
      <vt:lpstr>Asset HR Sawangan</vt:lpstr>
      <vt:lpstr>Asset HR HO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abdul.munim</cp:lastModifiedBy>
  <dcterms:created xsi:type="dcterms:W3CDTF">2018-11-23T03:21:00Z</dcterms:created>
  <dcterms:modified xsi:type="dcterms:W3CDTF">2018-12-06T11:20:30Z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1033-10.2.0.7549</vt:lpwstr>
  </property>
</Properties>
</file>