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wse\Desktop\pythonQrAuto\"/>
    </mc:Choice>
  </mc:AlternateContent>
  <xr:revisionPtr revIDLastSave="0" documentId="13_ncr:1_{17582609-BB37-49FF-9D78-D063D309B4BB}" xr6:coauthVersionLast="47" xr6:coauthVersionMax="47" xr10:uidLastSave="{00000000-0000-0000-0000-000000000000}"/>
  <bookViews>
    <workbookView xWindow="-108" yWindow="-108" windowWidth="23256" windowHeight="12720" xr2:uid="{3DC133F8-74F0-4BC0-B799-C98758A22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H47" i="1"/>
  <c r="H4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<sst xmlns="http://schemas.openxmlformats.org/spreadsheetml/2006/main" count="199" uniqueCount="115">
  <si>
    <t>জুয়েলার্স</t>
  </si>
  <si>
    <t>name</t>
  </si>
  <si>
    <t>address</t>
  </si>
  <si>
    <t>receipt</t>
  </si>
  <si>
    <t>brand</t>
  </si>
  <si>
    <t>capacity</t>
  </si>
  <si>
    <t>quantity</t>
  </si>
  <si>
    <t>fee</t>
  </si>
  <si>
    <t>denomination</t>
  </si>
  <si>
    <t>weight_class</t>
  </si>
  <si>
    <t>memo</t>
  </si>
  <si>
    <t>tempone</t>
  </si>
  <si>
    <t>temptwo</t>
  </si>
  <si>
    <t>tempthree</t>
  </si>
  <si>
    <t>tempfour</t>
  </si>
  <si>
    <t>tempfive</t>
  </si>
  <si>
    <t>tempzero</t>
  </si>
  <si>
    <t>লিটন</t>
  </si>
  <si>
    <t>ঢাকা গোল্ড</t>
  </si>
  <si>
    <t>আহানা</t>
  </si>
  <si>
    <t>রাজা</t>
  </si>
  <si>
    <t>নিউ মদিনা</t>
  </si>
  <si>
    <t>নিউ ইমরান</t>
  </si>
  <si>
    <t>নিউ মা মনি</t>
  </si>
  <si>
    <t>ডিজাইন</t>
  </si>
  <si>
    <t>আফ্রা</t>
  </si>
  <si>
    <t>নিউ জননী</t>
  </si>
  <si>
    <t>প্রিয়া</t>
  </si>
  <si>
    <t>বিসমিল্লাহ</t>
  </si>
  <si>
    <t>তায়বা</t>
  </si>
  <si>
    <t>নিউ প্রিয়াংকা</t>
  </si>
  <si>
    <t>আরিয়ান</t>
  </si>
  <si>
    <t>জয়া</t>
  </si>
  <si>
    <t>জান্নাত</t>
  </si>
  <si>
    <t>দি সিটি</t>
  </si>
  <si>
    <t>মাহী</t>
  </si>
  <si>
    <t>ভাই ভাই</t>
  </si>
  <si>
    <t>মা গোল্ড এন্ড সিলভার</t>
  </si>
  <si>
    <t>হাউজ</t>
  </si>
  <si>
    <t>রাজকিনী</t>
  </si>
  <si>
    <t>মায়া</t>
  </si>
  <si>
    <t>মীন হা</t>
  </si>
  <si>
    <t>মুসলিম</t>
  </si>
  <si>
    <t>এশিয়া</t>
  </si>
  <si>
    <t>নূর</t>
  </si>
  <si>
    <t>নুরে মদিনা</t>
  </si>
  <si>
    <t>শিল্পী</t>
  </si>
  <si>
    <t>সায়মা স্বর্ণ</t>
  </si>
  <si>
    <t>শিল্পালয়</t>
  </si>
  <si>
    <t>নিউ সততা</t>
  </si>
  <si>
    <t>রাজমনি</t>
  </si>
  <si>
    <t>এস কে</t>
  </si>
  <si>
    <t>মীম</t>
  </si>
  <si>
    <t>আয়েজা</t>
  </si>
  <si>
    <t>বিউটি</t>
  </si>
  <si>
    <t>নিউ মা মনি স্বর্ণ</t>
  </si>
  <si>
    <t>ইউসুফ</t>
  </si>
  <si>
    <t>২৯৮, উত্তর গোড়ান, খিলগাঁও</t>
  </si>
  <si>
    <t>১১ নং, ব্লকঃ এইচ, রামপুরা, বনশ্রী</t>
  </si>
  <si>
    <t>১৩২ পূর্ব রামপুরা</t>
  </si>
  <si>
    <t>৫৮ দক্ষিণ বনশ্রী, খিলগাঁও</t>
  </si>
  <si>
    <t>২৯৪ পূর্ব রামপুরা</t>
  </si>
  <si>
    <t>১০৪৪/৪৬, খিল বাড়ীরটেক, শাহজাদপুর, বাড্ডা</t>
  </si>
  <si>
    <t>১১/১৩, রামপুরা, বনশ্রী</t>
  </si>
  <si>
    <t>২৬ নং, বনশ্রী, রামপুরা</t>
  </si>
  <si>
    <t>২ নং, বনশ্রী, রামপুরা</t>
  </si>
  <si>
    <t>২৮৫/১, উত্তর শাহজাহানপুর</t>
  </si>
  <si>
    <t>২৩৪, উত্তর শাহজাহানপুর</t>
  </si>
  <si>
    <t>২৭৪/২, উত্তর শাহজাহানপুর</t>
  </si>
  <si>
    <t>৩৪৮, গুলবাগ, মালিবাগ</t>
  </si>
  <si>
    <t>২৬ নং,উত্তর শাহজাহানপুর</t>
  </si>
  <si>
    <t>৯৪/১, পূর্ব বাসাবো</t>
  </si>
  <si>
    <t>১২০/১, মেরাদিয়া, মধ্যপাড়া</t>
  </si>
  <si>
    <t>১১২৩/১, খিলগাঁও, তিলপাপাড়া</t>
  </si>
  <si>
    <t>১৫/১ ক, মেরাদিয়া, খিলগাঁও, ঢাকা</t>
  </si>
  <si>
    <t>১৭৭, মেরাদিয়া, খিলগাঁও</t>
  </si>
  <si>
    <t>২১, বনশ্রী, রামপুরা</t>
  </si>
  <si>
    <t>৯, বনশ্রী, খিলগাঁও</t>
  </si>
  <si>
    <t>২৫, বনশ্রী, রামপুরা</t>
  </si>
  <si>
    <t>১ নং, বনশ্রী, রামপুরা</t>
  </si>
  <si>
    <t>৩৮, বনশ্রী, রামপুরা</t>
  </si>
  <si>
    <t>৫১ নং, দক্ষিণ বনশ্রী, খিলগাঁও</t>
  </si>
  <si>
    <t xml:space="preserve">১৮ নং, দক্ষিণ বনশ্রী, খিলগাঁও </t>
  </si>
  <si>
    <t>৯ নং, দক্ষিণ বনশ্রী, খিলগাঁও</t>
  </si>
  <si>
    <t>১৪৭, দক্ষিণ বনশ্রী, খিলগাঁও</t>
  </si>
  <si>
    <t>৭৬, দক্ষিণ বনশ্রী, খিলগাঁও</t>
  </si>
  <si>
    <t>৫৫, দক্ষিণ বনশ্রী, খিলগাঁও</t>
  </si>
  <si>
    <t>৭৩, দক্ষিণ বনশ্রী, খিলগাঁও</t>
  </si>
  <si>
    <t>৪৪, দক্ষিণ বনশ্রী, খিলগাঁও</t>
  </si>
  <si>
    <t>৩১, বনশ্রী, রামপুরা</t>
  </si>
  <si>
    <t>৩৬০, দক্ষিণ বনশ্রী, খিলগাঁও</t>
  </si>
  <si>
    <t>২২,  বনশ্রী, রামপুরা</t>
  </si>
  <si>
    <t>২৭, বনশ্রী, রামপুরা</t>
  </si>
  <si>
    <t>১১, বনশ্রী, রামপুরা</t>
  </si>
  <si>
    <t>৪০, শান্তিবাগ</t>
  </si>
  <si>
    <t>৩৫১, টিভি রোড, পূর্ব রামপুরা</t>
  </si>
  <si>
    <t>৬৪, মাদারটেক চৌরাস্তা, সবুজবাগ</t>
  </si>
  <si>
    <t>১৪, দক্ষিণ বনশ্রী, খিলগাঁও</t>
  </si>
  <si>
    <t>GR-600</t>
  </si>
  <si>
    <t>KKI600</t>
  </si>
  <si>
    <t>HB-A 600</t>
  </si>
  <si>
    <t>EKI600</t>
  </si>
  <si>
    <t>KD-UBED 600</t>
  </si>
  <si>
    <t>AT6002</t>
  </si>
  <si>
    <t>EKISUPER</t>
  </si>
  <si>
    <t>KD-N-BED 600</t>
  </si>
  <si>
    <t>HD A600</t>
  </si>
  <si>
    <t>SK-XL 600g</t>
  </si>
  <si>
    <t>EKi620</t>
  </si>
  <si>
    <t>EK-300i</t>
  </si>
  <si>
    <t>EK-600i</t>
  </si>
  <si>
    <t>EK 300i</t>
  </si>
  <si>
    <t>Eki 600</t>
  </si>
  <si>
    <t>EK600i</t>
  </si>
  <si>
    <t>XL.Korea.600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</si>
</sst>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utonnyMJ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4C7A-0674-4E74-99FC-214F1CE662D8}">
  <dimension ref="A1:P88"/>
  <sheetViews>
    <sheetView tabSelected="1" workbookViewId="0">
      <selection activeCell="J1" sqref="J1:J1048576"/>
    </sheetView>
  </sheetViews>
  <sheetFormatPr defaultRowHeight="15" x14ac:dyDescent="0.35"/>
  <cols>
    <col min="1" max="1" width="15.88671875" bestFit="1" customWidth="1"/>
    <col min="3" max="3" width="9.109375" style="3"/>
    <col min="5" max="5" width="9.109375" style="2"/>
    <col min="7" max="7" width="39.33203125" bestFit="1" customWidth="1"/>
    <col min="8" max="8" width="27.5546875" bestFit="1" customWidth="1"/>
    <col min="9" max="9" width="12.6640625" customWidth="1"/>
    <col min="10" max="10" width="8.88671875" style="2"/>
  </cols>
  <sheetData>
    <row r="1" spans="1:16" ht="14.4" x14ac:dyDescent="0.3">
      <c r="A1" t="s">
        <v>16</v>
      </c>
      <c r="B1" t="s">
        <v>11</v>
      </c>
      <c r="C1" s="2" t="s">
        <v>12</v>
      </c>
      <c r="D1" t="s">
        <v>13</v>
      </c>
      <c r="E1" s="2" t="s">
        <v>14</v>
      </c>
      <c r="F1" t="s">
        <v>15</v>
      </c>
      <c r="G1" t="s">
        <v>2</v>
      </c>
      <c r="H1" t="s">
        <v>1</v>
      </c>
      <c r="I1" t="s">
        <v>3</v>
      </c>
      <c r="J1" s="2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35">
      <c r="A2" t="s">
        <v>17</v>
      </c>
      <c r="B2" t="s">
        <v>0</v>
      </c>
      <c r="G2" s="4" t="s">
        <v>57</v>
      </c>
      <c r="H2" t="str">
        <f t="shared" ref="H2:H47" si="0">A2&amp;" "&amp;B2</f>
        <v>লিটন জুয়েলার্স</v>
      </c>
      <c r="I2" s="5">
        <v>353632</v>
      </c>
      <c r="J2" s="2" t="s">
        <v>98</v>
      </c>
      <c r="L2" s="5"/>
      <c r="M2" s="5"/>
    </row>
    <row r="3" spans="1:16" x14ac:dyDescent="0.35">
      <c r="A3" t="s">
        <v>18</v>
      </c>
      <c r="B3" t="s">
        <v>0</v>
      </c>
      <c r="G3" s="4" t="s">
        <v>58</v>
      </c>
      <c r="H3" t="str">
        <f t="shared" si="0"/>
        <v>ঢাকা গোল্ড জুয়েলার্স</v>
      </c>
      <c r="I3" s="5">
        <v>353633</v>
      </c>
      <c r="J3" s="2" t="s">
        <v>99</v>
      </c>
      <c r="L3" s="5"/>
      <c r="M3" s="5"/>
    </row>
    <row r="4" spans="1:16" x14ac:dyDescent="0.35">
      <c r="A4" t="s">
        <v>19</v>
      </c>
      <c r="B4" t="s">
        <v>0</v>
      </c>
      <c r="G4" s="4" t="s">
        <v>59</v>
      </c>
      <c r="H4" t="str">
        <f t="shared" si="0"/>
        <v>আহানা জুয়েলার্স</v>
      </c>
      <c r="I4" s="5">
        <v>353634</v>
      </c>
      <c r="J4" s="2" t="s">
        <v>100</v>
      </c>
      <c r="L4" s="5"/>
      <c r="M4" s="5"/>
    </row>
    <row r="5" spans="1:16" x14ac:dyDescent="0.35">
      <c r="A5" t="s">
        <v>20</v>
      </c>
      <c r="B5" t="s">
        <v>0</v>
      </c>
      <c r="G5" s="4" t="s">
        <v>60</v>
      </c>
      <c r="H5" t="str">
        <f t="shared" si="0"/>
        <v>রাজা জুয়েলার্স</v>
      </c>
      <c r="I5" s="5">
        <v>353635</v>
      </c>
      <c r="J5" s="2" t="s">
        <v>101</v>
      </c>
      <c r="L5" s="5"/>
      <c r="M5" s="5"/>
    </row>
    <row r="6" spans="1:16" x14ac:dyDescent="0.35">
      <c r="A6" t="s">
        <v>21</v>
      </c>
      <c r="B6" t="s">
        <v>0</v>
      </c>
      <c r="G6" s="4" t="s">
        <v>61</v>
      </c>
      <c r="H6" t="str">
        <f t="shared" si="0"/>
        <v>নিউ মদিনা জুয়েলার্স</v>
      </c>
      <c r="I6" s="5">
        <v>353636</v>
      </c>
      <c r="J6" s="2" t="s">
        <v>100</v>
      </c>
      <c r="L6" s="5"/>
      <c r="M6" s="5"/>
    </row>
    <row r="7" spans="1:16" x14ac:dyDescent="0.35">
      <c r="A7" t="s">
        <v>22</v>
      </c>
      <c r="B7" t="s">
        <v>0</v>
      </c>
      <c r="G7" s="4" t="s">
        <v>62</v>
      </c>
      <c r="H7" t="str">
        <f t="shared" si="0"/>
        <v>নিউ ইমরান জুয়েলার্স</v>
      </c>
      <c r="I7" s="5">
        <v>353637</v>
      </c>
      <c r="J7" s="2" t="s">
        <v>98</v>
      </c>
      <c r="L7" s="5"/>
      <c r="M7" s="5"/>
    </row>
    <row r="8" spans="1:16" x14ac:dyDescent="0.35">
      <c r="A8" t="s">
        <v>23</v>
      </c>
      <c r="B8" t="s">
        <v>0</v>
      </c>
      <c r="G8" s="4" t="s">
        <v>63</v>
      </c>
      <c r="H8" t="str">
        <f t="shared" si="0"/>
        <v>নিউ মা মনি জুয়েলার্স</v>
      </c>
      <c r="I8" s="5">
        <v>353638</v>
      </c>
      <c r="J8" s="2" t="s">
        <v>102</v>
      </c>
      <c r="L8" s="5"/>
      <c r="M8" s="5"/>
    </row>
    <row r="9" spans="1:16" x14ac:dyDescent="0.35">
      <c r="A9" t="s">
        <v>24</v>
      </c>
      <c r="B9" t="s">
        <v>0</v>
      </c>
      <c r="G9" s="4" t="s">
        <v>64</v>
      </c>
      <c r="H9" t="str">
        <f t="shared" si="0"/>
        <v>ডিজাইন জুয়েলার্স</v>
      </c>
      <c r="I9" s="5">
        <v>353639</v>
      </c>
      <c r="J9" s="2" t="s">
        <v>103</v>
      </c>
      <c r="L9" s="5"/>
      <c r="M9" s="5"/>
    </row>
    <row r="10" spans="1:16" x14ac:dyDescent="0.35">
      <c r="A10" t="s">
        <v>25</v>
      </c>
      <c r="B10" t="s">
        <v>0</v>
      </c>
      <c r="G10" s="4" t="s">
        <v>65</v>
      </c>
      <c r="H10" t="str">
        <f t="shared" si="0"/>
        <v>আফ্রা জুয়েলার্স</v>
      </c>
      <c r="I10" s="5">
        <v>353640</v>
      </c>
      <c r="J10" s="2" t="s">
        <v>104</v>
      </c>
      <c r="L10" s="5"/>
      <c r="M10" s="5"/>
    </row>
    <row r="11" spans="1:16" x14ac:dyDescent="0.35">
      <c r="A11" t="s">
        <v>26</v>
      </c>
      <c r="B11" t="s">
        <v>0</v>
      </c>
      <c r="G11" s="4" t="s">
        <v>68</v>
      </c>
      <c r="H11" t="str">
        <f t="shared" si="0"/>
        <v>নিউ জননী জুয়েলার্স</v>
      </c>
      <c r="I11" s="5">
        <v>353641</v>
      </c>
      <c r="J11" s="2" t="s">
        <v>105</v>
      </c>
      <c r="L11" s="5"/>
      <c r="M11" s="5"/>
    </row>
    <row r="12" spans="1:16" x14ac:dyDescent="0.35">
      <c r="A12" t="s">
        <v>27</v>
      </c>
      <c r="B12" t="s">
        <v>0</v>
      </c>
      <c r="G12" s="4" t="s">
        <v>67</v>
      </c>
      <c r="H12" t="str">
        <f t="shared" si="0"/>
        <v>প্রিয়া জুয়েলার্স</v>
      </c>
      <c r="I12" s="5">
        <v>353642</v>
      </c>
      <c r="J12" s="2" t="s">
        <v>106</v>
      </c>
      <c r="L12" s="5"/>
      <c r="M12" s="5"/>
    </row>
    <row r="13" spans="1:16" x14ac:dyDescent="0.35">
      <c r="A13" t="s">
        <v>28</v>
      </c>
      <c r="B13" t="s">
        <v>0</v>
      </c>
      <c r="G13" s="4" t="s">
        <v>66</v>
      </c>
      <c r="H13" t="str">
        <f t="shared" si="0"/>
        <v>বিসমিল্লাহ জুয়েলার্স</v>
      </c>
      <c r="I13" s="5">
        <v>353643</v>
      </c>
      <c r="J13" s="2" t="s">
        <v>98</v>
      </c>
      <c r="L13" s="5"/>
      <c r="M13" s="5"/>
    </row>
    <row r="14" spans="1:16" x14ac:dyDescent="0.35">
      <c r="A14" t="s">
        <v>29</v>
      </c>
      <c r="B14" t="s">
        <v>0</v>
      </c>
      <c r="G14" s="4" t="s">
        <v>69</v>
      </c>
      <c r="H14" t="str">
        <f t="shared" si="0"/>
        <v>তায়বা জুয়েলার্স</v>
      </c>
      <c r="I14" s="5">
        <v>353644</v>
      </c>
      <c r="J14" s="2" t="s">
        <v>99</v>
      </c>
      <c r="L14" s="5"/>
      <c r="M14" s="5"/>
    </row>
    <row r="15" spans="1:16" x14ac:dyDescent="0.35">
      <c r="A15" t="s">
        <v>29</v>
      </c>
      <c r="B15" t="s">
        <v>0</v>
      </c>
      <c r="G15" s="4" t="s">
        <v>70</v>
      </c>
      <c r="H15" t="str">
        <f t="shared" si="0"/>
        <v>তায়বা জুয়েলার্স</v>
      </c>
      <c r="I15" s="5">
        <v>353645</v>
      </c>
      <c r="J15" s="2" t="s">
        <v>101</v>
      </c>
      <c r="L15" s="5"/>
      <c r="M15" s="5"/>
    </row>
    <row r="16" spans="1:16" x14ac:dyDescent="0.35">
      <c r="A16" t="s">
        <v>30</v>
      </c>
      <c r="B16" t="s">
        <v>0</v>
      </c>
      <c r="G16" s="4" t="s">
        <v>71</v>
      </c>
      <c r="H16" t="str">
        <f t="shared" si="0"/>
        <v>নিউ প্রিয়াংকা জুয়েলার্স</v>
      </c>
      <c r="I16" s="5">
        <v>353646</v>
      </c>
      <c r="J16" s="2" t="s">
        <v>103</v>
      </c>
      <c r="L16" s="5"/>
      <c r="M16" s="5"/>
    </row>
    <row r="17" spans="1:13" x14ac:dyDescent="0.35">
      <c r="A17" t="s">
        <v>31</v>
      </c>
      <c r="B17" t="s">
        <v>0</v>
      </c>
      <c r="G17" s="4" t="s">
        <v>72</v>
      </c>
      <c r="H17" t="str">
        <f t="shared" si="0"/>
        <v>আরিয়ান জুয়েলার্স</v>
      </c>
      <c r="I17" s="5">
        <v>353647</v>
      </c>
      <c r="J17" s="2" t="s">
        <v>100</v>
      </c>
      <c r="L17" s="5"/>
      <c r="M17" s="5"/>
    </row>
    <row r="18" spans="1:13" x14ac:dyDescent="0.35">
      <c r="A18" t="s">
        <v>32</v>
      </c>
      <c r="B18" t="s">
        <v>0</v>
      </c>
      <c r="G18" s="4" t="s">
        <v>73</v>
      </c>
      <c r="H18" t="str">
        <f t="shared" si="0"/>
        <v>জয়া জুয়েলার্স</v>
      </c>
      <c r="I18" s="5">
        <v>353648</v>
      </c>
      <c r="J18" s="2" t="s">
        <v>107</v>
      </c>
      <c r="L18" s="5"/>
      <c r="M18" s="5"/>
    </row>
    <row r="19" spans="1:13" x14ac:dyDescent="0.35">
      <c r="A19" t="s">
        <v>28</v>
      </c>
      <c r="B19" t="s">
        <v>0</v>
      </c>
      <c r="G19" s="4" t="s">
        <v>74</v>
      </c>
      <c r="H19" t="str">
        <f t="shared" si="0"/>
        <v>বিসমিল্লাহ জুয়েলার্স</v>
      </c>
      <c r="I19" s="5">
        <v>353649</v>
      </c>
      <c r="J19" s="2" t="s">
        <v>108</v>
      </c>
      <c r="L19" s="5"/>
      <c r="M19" s="5"/>
    </row>
    <row r="20" spans="1:13" x14ac:dyDescent="0.35">
      <c r="A20" t="s">
        <v>33</v>
      </c>
      <c r="B20" t="s">
        <v>0</v>
      </c>
      <c r="G20" s="4" t="s">
        <v>75</v>
      </c>
      <c r="H20" t="str">
        <f t="shared" si="0"/>
        <v>জান্নাত জুয়েলার্স</v>
      </c>
      <c r="I20" s="5">
        <v>353650</v>
      </c>
      <c r="J20" s="2" t="s">
        <v>100</v>
      </c>
      <c r="L20" s="5"/>
      <c r="M20" s="5"/>
    </row>
    <row r="21" spans="1:13" x14ac:dyDescent="0.35">
      <c r="A21" t="s">
        <v>34</v>
      </c>
      <c r="B21" t="s">
        <v>0</v>
      </c>
      <c r="G21" s="4" t="s">
        <v>76</v>
      </c>
      <c r="H21" t="str">
        <f t="shared" si="0"/>
        <v>দি সিটি জুয়েলার্স</v>
      </c>
      <c r="I21" s="5">
        <v>353651</v>
      </c>
      <c r="J21" s="2" t="s">
        <v>109</v>
      </c>
      <c r="L21" s="5"/>
      <c r="M21" s="5"/>
    </row>
    <row r="22" spans="1:13" x14ac:dyDescent="0.35">
      <c r="A22" t="s">
        <v>35</v>
      </c>
      <c r="B22" t="s">
        <v>0</v>
      </c>
      <c r="G22" s="4" t="s">
        <v>80</v>
      </c>
      <c r="H22" t="str">
        <f t="shared" si="0"/>
        <v>মাহী জুয়েলার্স</v>
      </c>
      <c r="I22" s="5">
        <v>353652</v>
      </c>
      <c r="J22" s="2" t="s">
        <v>110</v>
      </c>
      <c r="L22" s="5"/>
      <c r="M22" s="5"/>
    </row>
    <row r="23" spans="1:13" x14ac:dyDescent="0.35">
      <c r="A23" t="s">
        <v>36</v>
      </c>
      <c r="B23" t="s">
        <v>0</v>
      </c>
      <c r="G23" s="4" t="s">
        <v>77</v>
      </c>
      <c r="H23" t="str">
        <f t="shared" si="0"/>
        <v>ভাই ভাই জুয়েলার্স</v>
      </c>
      <c r="I23" s="5">
        <v>353653</v>
      </c>
      <c r="J23" s="2" t="s">
        <v>107</v>
      </c>
      <c r="L23" s="5"/>
      <c r="M23" s="5"/>
    </row>
    <row r="24" spans="1:13" x14ac:dyDescent="0.35">
      <c r="A24" t="s">
        <v>37</v>
      </c>
      <c r="B24" t="s">
        <v>38</v>
      </c>
      <c r="G24" s="4" t="s">
        <v>79</v>
      </c>
      <c r="H24" t="str">
        <f t="shared" si="0"/>
        <v>মা গোল্ড এন্ড সিলভার হাউজ</v>
      </c>
      <c r="I24" s="5">
        <v>353654</v>
      </c>
      <c r="J24" s="2" t="s">
        <v>107</v>
      </c>
      <c r="L24" s="5"/>
      <c r="M24" s="5"/>
    </row>
    <row r="25" spans="1:13" x14ac:dyDescent="0.35">
      <c r="A25" t="s">
        <v>39</v>
      </c>
      <c r="B25" t="s">
        <v>0</v>
      </c>
      <c r="G25" s="4" t="s">
        <v>79</v>
      </c>
      <c r="H25" t="str">
        <f t="shared" si="0"/>
        <v>রাজকিনী জুয়েলার্স</v>
      </c>
      <c r="I25" s="5">
        <v>353655</v>
      </c>
      <c r="J25" s="2" t="s">
        <v>108</v>
      </c>
      <c r="L25" s="5"/>
      <c r="M25" s="5"/>
    </row>
    <row r="26" spans="1:13" x14ac:dyDescent="0.35">
      <c r="A26" t="s">
        <v>40</v>
      </c>
      <c r="B26" t="s">
        <v>0</v>
      </c>
      <c r="G26" s="4" t="s">
        <v>78</v>
      </c>
      <c r="H26" t="str">
        <f t="shared" si="0"/>
        <v>মায়া জুয়েলার্স</v>
      </c>
      <c r="I26" s="5">
        <v>353656</v>
      </c>
      <c r="J26" s="2" t="s">
        <v>111</v>
      </c>
      <c r="L26" s="5"/>
      <c r="M26" s="5"/>
    </row>
    <row r="27" spans="1:13" x14ac:dyDescent="0.35">
      <c r="A27" t="s">
        <v>41</v>
      </c>
      <c r="B27" t="s">
        <v>0</v>
      </c>
      <c r="G27" s="4" t="s">
        <v>81</v>
      </c>
      <c r="H27" t="str">
        <f t="shared" si="0"/>
        <v>মীন হা জুয়েলার্স</v>
      </c>
      <c r="I27" s="5">
        <v>353657</v>
      </c>
      <c r="J27" s="2" t="s">
        <v>105</v>
      </c>
      <c r="L27" s="5"/>
      <c r="M27" s="5"/>
    </row>
    <row r="28" spans="1:13" x14ac:dyDescent="0.35">
      <c r="A28" t="s">
        <v>42</v>
      </c>
      <c r="B28" t="s">
        <v>0</v>
      </c>
      <c r="G28" s="4" t="s">
        <v>82</v>
      </c>
      <c r="H28" t="str">
        <f t="shared" si="0"/>
        <v>মুসলিম জুয়েলার্স</v>
      </c>
      <c r="I28" s="5">
        <v>353658</v>
      </c>
      <c r="J28" s="2" t="s">
        <v>100</v>
      </c>
      <c r="L28" s="5"/>
      <c r="M28" s="5"/>
    </row>
    <row r="29" spans="1:13" x14ac:dyDescent="0.35">
      <c r="A29" t="s">
        <v>42</v>
      </c>
      <c r="B29" t="s">
        <v>0</v>
      </c>
      <c r="G29" s="4" t="s">
        <v>82</v>
      </c>
      <c r="H29" t="str">
        <f t="shared" si="0"/>
        <v>মুসলিম জুয়েলার্স</v>
      </c>
      <c r="I29" s="5">
        <v>353659</v>
      </c>
      <c r="J29" s="2" t="s">
        <v>112</v>
      </c>
      <c r="L29" s="5"/>
      <c r="M29" s="5"/>
    </row>
    <row r="30" spans="1:13" x14ac:dyDescent="0.35">
      <c r="A30" t="s">
        <v>43</v>
      </c>
      <c r="B30" t="s">
        <v>0</v>
      </c>
      <c r="G30" s="4" t="s">
        <v>83</v>
      </c>
      <c r="H30" t="str">
        <f t="shared" si="0"/>
        <v>এশিয়া জুয়েলার্স</v>
      </c>
      <c r="I30" s="5">
        <v>353660</v>
      </c>
      <c r="J30" s="2" t="s">
        <v>113</v>
      </c>
      <c r="L30" s="5"/>
      <c r="M30" s="5"/>
    </row>
    <row r="31" spans="1:13" x14ac:dyDescent="0.35">
      <c r="A31" t="s">
        <v>44</v>
      </c>
      <c r="B31" t="s">
        <v>0</v>
      </c>
      <c r="G31" s="4" t="s">
        <v>84</v>
      </c>
      <c r="H31" t="str">
        <f t="shared" si="0"/>
        <v>নূর জুয়েলার্স</v>
      </c>
      <c r="I31" s="5">
        <v>353762</v>
      </c>
      <c r="J31" s="2" t="s">
        <v>100</v>
      </c>
      <c r="L31" s="5"/>
      <c r="M31" s="5"/>
    </row>
    <row r="32" spans="1:13" x14ac:dyDescent="0.35">
      <c r="A32" t="s">
        <v>28</v>
      </c>
      <c r="B32" t="s">
        <v>0</v>
      </c>
      <c r="G32" s="4" t="s">
        <v>85</v>
      </c>
      <c r="H32" t="str">
        <f t="shared" si="0"/>
        <v>বিসমিল্লাহ জুয়েলার্স</v>
      </c>
      <c r="I32" s="5">
        <v>353763</v>
      </c>
      <c r="J32" s="2">
        <v>1367</v>
      </c>
      <c r="L32" s="5"/>
      <c r="M32" s="5"/>
    </row>
    <row r="33" spans="1:13" x14ac:dyDescent="0.35">
      <c r="A33" t="s">
        <v>45</v>
      </c>
      <c r="B33" t="s">
        <v>0</v>
      </c>
      <c r="G33" s="4" t="s">
        <v>86</v>
      </c>
      <c r="H33" t="str">
        <f t="shared" si="0"/>
        <v>নুরে মদিনা জুয়েলার্স</v>
      </c>
      <c r="I33" s="5">
        <v>353764</v>
      </c>
      <c r="J33" s="2" t="s">
        <v>100</v>
      </c>
      <c r="L33" s="5"/>
      <c r="M33" s="5"/>
    </row>
    <row r="34" spans="1:13" x14ac:dyDescent="0.35">
      <c r="A34" t="s">
        <v>46</v>
      </c>
      <c r="B34" t="s">
        <v>0</v>
      </c>
      <c r="G34" s="4" t="s">
        <v>87</v>
      </c>
      <c r="H34" t="str">
        <f t="shared" si="0"/>
        <v>শিল্পী জুয়েলার্স</v>
      </c>
      <c r="I34" s="5">
        <v>353765</v>
      </c>
      <c r="J34" s="2" t="s">
        <v>105</v>
      </c>
      <c r="L34" s="5"/>
      <c r="M34" s="5"/>
    </row>
    <row r="35" spans="1:13" x14ac:dyDescent="0.35">
      <c r="A35" t="s">
        <v>47</v>
      </c>
      <c r="B35" t="s">
        <v>48</v>
      </c>
      <c r="G35" s="4" t="s">
        <v>88</v>
      </c>
      <c r="H35" t="str">
        <f t="shared" si="0"/>
        <v>সায়মা স্বর্ণ শিল্পালয়</v>
      </c>
      <c r="I35" s="5">
        <v>353766</v>
      </c>
      <c r="J35" s="2" t="s">
        <v>99</v>
      </c>
      <c r="L35" s="5"/>
      <c r="M35" s="5"/>
    </row>
    <row r="36" spans="1:13" x14ac:dyDescent="0.35">
      <c r="A36" t="s">
        <v>49</v>
      </c>
      <c r="B36" t="s">
        <v>0</v>
      </c>
      <c r="G36" s="4" t="s">
        <v>65</v>
      </c>
      <c r="H36" t="str">
        <f t="shared" si="0"/>
        <v>নিউ সততা জুয়েলার্স</v>
      </c>
      <c r="I36" s="5">
        <v>353767</v>
      </c>
      <c r="J36" s="2" t="s">
        <v>114</v>
      </c>
      <c r="L36" s="5"/>
      <c r="M36" s="5"/>
    </row>
    <row r="37" spans="1:13" x14ac:dyDescent="0.35">
      <c r="A37" t="s">
        <v>50</v>
      </c>
      <c r="B37" t="s">
        <v>0</v>
      </c>
      <c r="G37" s="4" t="s">
        <v>89</v>
      </c>
      <c r="H37" t="str">
        <f t="shared" si="0"/>
        <v>রাজমনি জুয়েলার্স</v>
      </c>
      <c r="I37" s="5">
        <v>353768</v>
      </c>
      <c r="J37" s="2" t="s">
        <v>113</v>
      </c>
      <c r="L37" s="5"/>
      <c r="M37" s="5"/>
    </row>
    <row r="38" spans="1:13" x14ac:dyDescent="0.35">
      <c r="A38" t="s">
        <v>51</v>
      </c>
      <c r="B38" t="s">
        <v>0</v>
      </c>
      <c r="G38" s="4" t="s">
        <v>65</v>
      </c>
      <c r="H38" t="str">
        <f t="shared" si="0"/>
        <v>এস কে জুয়েলার্স</v>
      </c>
      <c r="I38" s="5">
        <v>353769</v>
      </c>
      <c r="J38" s="2" t="s">
        <v>113</v>
      </c>
      <c r="L38" s="5"/>
      <c r="M38" s="5"/>
    </row>
    <row r="39" spans="1:13" x14ac:dyDescent="0.35">
      <c r="A39" t="s">
        <v>42</v>
      </c>
      <c r="B39" t="s">
        <v>0</v>
      </c>
      <c r="G39" s="4" t="s">
        <v>90</v>
      </c>
      <c r="H39" t="str">
        <f t="shared" si="0"/>
        <v>মুসলিম জুয়েলার্স</v>
      </c>
      <c r="I39" s="5">
        <v>353770</v>
      </c>
      <c r="J39" s="2" t="s">
        <v>100</v>
      </c>
      <c r="L39" s="5"/>
      <c r="M39" s="5"/>
    </row>
    <row r="40" spans="1:13" x14ac:dyDescent="0.35">
      <c r="A40" t="s">
        <v>52</v>
      </c>
      <c r="B40" t="s">
        <v>0</v>
      </c>
      <c r="G40" s="4" t="s">
        <v>91</v>
      </c>
      <c r="H40" t="str">
        <f t="shared" si="0"/>
        <v>মীম জুয়েলার্স</v>
      </c>
      <c r="I40" s="5">
        <v>353771</v>
      </c>
      <c r="J40" s="2" t="s">
        <v>102</v>
      </c>
      <c r="L40" s="5"/>
      <c r="M40" s="5"/>
    </row>
    <row r="41" spans="1:13" x14ac:dyDescent="0.35">
      <c r="A41" t="s">
        <v>53</v>
      </c>
      <c r="B41" t="s">
        <v>0</v>
      </c>
      <c r="G41" s="4" t="s">
        <v>92</v>
      </c>
      <c r="H41" t="str">
        <f t="shared" si="0"/>
        <v>আয়েজা জুয়েলার্স</v>
      </c>
      <c r="I41" s="5">
        <v>353772</v>
      </c>
      <c r="J41" s="2" t="s">
        <v>102</v>
      </c>
      <c r="L41" s="5"/>
      <c r="M41" s="5"/>
    </row>
    <row r="42" spans="1:13" x14ac:dyDescent="0.35">
      <c r="A42" t="s">
        <v>18</v>
      </c>
      <c r="B42" t="s">
        <v>0</v>
      </c>
      <c r="G42" s="4" t="s">
        <v>93</v>
      </c>
      <c r="H42" t="str">
        <f t="shared" si="0"/>
        <v>ঢাকা গোল্ড জুয়েলার্স</v>
      </c>
      <c r="I42" s="5">
        <v>353773</v>
      </c>
      <c r="J42" s="2" t="s">
        <v>99</v>
      </c>
      <c r="L42" s="5"/>
      <c r="M42" s="5"/>
    </row>
    <row r="43" spans="1:13" x14ac:dyDescent="0.35">
      <c r="A43" t="s">
        <v>54</v>
      </c>
      <c r="B43" t="s">
        <v>0</v>
      </c>
      <c r="G43" s="4" t="s">
        <v>94</v>
      </c>
      <c r="H43" t="str">
        <f t="shared" si="0"/>
        <v>বিউটি জুয়েলার্স</v>
      </c>
      <c r="I43" s="5">
        <v>353774</v>
      </c>
      <c r="J43" s="2" t="s">
        <v>100</v>
      </c>
      <c r="L43" s="5"/>
      <c r="M43" s="5"/>
    </row>
    <row r="44" spans="1:13" x14ac:dyDescent="0.35">
      <c r="A44" t="s">
        <v>55</v>
      </c>
      <c r="B44" t="s">
        <v>48</v>
      </c>
      <c r="G44" s="4" t="s">
        <v>95</v>
      </c>
      <c r="H44" t="str">
        <f t="shared" si="0"/>
        <v>নিউ মা মনি স্বর্ণ শিল্পালয়</v>
      </c>
      <c r="I44" s="5">
        <v>353775</v>
      </c>
      <c r="J44" s="2" t="s">
        <v>105</v>
      </c>
      <c r="L44" s="5"/>
      <c r="M44" s="5"/>
    </row>
    <row r="45" spans="1:13" x14ac:dyDescent="0.35">
      <c r="A45" t="s">
        <v>56</v>
      </c>
      <c r="B45" t="s">
        <v>0</v>
      </c>
      <c r="G45" s="4" t="s">
        <v>96</v>
      </c>
      <c r="H45" t="str">
        <f t="shared" si="0"/>
        <v>ইউসুফ জুয়েলার্স</v>
      </c>
      <c r="I45" s="5">
        <v>353776</v>
      </c>
      <c r="J45" s="2" t="s">
        <v>100</v>
      </c>
      <c r="L45" s="5"/>
      <c r="M45" s="5"/>
    </row>
    <row r="46" spans="1:13" x14ac:dyDescent="0.35">
      <c r="A46" t="s">
        <v>41</v>
      </c>
      <c r="B46" t="s">
        <v>0</v>
      </c>
      <c r="G46" s="4" t="s">
        <v>97</v>
      </c>
      <c r="H46" t="str">
        <f t="shared" si="0"/>
        <v>মীন হা জুয়েলার্স</v>
      </c>
      <c r="I46" s="5">
        <v>353777</v>
      </c>
      <c r="J46" s="2" t="s">
        <v>105</v>
      </c>
      <c r="L46" s="5"/>
      <c r="M46" s="5"/>
    </row>
    <row r="47" spans="1:13" x14ac:dyDescent="0.35">
      <c r="A47" t="s">
        <v>26</v>
      </c>
      <c r="B47" t="s">
        <v>0</v>
      </c>
      <c r="G47" s="4" t="s">
        <v>26</v>
      </c>
      <c r="H47" t="str">
        <f t="shared" si="0"/>
        <v>নিউ জননী জুয়েলার্স</v>
      </c>
      <c r="I47" s="5">
        <v>353778</v>
      </c>
      <c r="J47" s="2" t="s">
        <v>100</v>
      </c>
      <c r="L47" s="5"/>
      <c r="M47" s="5"/>
    </row>
    <row r="48" spans="1:13" x14ac:dyDescent="0.35">
      <c r="G48" s="4"/>
      <c r="I48" s="5"/>
      <c r="L48" s="5"/>
      <c r="M48" s="5"/>
    </row>
    <row r="49" spans="7:13" x14ac:dyDescent="0.35">
      <c r="G49" s="4"/>
      <c r="I49" s="5"/>
      <c r="L49" s="5"/>
      <c r="M49" s="5"/>
    </row>
    <row r="50" spans="7:13" x14ac:dyDescent="0.35">
      <c r="G50" s="4"/>
      <c r="I50" s="5"/>
      <c r="L50" s="5"/>
      <c r="M50" s="5"/>
    </row>
    <row r="51" spans="7:13" x14ac:dyDescent="0.35">
      <c r="G51" s="4"/>
      <c r="I51" s="5"/>
      <c r="L51" s="5"/>
      <c r="M51" s="5"/>
    </row>
    <row r="52" spans="7:13" x14ac:dyDescent="0.35">
      <c r="G52" s="4"/>
      <c r="I52" s="5"/>
      <c r="L52" s="5"/>
      <c r="M52" s="5"/>
    </row>
    <row r="53" spans="7:13" x14ac:dyDescent="0.35">
      <c r="G53" s="4"/>
      <c r="I53" s="5"/>
      <c r="L53" s="5"/>
      <c r="M53" s="5"/>
    </row>
    <row r="54" spans="7:13" x14ac:dyDescent="0.35">
      <c r="G54" s="4"/>
      <c r="I54" s="5"/>
      <c r="L54" s="5"/>
      <c r="M54" s="5"/>
    </row>
    <row r="55" spans="7:13" x14ac:dyDescent="0.35">
      <c r="G55" s="4"/>
      <c r="I55" s="5"/>
      <c r="L55" s="5"/>
      <c r="M55" s="5"/>
    </row>
    <row r="56" spans="7:13" x14ac:dyDescent="0.35">
      <c r="G56" s="4"/>
      <c r="I56" s="5"/>
      <c r="L56" s="5"/>
      <c r="M56" s="5"/>
    </row>
    <row r="57" spans="7:13" x14ac:dyDescent="0.35">
      <c r="G57" s="4"/>
      <c r="I57" s="5"/>
      <c r="L57" s="5"/>
      <c r="M57" s="5"/>
    </row>
    <row r="58" spans="7:13" x14ac:dyDescent="0.35">
      <c r="G58" s="4"/>
      <c r="I58" s="5"/>
      <c r="L58" s="5"/>
      <c r="M58" s="5"/>
    </row>
    <row r="59" spans="7:13" x14ac:dyDescent="0.35">
      <c r="G59" s="4"/>
      <c r="I59" s="5"/>
      <c r="L59" s="5"/>
      <c r="M59" s="5"/>
    </row>
    <row r="60" spans="7:13" x14ac:dyDescent="0.35">
      <c r="G60" s="4"/>
      <c r="I60" s="5"/>
      <c r="L60" s="5"/>
      <c r="M60" s="5"/>
    </row>
    <row r="61" spans="7:13" x14ac:dyDescent="0.35">
      <c r="G61" s="4"/>
      <c r="I61" s="5"/>
      <c r="L61" s="5"/>
      <c r="M61" s="5"/>
    </row>
    <row r="62" spans="7:13" x14ac:dyDescent="0.35">
      <c r="G62" s="4"/>
      <c r="I62" s="5"/>
      <c r="L62" s="5"/>
      <c r="M62" s="5"/>
    </row>
    <row r="63" spans="7:13" x14ac:dyDescent="0.35">
      <c r="G63" s="4"/>
      <c r="I63" s="5"/>
      <c r="L63" s="5"/>
      <c r="M63" s="5"/>
    </row>
    <row r="64" spans="7:13" x14ac:dyDescent="0.35">
      <c r="G64" s="4"/>
      <c r="I64" s="5"/>
      <c r="L64" s="5"/>
      <c r="M64" s="5"/>
    </row>
    <row r="65" spans="2:13" x14ac:dyDescent="0.35">
      <c r="G65" s="4"/>
      <c r="I65" s="5"/>
      <c r="L65" s="5"/>
      <c r="M65" s="5"/>
    </row>
    <row r="66" spans="2:13" x14ac:dyDescent="0.35">
      <c r="G66" s="4"/>
      <c r="I66" s="5"/>
      <c r="L66" s="5"/>
      <c r="M66" s="5"/>
    </row>
    <row r="67" spans="2:13" x14ac:dyDescent="0.35">
      <c r="G67" s="4"/>
      <c r="I67" s="5"/>
      <c r="L67" s="5"/>
      <c r="M67" s="5"/>
    </row>
    <row r="68" spans="2:13" x14ac:dyDescent="0.35">
      <c r="G68" s="4"/>
      <c r="I68" s="5"/>
      <c r="L68" s="5"/>
      <c r="M68" s="5"/>
    </row>
    <row r="69" spans="2:13" x14ac:dyDescent="0.35">
      <c r="G69" s="4"/>
      <c r="I69" s="5"/>
      <c r="L69" s="5"/>
      <c r="M69" s="5"/>
    </row>
    <row r="70" spans="2:13" x14ac:dyDescent="0.35">
      <c r="G70" s="4"/>
      <c r="I70" s="5"/>
      <c r="L70" s="5"/>
      <c r="M70" s="5"/>
    </row>
    <row r="71" spans="2:13" x14ac:dyDescent="0.35">
      <c r="G71" s="4"/>
      <c r="I71" s="5"/>
      <c r="L71" s="5"/>
      <c r="M71" s="5"/>
    </row>
    <row r="72" spans="2:13" x14ac:dyDescent="0.35">
      <c r="G72" s="4"/>
      <c r="I72" s="5"/>
      <c r="L72" s="5"/>
      <c r="M72" s="5"/>
    </row>
    <row r="73" spans="2:13" x14ac:dyDescent="0.35">
      <c r="G73" s="4"/>
      <c r="I73" s="5"/>
      <c r="L73" s="5"/>
      <c r="M73" s="5"/>
    </row>
    <row r="74" spans="2:13" x14ac:dyDescent="0.35">
      <c r="G74" s="4"/>
      <c r="I74" s="5"/>
      <c r="L74" s="5"/>
      <c r="M74" s="5"/>
    </row>
    <row r="75" spans="2:13" x14ac:dyDescent="0.35">
      <c r="G75" s="4"/>
      <c r="I75" s="5"/>
      <c r="L75" s="5"/>
      <c r="M75" s="5"/>
    </row>
    <row r="76" spans="2:13" x14ac:dyDescent="0.35">
      <c r="G76" s="4"/>
      <c r="I76" s="5"/>
      <c r="L76" s="5"/>
      <c r="M76" s="5"/>
    </row>
    <row r="77" spans="2:13" x14ac:dyDescent="0.35">
      <c r="G77" s="4"/>
      <c r="I77" s="5"/>
      <c r="L77" s="5"/>
      <c r="M77" s="5"/>
    </row>
    <row r="78" spans="2:13" x14ac:dyDescent="0.35">
      <c r="G78" s="4"/>
      <c r="I78" s="5"/>
      <c r="L78" s="5"/>
      <c r="M78" s="5"/>
    </row>
    <row r="79" spans="2:13" x14ac:dyDescent="0.35">
      <c r="B79" s="1"/>
      <c r="G79" s="4"/>
      <c r="I79" s="5"/>
      <c r="L79" s="5"/>
      <c r="M79" s="5"/>
    </row>
    <row r="80" spans="2:13" x14ac:dyDescent="0.35">
      <c r="B80" s="1"/>
      <c r="G80" s="4"/>
      <c r="I80" s="5"/>
      <c r="L80" s="5"/>
      <c r="M80" s="5"/>
    </row>
    <row r="81" spans="2:13" x14ac:dyDescent="0.35">
      <c r="B81" s="1"/>
      <c r="G81" s="4"/>
      <c r="I81" s="5"/>
      <c r="L81" s="5"/>
      <c r="M81" s="5"/>
    </row>
    <row r="82" spans="2:13" x14ac:dyDescent="0.35">
      <c r="B82" s="1"/>
      <c r="G82" s="4"/>
      <c r="I82" s="5"/>
      <c r="L82" s="5"/>
      <c r="M82" s="5"/>
    </row>
    <row r="83" spans="2:13" x14ac:dyDescent="0.35">
      <c r="B83" s="1"/>
      <c r="G83" s="4"/>
      <c r="I83" s="5"/>
      <c r="L83" s="5"/>
      <c r="M83" s="5"/>
    </row>
    <row r="84" spans="2:13" x14ac:dyDescent="0.35">
      <c r="G84" s="4"/>
      <c r="I84" s="5"/>
      <c r="L84" s="5"/>
      <c r="M84" s="5"/>
    </row>
    <row r="85" spans="2:13" x14ac:dyDescent="0.35">
      <c r="B85" s="1"/>
      <c r="G85" s="4"/>
      <c r="I85" s="5"/>
      <c r="L85" s="5"/>
      <c r="M85" s="5"/>
    </row>
    <row r="86" spans="2:13" x14ac:dyDescent="0.35">
      <c r="B86" s="1"/>
      <c r="G86" s="4"/>
      <c r="I86" s="5"/>
      <c r="L86" s="5"/>
      <c r="M86" s="5"/>
    </row>
    <row r="87" spans="2:13" x14ac:dyDescent="0.35">
      <c r="G87" s="4"/>
      <c r="I87" s="5"/>
      <c r="L87" s="5"/>
      <c r="M87" s="5"/>
    </row>
    <row r="88" spans="2:13" x14ac:dyDescent="0.35">
      <c r="B88" s="1"/>
      <c r="G88" s="4"/>
      <c r="I88" s="5"/>
      <c r="L88" s="5"/>
      <c r="M88" s="5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Abdullah Al Nahid</cp:lastModifiedBy>
  <dcterms:created xsi:type="dcterms:W3CDTF">2023-05-23T12:26:21Z</dcterms:created>
  <dcterms:modified xsi:type="dcterms:W3CDTF">2023-06-04T06:15:17Z</dcterms:modified>
</cp:coreProperties>
</file>