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7426"/>
  <workbookPr/>
  <mc:AlternateContent xmlns:mc="http://schemas.openxmlformats.org/markup-compatibility/2006">
    <mc:Choice Requires="x15">
      <x15ac:absPath xmlns:x15ac="http://schemas.microsoft.com/office/spreadsheetml/2010/11/ac" url="/Users/abdonm/Library/CloudStorage/OneDrive-TheUniversityofTexasatAustin/Summer 2024/ECO 330T (Financial Literacy)/"/>
    </mc:Choice>
  </mc:AlternateContent>
  <bookViews>
    <workbookView xWindow="0" yWindow="500" windowWidth="38400" windowHeight="1966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R175" i="1" l="1"/>
  <c r="R142" i="1"/>
  <c r="R135" i="1"/>
  <c r="R143" i="1"/>
  <c r="R144" i="1"/>
  <c r="R148" i="1"/>
</calcChain>
</file>

<file path=xl/sharedStrings.xml><?xml version="1.0" encoding="utf-8"?>
<sst xmlns="http://schemas.openxmlformats.org/spreadsheetml/2006/main" count="185" uniqueCount="179">
  <si>
    <t>Name:</t>
  </si>
  <si>
    <t>Date:</t>
  </si>
  <si>
    <t>A financial plan is your roadmap to your future. A roadmap that’s detailed and accurate can help you get there with less trouble and less expense. A roadmap that’s vague or inaccurate can lead you down rough roads and into dead ends. Fill in the blanks that apply to you with as much detail as you can. Take the time to research and check out anything you aren’t sure of.</t>
  </si>
  <si>
    <t xml:space="preserve">Before you start, you have to know where you want to end up. </t>
  </si>
  <si>
    <t/>
  </si>
  <si>
    <t>My education goal:</t>
  </si>
  <si>
    <t>My work goal:</t>
  </si>
  <si>
    <t>My savings goal:</t>
  </si>
  <si>
    <t>My personal goals:</t>
  </si>
  <si>
    <t>I’ll need some education or training. My education/training goal is to:</t>
  </si>
  <si>
    <t>I have to have a job to get money and experience. My employment goal is to:</t>
  </si>
  <si>
    <t>I don’t want to work for anyone else. I’ll create my own job. My business goal is to:</t>
  </si>
  <si>
    <t>The rest of my life is important, too. My personal goals are to:</t>
  </si>
  <si>
    <t>Date</t>
  </si>
  <si>
    <t>Move to new home (apartment, university residence, etc.)</t>
  </si>
  <si>
    <t>Arrange utilities and telecommunications</t>
  </si>
  <si>
    <t>Buy insurance (home, contents, car, etc.)</t>
  </si>
  <si>
    <t>Apply for medical insurance</t>
  </si>
  <si>
    <t>Transfer banking accounts</t>
  </si>
  <si>
    <t>Change address on ID and other records</t>
  </si>
  <si>
    <t>Apply to educational institutions</t>
  </si>
  <si>
    <t>Pay tuition and student fees</t>
  </si>
  <si>
    <t>Apply for government scholarships/bursaries</t>
  </si>
  <si>
    <t>Apply for community/other scholarships or grants</t>
  </si>
  <si>
    <r>
      <t>Apply for student loan</t>
    </r>
    <r>
      <rPr>
        <i/>
        <sz val="11"/>
        <rFont val="Comic Sans MS"/>
        <family val="4"/>
      </rPr>
      <t/>
    </r>
  </si>
  <si>
    <t>Arrange RESP/investment withdrawals</t>
  </si>
  <si>
    <t>Apply for student housing</t>
  </si>
  <si>
    <t>Apply for employment</t>
  </si>
  <si>
    <t>Buy equipment and supplies</t>
  </si>
  <si>
    <t>Enrol in job training program</t>
  </si>
  <si>
    <t>Enrol in job placement program</t>
  </si>
  <si>
    <t>Apply for apprenticeship or other work programs</t>
  </si>
  <si>
    <t>Research and write business plan</t>
  </si>
  <si>
    <t>Meet with a business adviser</t>
  </si>
  <si>
    <t>Apply for line of credit or other loans</t>
  </si>
  <si>
    <t>Assets</t>
  </si>
  <si>
    <t>My savings</t>
  </si>
  <si>
    <t xml:space="preserve">My investments </t>
  </si>
  <si>
    <t xml:space="preserve">My other assets </t>
  </si>
  <si>
    <t>My student loans (the money I’ll get)</t>
  </si>
  <si>
    <t>Contributions from family and friends</t>
  </si>
  <si>
    <t>Other</t>
  </si>
  <si>
    <t>My total assets</t>
  </si>
  <si>
    <t>A</t>
  </si>
  <si>
    <t>Debts</t>
  </si>
  <si>
    <t>My credit card balances</t>
  </si>
  <si>
    <t>My student loans (the money I’ll owe)</t>
  </si>
  <si>
    <t>My car loan</t>
  </si>
  <si>
    <t>My bank or other loans</t>
  </si>
  <si>
    <t>My other debts (money owed to family and friends)</t>
  </si>
  <si>
    <t>My total debts</t>
  </si>
  <si>
    <t>B</t>
  </si>
  <si>
    <r>
      <t>My net worth</t>
    </r>
    <r>
      <rPr>
        <sz val="12"/>
        <rFont val="Times New Roman"/>
        <family val="1"/>
      </rPr>
      <t xml:space="preserve"> (total assets minus total debts)</t>
    </r>
  </si>
  <si>
    <t>C=(A – B)</t>
  </si>
  <si>
    <t>Income after deductions</t>
  </si>
  <si>
    <t>Income from investments or other sources</t>
  </si>
  <si>
    <t>On-going financial support from family</t>
  </si>
  <si>
    <t>Total Income</t>
  </si>
  <si>
    <t>D</t>
  </si>
  <si>
    <t>Fixed</t>
  </si>
  <si>
    <t>Housing</t>
  </si>
  <si>
    <t>Car payments</t>
  </si>
  <si>
    <t>Other loan payments</t>
  </si>
  <si>
    <t>Insurance</t>
  </si>
  <si>
    <t>Car</t>
  </si>
  <si>
    <t>Home or contents</t>
  </si>
  <si>
    <t>Other (e.g.: travel medical)</t>
  </si>
  <si>
    <t>Utilities (electricity, gas)</t>
  </si>
  <si>
    <t>Telecommunications (cable, Internet, telephone, cellphone)</t>
  </si>
  <si>
    <t>Total fixed expenses</t>
  </si>
  <si>
    <t>Variable</t>
  </si>
  <si>
    <t>Food</t>
  </si>
  <si>
    <t>Groceries</t>
  </si>
  <si>
    <t>Eating out</t>
  </si>
  <si>
    <t>Household (cleaning, maintenance, furniture)</t>
  </si>
  <si>
    <t>Computer (hardware, software, accessories, supplies)</t>
  </si>
  <si>
    <t>Health care (medical insurance, dental, glasses/lenses, medications)</t>
  </si>
  <si>
    <t>Childcare</t>
  </si>
  <si>
    <t>Pets</t>
  </si>
  <si>
    <t>Transportation</t>
  </si>
  <si>
    <t>Car (gas, maintenance, repairs)</t>
  </si>
  <si>
    <t>Public transit</t>
  </si>
  <si>
    <t>Clothing</t>
  </si>
  <si>
    <t>Personal care (toiletries, hair care, make-up, laundry, etc.)</t>
  </si>
  <si>
    <t xml:space="preserve">Recreation (movies, games, music, DVD/videos, clubs, </t>
  </si>
  <si>
    <t>concerts, sports, etc.)</t>
  </si>
  <si>
    <t>Travel</t>
  </si>
  <si>
    <t>Gifts and charitable donations</t>
  </si>
  <si>
    <t>Education, lessons, etc.</t>
  </si>
  <si>
    <t>Tuition, fees</t>
  </si>
  <si>
    <t>Books, supplies</t>
  </si>
  <si>
    <t xml:space="preserve">Other </t>
  </si>
  <si>
    <t>Savings</t>
  </si>
  <si>
    <t>Total variable expenses</t>
  </si>
  <si>
    <t>Total expenses</t>
  </si>
  <si>
    <t>E</t>
  </si>
  <si>
    <t xml:space="preserve">Income </t>
  </si>
  <si>
    <t>from D</t>
  </si>
  <si>
    <t>Expenses</t>
  </si>
  <si>
    <t>from E</t>
  </si>
  <si>
    <t>Difference</t>
  </si>
  <si>
    <t>F</t>
  </si>
  <si>
    <t>If the difference is a positive number, you can add it to your savings.</t>
  </si>
  <si>
    <t>Additional savings I can add to my assets</t>
  </si>
  <si>
    <t>from F (if positive)</t>
  </si>
  <si>
    <t>G</t>
  </si>
  <si>
    <t>If the difference is a negative number, you have a few options:</t>
  </si>
  <si>
    <t>1) Cut back! Reduce your expenses and adjust Step 6.</t>
  </si>
  <si>
    <t>2) Push on! Work more to earn more money and adjust Step 5.</t>
  </si>
  <si>
    <t>3) Use your resources! Try the funding strategies in Step 8.</t>
  </si>
  <si>
    <t>Amount</t>
  </si>
  <si>
    <t xml:space="preserve">   Ask family for support</t>
  </si>
  <si>
    <t xml:space="preserve">   Use my scholarships and bursaries</t>
  </si>
  <si>
    <t xml:space="preserve">   Use my student loan</t>
  </si>
  <si>
    <t xml:space="preserve">   Use my savings </t>
  </si>
  <si>
    <t xml:space="preserve">   Use my RESPs and other investments </t>
  </si>
  <si>
    <t xml:space="preserve">Apply for additional government scholarships or bursaries </t>
  </si>
  <si>
    <t>Apply for additional community /other scholarships or bursaries</t>
  </si>
  <si>
    <t xml:space="preserve">Apply for additional student loans </t>
  </si>
  <si>
    <t>Apply for a bank loan or line of credit</t>
  </si>
  <si>
    <t xml:space="preserve">Earn additional income in part-time or full-time employment </t>
  </si>
  <si>
    <t>Earn income from self-employment</t>
  </si>
  <si>
    <t>Apply for a co-operative work arrangement</t>
  </si>
  <si>
    <t>Apply for an apprenticeship program</t>
  </si>
  <si>
    <t>Apply for sponsorship</t>
  </si>
  <si>
    <t>Apply to a military program</t>
  </si>
  <si>
    <t>Total</t>
  </si>
  <si>
    <t>Family members</t>
  </si>
  <si>
    <t>Friends</t>
  </si>
  <si>
    <t>School counsellors and career centre</t>
  </si>
  <si>
    <t>Community leaders</t>
  </si>
  <si>
    <t>Community agencies</t>
  </si>
  <si>
    <t>Financial advisers</t>
  </si>
  <si>
    <t>Library and other information resources</t>
  </si>
  <si>
    <t>Online resources</t>
  </si>
  <si>
    <t>Use this checklist to think ahead about possible problems and how you’d solve them.</t>
  </si>
  <si>
    <t>How will I make sure I don’t miss any important dates and deadlines?</t>
  </si>
  <si>
    <t xml:space="preserve">What will I do if the cost of tuition or some of my other expenses go up a lot? </t>
  </si>
  <si>
    <t>What will I do if I don’t meet my savings goal?</t>
  </si>
  <si>
    <t>Do I have an emergency fund for unplanned expenses?</t>
  </si>
  <si>
    <t xml:space="preserve">Do I have enough insurance? </t>
  </si>
  <si>
    <t>How will I make money if my job falls through?</t>
  </si>
  <si>
    <t>Who can I call for emergency advice if things don’t work out?</t>
  </si>
  <si>
    <t>What other problems might come up?</t>
  </si>
  <si>
    <r>
      <t>To keep my plan up-to-date, I will:</t>
    </r>
    <r>
      <rPr>
        <i/>
        <sz val="11"/>
        <rFont val="Comic Sans MS"/>
        <family val="4"/>
      </rPr>
      <t xml:space="preserve"> </t>
    </r>
  </si>
  <si>
    <r>
      <t xml:space="preserve">I'll review it and revise it on [date] </t>
    </r>
    <r>
      <rPr>
        <i/>
        <sz val="11"/>
        <rFont val="Comic Sans MS"/>
        <family val="4"/>
      </rPr>
      <t/>
    </r>
  </si>
  <si>
    <t>of each year.</t>
  </si>
  <si>
    <t>To support my goals I need to:</t>
  </si>
  <si>
    <t>My future career goals are:</t>
  </si>
  <si>
    <t>When do I have to have things ready? What are my deadlines?</t>
  </si>
  <si>
    <t>What will I be starting out with?</t>
  </si>
  <si>
    <t>What will my income be?</t>
  </si>
  <si>
    <t>My scholarships</t>
  </si>
  <si>
    <t>What will my expenses be?</t>
  </si>
  <si>
    <t>Will I have enough money to meet my goals?</t>
  </si>
  <si>
    <t>What can I do to get the extra money I need?</t>
  </si>
  <si>
    <t xml:space="preserve"> Where can I get the support and advice I need?</t>
  </si>
  <si>
    <t>What could go wrong?</t>
  </si>
  <si>
    <t>How do I keep my plan up-to-date?</t>
  </si>
  <si>
    <t>Apply for Social Security Number</t>
  </si>
  <si>
    <t>Abdon Morales</t>
  </si>
  <si>
    <t>July 16, 2024</t>
  </si>
  <si>
    <t>My future career goals is to be a software engineer or an economist</t>
  </si>
  <si>
    <t>My savings goal is to use half of my paycheck or wage towards my HYSA account for a rainy day fund or long-term emergency fund</t>
  </si>
  <si>
    <t>My personal goals are to get marry in my early 30s or late 20s, have a house around the age of 32, and a car around the age of 20</t>
  </si>
  <si>
    <t>I want to graduate from UT with a double major of economics and computer science within 3-4 years with the skills need for my future career(s)</t>
  </si>
  <si>
    <t>Find a job within 1-2 years time through an intership or a proper job</t>
  </si>
  <si>
    <t>My education goal is to graduate from college with a 3.7 GPA and above</t>
  </si>
  <si>
    <t>My business goal is after 2-5 years working in the workforce, to create my startup in tech in Austin</t>
  </si>
  <si>
    <t>My employment goal is to have a high-end job for 2-5 years to earn experience and build up my wealth</t>
  </si>
  <si>
    <t xml:space="preserve">My personal goals are to </t>
  </si>
  <si>
    <t>June 10th, 2024</t>
  </si>
  <si>
    <t>November 12, 2022</t>
  </si>
  <si>
    <t>April 2042</t>
  </si>
  <si>
    <t>September 2024</t>
  </si>
  <si>
    <t>November 6, 2022</t>
  </si>
  <si>
    <t>Summer 2025</t>
  </si>
  <si>
    <t>Fall 2025</t>
  </si>
  <si>
    <t>April 30th</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</si>
</sst>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quot;$&quot;#,##0_);[Red]\(&quot;$&quot;#,##0\)"/>
    <numFmt numFmtId="165" formatCode="&quot;$&quot;#,##0.00_);[Red]\(&quot;$&quot;#,##0.00\)"/>
    <numFmt numFmtId="166" formatCode="_(&quot;$&quot;* #,##0.00_);_(&quot;$&quot;* \(#,##0.00\);_(&quot;$&quot;* &quot;-&quot;??_);_(@_)"/>
    <numFmt numFmtId="167" formatCode="[$-409]mmmm\ d\,\ yyyy;@"/>
    <numFmt numFmtId="168" formatCode="0.0"/>
    <numFmt numFmtId="169" formatCode="[&lt;=9999999]###\-####;###\-###\-####"/>
    <numFmt numFmtId="170" formatCode="[$-F800]dddd\,\ mmmm\ dd\,\ yyyy"/>
  </numFmts>
  <fonts count="19" x14ac:knownFonts="1">
    <font>
      <sz val="11"/>
      <color theme="1"/>
      <name val="Calibri"/>
      <family val="2"/>
      <scheme val="minor"/>
    </font>
    <font>
      <sz val="11"/>
      <color theme="1"/>
      <name val="Calibri"/>
      <family val="2"/>
      <scheme val="minor"/>
    </font>
    <font>
      <b/>
      <sz val="12"/>
      <color indexed="8"/>
      <name val="Century Gothic"/>
      <family val="2"/>
    </font>
    <font>
      <sz val="10"/>
      <color indexed="10"/>
      <name val="Arial"/>
      <family val="2"/>
    </font>
    <font>
      <i/>
      <sz val="12"/>
      <name val="Times New Roman"/>
      <family val="1"/>
    </font>
    <font>
      <sz val="12"/>
      <name val="Times New Roman"/>
      <family val="1"/>
    </font>
    <font>
      <b/>
      <i/>
      <sz val="10"/>
      <name val="Arial"/>
      <family val="2"/>
    </font>
    <font>
      <i/>
      <sz val="10"/>
      <name val="Arial"/>
      <family val="2"/>
    </font>
    <font>
      <b/>
      <sz val="12"/>
      <name val="Times New Roman"/>
      <family val="1"/>
    </font>
    <font>
      <sz val="10"/>
      <name val="Arial"/>
      <family val="2"/>
    </font>
    <font>
      <b/>
      <sz val="12"/>
      <name val="Arial"/>
      <family val="2"/>
    </font>
    <font>
      <sz val="12"/>
      <name val="Arial"/>
      <family val="2"/>
    </font>
    <font>
      <i/>
      <sz val="11"/>
      <name val="Comic Sans MS"/>
      <family val="4"/>
    </font>
    <font>
      <b/>
      <sz val="10"/>
      <name val="Arial"/>
      <family val="2"/>
    </font>
    <font>
      <sz val="10"/>
      <name val="Arial"/>
      <family val="2"/>
    </font>
    <font>
      <b/>
      <sz val="10"/>
      <color indexed="9"/>
      <name val="Arial"/>
      <family val="2"/>
    </font>
    <font>
      <b/>
      <u/>
      <sz val="10"/>
      <color indexed="8"/>
      <name val="Arial"/>
      <family val="2"/>
    </font>
    <font>
      <b/>
      <u/>
      <sz val="10"/>
      <name val="Arial"/>
      <family val="2"/>
    </font>
    <font>
      <sz val="10"/>
      <name val="Times New Roman"/>
      <family val="1"/>
    </font>
  </fonts>
  <fills count="3">
    <fill>
      <patternFill patternType="none"/>
    </fill>
    <fill>
      <patternFill patternType="gray125"/>
    </fill>
    <fill>
      <patternFill patternType="solid">
        <fgColor indexed="8"/>
        <bgColor indexed="64"/>
      </patternFill>
    </fill>
  </fills>
  <borders count="16">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s>
  <cellStyleXfs count="2">
    <xf numFmtId="0" fontId="0" fillId="0" borderId="0"/>
    <xf numFmtId="166" fontId="1" fillId="0" borderId="0" applyFont="0" applyFill="0" applyBorder="0" applyAlignment="0" applyProtection="0"/>
  </cellStyleXfs>
  <cellXfs count="131">
    <xf numFmtId="0" fontId="0" fillId="0" borderId="0" xfId="0"/>
    <xf numFmtId="0" fontId="2" fillId="0" borderId="0" xfId="0" applyFont="1"/>
    <xf numFmtId="0" fontId="3" fillId="0" borderId="0" xfId="0" applyFont="1"/>
    <xf numFmtId="0" fontId="4" fillId="0" borderId="0" xfId="0" applyFont="1"/>
    <xf numFmtId="0" fontId="5" fillId="0" borderId="0" xfId="0" applyFont="1" applyAlignment="1">
      <alignment horizontal="left"/>
    </xf>
    <xf numFmtId="0" fontId="5" fillId="0" borderId="0" xfId="0" applyFont="1"/>
    <xf numFmtId="0" fontId="0" fillId="0" borderId="0" xfId="0" applyAlignment="1">
      <alignment horizontal="right"/>
    </xf>
    <xf numFmtId="0" fontId="4" fillId="0" borderId="0" xfId="0" applyFont="1" applyAlignment="1">
      <alignment horizontal="left" vertical="top"/>
    </xf>
    <xf numFmtId="0" fontId="7" fillId="0" borderId="0" xfId="0" applyFont="1" applyAlignment="1">
      <alignment vertical="top" wrapText="1"/>
    </xf>
    <xf numFmtId="0" fontId="7" fillId="0" borderId="0" xfId="0" applyFont="1" applyAlignment="1">
      <alignment wrapText="1"/>
    </xf>
    <xf numFmtId="0" fontId="8" fillId="0" borderId="0" xfId="0" applyFont="1" applyAlignment="1">
      <alignment horizontal="left" vertical="top"/>
    </xf>
    <xf numFmtId="0" fontId="5" fillId="0" borderId="0" xfId="0" quotePrefix="1" applyFont="1" applyAlignment="1">
      <alignment horizontal="left" indent="2"/>
    </xf>
    <xf numFmtId="0" fontId="10" fillId="0" borderId="0" xfId="0" applyFont="1"/>
    <xf numFmtId="0" fontId="5" fillId="0" borderId="0" xfId="0" applyFont="1" applyAlignment="1">
      <alignment horizontal="left" vertical="top"/>
    </xf>
    <xf numFmtId="0" fontId="0" fillId="0" borderId="0" xfId="0" applyAlignment="1">
      <alignment horizontal="left" vertical="top"/>
    </xf>
    <xf numFmtId="0" fontId="11" fillId="0" borderId="0" xfId="0" applyFont="1"/>
    <xf numFmtId="0" fontId="5" fillId="0" borderId="0" xfId="0" applyFont="1" applyAlignment="1">
      <alignment horizontal="left" indent="2"/>
    </xf>
    <xf numFmtId="0" fontId="12" fillId="0" borderId="0" xfId="0" applyFont="1" applyAlignment="1">
      <alignment horizontal="left" indent="2"/>
    </xf>
    <xf numFmtId="0" fontId="9" fillId="0" borderId="0" xfId="0" applyFont="1"/>
    <xf numFmtId="0" fontId="7" fillId="0" borderId="0" xfId="0" applyFont="1" applyAlignment="1">
      <alignment vertical="center"/>
    </xf>
    <xf numFmtId="0" fontId="13" fillId="0" borderId="0" xfId="0" applyFont="1"/>
    <xf numFmtId="0" fontId="7" fillId="0" borderId="0" xfId="0" applyFont="1" applyAlignment="1">
      <alignment horizontal="center" wrapText="1"/>
    </xf>
    <xf numFmtId="0" fontId="7" fillId="0" borderId="0" xfId="0" applyFont="1" applyAlignment="1" applyProtection="1">
      <alignment horizontal="center" wrapText="1"/>
      <protection locked="0"/>
    </xf>
    <xf numFmtId="0" fontId="0" fillId="0" borderId="0" xfId="0" applyProtection="1">
      <protection locked="0"/>
    </xf>
    <xf numFmtId="0" fontId="7" fillId="0" borderId="0" xfId="0" applyFont="1" applyAlignment="1" applyProtection="1">
      <alignment vertical="center"/>
      <protection locked="0"/>
    </xf>
    <xf numFmtId="167" fontId="0" fillId="0" borderId="0" xfId="0" applyNumberFormat="1"/>
    <xf numFmtId="167" fontId="6" fillId="0" borderId="0" xfId="0" applyNumberFormat="1" applyFont="1"/>
    <xf numFmtId="0" fontId="7" fillId="0" borderId="4" xfId="0" applyFont="1" applyBorder="1" applyAlignment="1">
      <alignment wrapText="1"/>
    </xf>
    <xf numFmtId="0" fontId="7" fillId="0" borderId="5" xfId="0" applyFont="1" applyBorder="1" applyAlignment="1">
      <alignment wrapText="1"/>
    </xf>
    <xf numFmtId="2" fontId="4" fillId="0" borderId="0" xfId="0" applyNumberFormat="1" applyFont="1" applyAlignment="1">
      <alignment horizontal="left" vertical="top" wrapText="1"/>
    </xf>
    <xf numFmtId="0" fontId="8" fillId="0" borderId="0" xfId="0" applyFont="1" applyAlignment="1">
      <alignment horizontal="left" indent="2"/>
    </xf>
    <xf numFmtId="0" fontId="15" fillId="2" borderId="0" xfId="0" applyFont="1" applyFill="1" applyAlignment="1">
      <alignment horizontal="center"/>
    </xf>
    <xf numFmtId="166" fontId="6" fillId="0" borderId="0" xfId="1" applyFont="1" applyBorder="1" applyAlignment="1" applyProtection="1"/>
    <xf numFmtId="0" fontId="8" fillId="0" borderId="0" xfId="0" applyFont="1"/>
    <xf numFmtId="0" fontId="15" fillId="0" borderId="0" xfId="0" applyFont="1" applyAlignment="1">
      <alignment horizontal="center"/>
    </xf>
    <xf numFmtId="0" fontId="4" fillId="0" borderId="0" xfId="0" applyFont="1" applyAlignment="1">
      <alignment vertical="top" wrapText="1"/>
    </xf>
    <xf numFmtId="168" fontId="0" fillId="0" borderId="0" xfId="0" applyNumberFormat="1"/>
    <xf numFmtId="0" fontId="16" fillId="0" borderId="0" xfId="0" applyFont="1" applyAlignment="1">
      <alignment horizontal="left"/>
    </xf>
    <xf numFmtId="168" fontId="14" fillId="0" borderId="0" xfId="0" applyNumberFormat="1" applyFont="1" applyAlignment="1">
      <alignment vertical="top"/>
    </xf>
    <xf numFmtId="0" fontId="0" fillId="0" borderId="0" xfId="0" applyAlignment="1">
      <alignment vertical="top"/>
    </xf>
    <xf numFmtId="0" fontId="13" fillId="0" borderId="0" xfId="0" applyFont="1" applyAlignment="1">
      <alignment vertical="top"/>
    </xf>
    <xf numFmtId="0" fontId="9" fillId="0" borderId="0" xfId="0" applyFont="1" applyAlignment="1">
      <alignment vertical="top"/>
    </xf>
    <xf numFmtId="166" fontId="6" fillId="0" borderId="0" xfId="1" applyFont="1" applyBorder="1" applyAlignment="1" applyProtection="1">
      <protection locked="0"/>
    </xf>
    <xf numFmtId="0" fontId="17" fillId="0" borderId="0" xfId="0" applyFont="1" applyAlignment="1">
      <alignment vertical="top"/>
    </xf>
    <xf numFmtId="0" fontId="7" fillId="0" borderId="0" xfId="0" applyFont="1" applyAlignment="1">
      <alignment vertical="top"/>
    </xf>
    <xf numFmtId="0" fontId="17" fillId="0" borderId="0" xfId="0" applyFont="1"/>
    <xf numFmtId="0" fontId="15" fillId="0" borderId="0" xfId="0" applyFont="1" applyAlignment="1">
      <alignment horizontal="left"/>
    </xf>
    <xf numFmtId="0" fontId="5" fillId="0" borderId="0" xfId="0" applyFont="1" applyAlignment="1">
      <alignment horizontal="left" indent="4"/>
    </xf>
    <xf numFmtId="4" fontId="8" fillId="0" borderId="0" xfId="0" applyNumberFormat="1" applyFont="1" applyAlignment="1">
      <alignment horizontal="left" indent="2"/>
    </xf>
    <xf numFmtId="0" fontId="18" fillId="0" borderId="0" xfId="0" applyFont="1"/>
    <xf numFmtId="164" fontId="5" fillId="0" borderId="0" xfId="0" applyNumberFormat="1" applyFont="1" applyAlignment="1">
      <alignment horizontal="left" indent="2"/>
    </xf>
    <xf numFmtId="165" fontId="5" fillId="0" borderId="0" xfId="0" applyNumberFormat="1" applyFont="1" applyAlignment="1">
      <alignment horizontal="left" indent="2"/>
    </xf>
    <xf numFmtId="164" fontId="9" fillId="0" borderId="0" xfId="0" applyNumberFormat="1" applyFont="1" applyAlignment="1">
      <alignment horizontal="left" indent="2"/>
    </xf>
    <xf numFmtId="4" fontId="6" fillId="0" borderId="0" xfId="0" applyNumberFormat="1" applyFont="1" applyAlignment="1">
      <alignment horizontal="left" indent="2"/>
    </xf>
    <xf numFmtId="0" fontId="6" fillId="0" borderId="1" xfId="0" applyFont="1" applyBorder="1" applyAlignment="1">
      <alignment wrapText="1"/>
    </xf>
    <xf numFmtId="0" fontId="6" fillId="0" borderId="2" xfId="0" applyFont="1" applyBorder="1" applyAlignment="1">
      <alignment wrapText="1"/>
    </xf>
    <xf numFmtId="0" fontId="6" fillId="0" borderId="0" xfId="0" applyFont="1" applyAlignment="1">
      <alignment wrapText="1"/>
    </xf>
    <xf numFmtId="0" fontId="13" fillId="0" borderId="0" xfId="0" applyFont="1" applyAlignment="1">
      <alignment wrapText="1"/>
    </xf>
    <xf numFmtId="0" fontId="10" fillId="0" borderId="0" xfId="0" applyFont="1" applyBorder="1"/>
    <xf numFmtId="0" fontId="0" fillId="0" borderId="0" xfId="0" applyBorder="1"/>
    <xf numFmtId="0" fontId="4" fillId="0" borderId="0" xfId="0" applyFont="1" applyBorder="1" applyAlignment="1">
      <alignment vertical="top" wrapText="1"/>
    </xf>
    <xf numFmtId="0" fontId="13" fillId="0" borderId="0" xfId="0" applyFont="1" applyBorder="1"/>
    <xf numFmtId="0" fontId="6" fillId="0" borderId="0" xfId="0" applyFont="1" applyBorder="1" applyAlignment="1">
      <alignment vertical="top" wrapText="1"/>
    </xf>
    <xf numFmtId="0" fontId="5" fillId="0" borderId="0" xfId="0" applyFont="1" applyBorder="1" applyAlignment="1">
      <alignment horizontal="left" indent="2"/>
    </xf>
    <xf numFmtId="0" fontId="5" fillId="0" borderId="0" xfId="0" applyFont="1" applyAlignment="1"/>
    <xf numFmtId="0" fontId="0" fillId="0" borderId="0" xfId="0" applyAlignment="1"/>
    <xf numFmtId="0" fontId="13" fillId="0" borderId="0" xfId="0" applyFont="1" applyAlignment="1"/>
    <xf numFmtId="0" fontId="6" fillId="0" borderId="0" xfId="0" applyFont="1" applyBorder="1" applyAlignment="1" applyProtection="1">
      <alignment horizontal="center"/>
      <protection locked="0"/>
    </xf>
    <xf numFmtId="169" fontId="6" fillId="0" borderId="0" xfId="0" applyNumberFormat="1" applyFont="1" applyBorder="1" applyProtection="1">
      <protection locked="0"/>
    </xf>
    <xf numFmtId="169" fontId="0" fillId="0" borderId="0" xfId="0" applyNumberFormat="1" applyBorder="1" applyProtection="1">
      <protection locked="0"/>
    </xf>
    <xf numFmtId="170" fontId="6" fillId="0" borderId="0" xfId="0" applyNumberFormat="1" applyFont="1" applyBorder="1" applyProtection="1">
      <protection locked="0"/>
    </xf>
    <xf numFmtId="170" fontId="0" fillId="0" borderId="0" xfId="0" applyNumberFormat="1" applyBorder="1" applyProtection="1">
      <protection locked="0"/>
    </xf>
    <xf numFmtId="0" fontId="0" fillId="0" borderId="0" xfId="0" applyBorder="1" applyAlignment="1" applyProtection="1">
      <alignment horizontal="center"/>
      <protection locked="0"/>
    </xf>
    <xf numFmtId="0" fontId="6" fillId="0" borderId="0" xfId="0" applyFont="1" applyBorder="1" applyAlignment="1" applyProtection="1">
      <alignment horizontal="left"/>
      <protection locked="0"/>
    </xf>
    <xf numFmtId="0" fontId="6" fillId="0" borderId="1" xfId="0" applyFont="1" applyBorder="1" applyAlignment="1" applyProtection="1">
      <alignment wrapText="1"/>
      <protection locked="0"/>
    </xf>
    <xf numFmtId="0" fontId="6" fillId="0" borderId="2" xfId="0" applyFont="1" applyBorder="1" applyAlignment="1" applyProtection="1">
      <alignment wrapText="1"/>
      <protection locked="0"/>
    </xf>
    <xf numFmtId="0" fontId="6" fillId="0" borderId="3" xfId="0" applyFont="1" applyBorder="1" applyAlignment="1" applyProtection="1">
      <alignment wrapText="1"/>
      <protection locked="0"/>
    </xf>
    <xf numFmtId="0" fontId="4" fillId="0" borderId="0" xfId="0" applyFont="1" applyBorder="1" applyAlignment="1">
      <alignment vertical="top" wrapText="1"/>
    </xf>
    <xf numFmtId="0" fontId="6" fillId="0" borderId="0" xfId="0" applyFont="1" applyBorder="1" applyAlignment="1" applyProtection="1">
      <alignment vertical="top" wrapText="1"/>
      <protection locked="0"/>
    </xf>
    <xf numFmtId="0" fontId="6" fillId="0" borderId="1" xfId="0" applyFont="1" applyBorder="1" applyAlignment="1" applyProtection="1">
      <alignment vertical="top" wrapText="1"/>
      <protection locked="0"/>
    </xf>
    <xf numFmtId="0" fontId="6" fillId="0" borderId="2" xfId="0" applyFont="1" applyBorder="1" applyAlignment="1" applyProtection="1">
      <alignment vertical="top" wrapText="1"/>
      <protection locked="0"/>
    </xf>
    <xf numFmtId="0" fontId="6" fillId="0" borderId="3" xfId="0" applyFont="1" applyBorder="1" applyAlignment="1" applyProtection="1">
      <alignment vertical="top" wrapText="1"/>
      <protection locked="0"/>
    </xf>
    <xf numFmtId="0" fontId="6" fillId="0" borderId="13" xfId="0" applyFont="1" applyBorder="1" applyAlignment="1" applyProtection="1">
      <alignment wrapText="1"/>
      <protection locked="0"/>
    </xf>
    <xf numFmtId="0" fontId="6" fillId="0" borderId="14" xfId="0" applyFont="1" applyBorder="1" applyAlignment="1" applyProtection="1">
      <alignment wrapText="1"/>
      <protection locked="0"/>
    </xf>
    <xf numFmtId="0" fontId="6" fillId="0" borderId="15" xfId="0" applyFont="1" applyBorder="1" applyAlignment="1" applyProtection="1">
      <alignment wrapText="1"/>
      <protection locked="0"/>
    </xf>
    <xf numFmtId="166" fontId="6" fillId="0" borderId="11" xfId="1" applyFont="1" applyBorder="1" applyAlignment="1" applyProtection="1"/>
    <xf numFmtId="166" fontId="6" fillId="0" borderId="7" xfId="1" applyFont="1" applyBorder="1" applyAlignment="1" applyProtection="1"/>
    <xf numFmtId="166" fontId="6" fillId="0" borderId="12" xfId="1" applyFont="1" applyBorder="1" applyAlignment="1" applyProtection="1"/>
    <xf numFmtId="0" fontId="0" fillId="0" borderId="2" xfId="0" applyBorder="1" applyAlignment="1" applyProtection="1">
      <alignment wrapText="1"/>
      <protection locked="0"/>
    </xf>
    <xf numFmtId="0" fontId="0" fillId="0" borderId="3" xfId="0" applyBorder="1" applyAlignment="1" applyProtection="1">
      <alignment wrapText="1"/>
      <protection locked="0"/>
    </xf>
    <xf numFmtId="166" fontId="6" fillId="0" borderId="11" xfId="1" applyFont="1" applyBorder="1" applyAlignment="1" applyProtection="1">
      <protection locked="0"/>
    </xf>
    <xf numFmtId="166" fontId="6" fillId="0" borderId="7" xfId="1" applyFont="1" applyBorder="1" applyAlignment="1" applyProtection="1">
      <protection locked="0"/>
    </xf>
    <xf numFmtId="166" fontId="6" fillId="0" borderId="12" xfId="1" applyFont="1" applyBorder="1" applyAlignment="1" applyProtection="1">
      <protection locked="0"/>
    </xf>
    <xf numFmtId="166" fontId="6" fillId="0" borderId="1" xfId="1" applyFont="1" applyBorder="1" applyAlignment="1" applyProtection="1">
      <protection locked="0"/>
    </xf>
    <xf numFmtId="166" fontId="6" fillId="0" borderId="2" xfId="1" applyFont="1" applyBorder="1" applyAlignment="1" applyProtection="1">
      <protection locked="0"/>
    </xf>
    <xf numFmtId="166" fontId="6" fillId="0" borderId="3" xfId="1" applyFont="1" applyBorder="1" applyAlignment="1" applyProtection="1">
      <protection locked="0"/>
    </xf>
    <xf numFmtId="0" fontId="4" fillId="0" borderId="0" xfId="0" applyFont="1" applyAlignment="1">
      <alignment wrapText="1"/>
    </xf>
    <xf numFmtId="0" fontId="15" fillId="2" borderId="0" xfId="0" applyFont="1" applyFill="1"/>
    <xf numFmtId="0" fontId="15" fillId="2" borderId="10" xfId="0" applyFont="1" applyFill="1" applyBorder="1"/>
    <xf numFmtId="166" fontId="6" fillId="0" borderId="1" xfId="1" applyFont="1" applyBorder="1" applyAlignment="1" applyProtection="1"/>
    <xf numFmtId="166" fontId="6" fillId="0" borderId="2" xfId="1" applyFont="1" applyBorder="1" applyAlignment="1" applyProtection="1"/>
    <xf numFmtId="166" fontId="6" fillId="0" borderId="3" xfId="1" applyFont="1" applyBorder="1" applyAlignment="1" applyProtection="1"/>
    <xf numFmtId="0" fontId="15" fillId="2" borderId="0" xfId="0" applyFont="1" applyFill="1" applyAlignment="1">
      <alignment horizontal="left"/>
    </xf>
    <xf numFmtId="0" fontId="0" fillId="0" borderId="0" xfId="0"/>
    <xf numFmtId="0" fontId="0" fillId="0" borderId="10" xfId="0" applyBorder="1"/>
    <xf numFmtId="166" fontId="6" fillId="0" borderId="8" xfId="1" applyFont="1" applyBorder="1" applyAlignment="1" applyProtection="1">
      <protection locked="0"/>
    </xf>
    <xf numFmtId="166" fontId="6" fillId="0" borderId="8" xfId="1" applyFont="1" applyBorder="1" applyAlignment="1" applyProtection="1"/>
    <xf numFmtId="166" fontId="6" fillId="0" borderId="9" xfId="1" applyFont="1" applyBorder="1" applyAlignment="1" applyProtection="1"/>
    <xf numFmtId="166" fontId="6" fillId="0" borderId="0" xfId="1" applyFont="1" applyBorder="1" applyAlignment="1" applyProtection="1">
      <protection locked="0"/>
    </xf>
    <xf numFmtId="166" fontId="6" fillId="0" borderId="0" xfId="1" applyFont="1" applyBorder="1" applyAlignment="1" applyProtection="1"/>
    <xf numFmtId="0" fontId="13" fillId="0" borderId="0" xfId="0" applyFont="1" applyAlignment="1">
      <alignment horizontal="center"/>
    </xf>
    <xf numFmtId="0" fontId="13" fillId="0" borderId="7" xfId="0" applyFont="1" applyBorder="1" applyAlignment="1">
      <alignment horizontal="center"/>
    </xf>
    <xf numFmtId="0" fontId="15" fillId="2" borderId="6" xfId="0" applyFont="1" applyFill="1" applyBorder="1" applyAlignment="1">
      <alignment horizontal="left"/>
    </xf>
    <xf numFmtId="2" fontId="4" fillId="0" borderId="0" xfId="0" applyNumberFormat="1" applyFont="1" applyBorder="1" applyAlignment="1">
      <alignment horizontal="left" vertical="top" wrapText="1"/>
    </xf>
    <xf numFmtId="2" fontId="9" fillId="0" borderId="0" xfId="0" applyNumberFormat="1" applyFont="1" applyBorder="1" applyAlignment="1">
      <alignment vertical="top" wrapText="1"/>
    </xf>
    <xf numFmtId="167" fontId="6" fillId="0" borderId="1" xfId="0" applyNumberFormat="1" applyFont="1" applyBorder="1" applyProtection="1">
      <protection locked="0"/>
    </xf>
    <xf numFmtId="167" fontId="6" fillId="0" borderId="2" xfId="0" applyNumberFormat="1" applyFont="1" applyBorder="1" applyProtection="1">
      <protection locked="0"/>
    </xf>
    <xf numFmtId="0" fontId="0" fillId="0" borderId="3" xfId="0" applyBorder="1" applyProtection="1">
      <protection locked="0"/>
    </xf>
    <xf numFmtId="2" fontId="7" fillId="0" borderId="0" xfId="0" applyNumberFormat="1" applyFont="1" applyBorder="1" applyAlignment="1">
      <alignment vertical="top" wrapText="1"/>
    </xf>
    <xf numFmtId="0" fontId="6" fillId="0" borderId="0" xfId="0" applyFont="1"/>
    <xf numFmtId="0" fontId="4" fillId="0" borderId="0" xfId="0" applyFont="1" applyAlignment="1">
      <alignment vertical="top" wrapText="1"/>
    </xf>
    <xf numFmtId="0" fontId="7" fillId="0" borderId="0" xfId="0" applyFont="1" applyAlignment="1">
      <alignment horizontal="center" wrapText="1"/>
    </xf>
    <xf numFmtId="0" fontId="6" fillId="0" borderId="1" xfId="0" applyFont="1" applyBorder="1" applyAlignment="1" applyProtection="1">
      <alignment horizontal="left" vertical="top" wrapText="1"/>
      <protection locked="0"/>
    </xf>
    <xf numFmtId="0" fontId="9" fillId="0" borderId="2" xfId="0" applyFont="1" applyBorder="1" applyAlignment="1" applyProtection="1">
      <alignment wrapText="1"/>
      <protection locked="0"/>
    </xf>
    <xf numFmtId="0" fontId="9" fillId="0" borderId="3" xfId="0" applyFont="1" applyBorder="1" applyAlignment="1" applyProtection="1">
      <alignment wrapText="1"/>
      <protection locked="0"/>
    </xf>
    <xf numFmtId="0" fontId="6" fillId="0" borderId="1" xfId="0" applyFont="1" applyBorder="1" applyProtection="1">
      <protection locked="0"/>
    </xf>
    <xf numFmtId="0" fontId="6" fillId="0" borderId="2" xfId="0" applyFont="1" applyBorder="1" applyProtection="1">
      <protection locked="0"/>
    </xf>
    <xf numFmtId="0" fontId="6" fillId="0" borderId="3" xfId="0" applyFont="1" applyBorder="1" applyProtection="1">
      <protection locked="0"/>
    </xf>
    <xf numFmtId="49" fontId="6" fillId="0" borderId="0" xfId="0" applyNumberFormat="1" applyFont="1" applyBorder="1" applyProtection="1">
      <protection locked="0"/>
    </xf>
    <xf numFmtId="0" fontId="7" fillId="0" borderId="0" xfId="0" applyFont="1" applyAlignment="1">
      <alignment vertical="top" wrapText="1"/>
    </xf>
    <xf numFmtId="0" fontId="7" fillId="0" borderId="0" xfId="0" applyFont="1" applyAlignment="1">
      <alignment wrapText="1"/>
    </xf>
  </cellXfs>
  <cellStyles count="2">
    <cellStyle name="Moneda" xfId="1" builtinId="4"/>
    <cellStyle name="Normal" xfId="0" builtinId="0"/>
  </cellStyles>
  <dxfs count="1">
    <dxf>
      <font>
        <condense val="0"/>
        <extend val="0"/>
        <color indexed="9"/>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checked="Checked"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checked="Checked"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22</xdr:col>
          <xdr:colOff>50800</xdr:colOff>
          <xdr:row>43</xdr:row>
          <xdr:rowOff>12700</xdr:rowOff>
        </xdr:from>
        <xdr:to>
          <xdr:col>22</xdr:col>
          <xdr:colOff>355600</xdr:colOff>
          <xdr:row>44</xdr:row>
          <xdr:rowOff>25400</xdr:rowOff>
        </xdr:to>
        <xdr:sp macro="" textlink="">
          <xdr:nvSpPr>
            <xdr:cNvPr id="1025" name="Check Box 1" hidden="1">
              <a:extLst>
                <a:ext uri="{63B3BB69-23CF-44E3-9099-C40C66FF867C}">
                  <a14:compatExt spid="_x0000_s1025"/>
                </a:ext>
                <a:ext uri="{FF2B5EF4-FFF2-40B4-BE49-F238E27FC236}">
                  <a16:creationId xmlns:a16="http://schemas.microsoft.com/office/drawing/2014/main" xmlns="" id="{00000000-0008-0000-0000-000001040000}"/>
                </a:ext>
              </a:extLst>
            </xdr:cNvPr>
            <xdr:cNvSpPr/>
          </xdr:nvSpPr>
          <xdr:spPr bwMode="auto">
            <a:xfrm>
              <a:off x="0" y="0"/>
              <a:ext cx="0" cy="0"/>
            </a:xfrm>
            <a:prstGeom prst="rect">
              <a:avLst/>
            </a:prstGeom>
            <a:noFill/>
            <a:ln w="9525">
              <a:solidFill>
                <a:srgbClr val="FFFFFF" mc:Ignorable="a14" a14:legacySpreadsheetColorIndex="9"/>
              </a:solidFill>
              <a:miter lim="800000"/>
              <a:headEnd/>
              <a:tailEnd/>
            </a:ln>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50800</xdr:colOff>
          <xdr:row>45</xdr:row>
          <xdr:rowOff>12700</xdr:rowOff>
        </xdr:from>
        <xdr:to>
          <xdr:col>22</xdr:col>
          <xdr:colOff>355600</xdr:colOff>
          <xdr:row>46</xdr:row>
          <xdr:rowOff>25400</xdr:rowOff>
        </xdr:to>
        <xdr:sp macro="" textlink="">
          <xdr:nvSpPr>
            <xdr:cNvPr id="1026" name="Check Box 2" hidden="1">
              <a:extLst>
                <a:ext uri="{63B3BB69-23CF-44E3-9099-C40C66FF867C}">
                  <a14:compatExt spid="_x0000_s1026"/>
                </a:ext>
                <a:ext uri="{FF2B5EF4-FFF2-40B4-BE49-F238E27FC236}">
                  <a16:creationId xmlns:a16="http://schemas.microsoft.com/office/drawing/2014/main" xmlns="" id="{00000000-0008-0000-0000-000002040000}"/>
                </a:ext>
              </a:extLst>
            </xdr:cNvPr>
            <xdr:cNvSpPr/>
          </xdr:nvSpPr>
          <xdr:spPr bwMode="auto">
            <a:xfrm>
              <a:off x="0" y="0"/>
              <a:ext cx="0" cy="0"/>
            </a:xfrm>
            <a:prstGeom prst="rect">
              <a:avLst/>
            </a:prstGeom>
            <a:noFill/>
            <a:ln w="9525">
              <a:solidFill>
                <a:srgbClr val="FFFFFF" mc:Ignorable="a14" a14:legacySpreadsheetColorIndex="9"/>
              </a:solidFill>
              <a:miter lim="800000"/>
              <a:headEnd/>
              <a:tailEnd/>
            </a:ln>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50800</xdr:colOff>
          <xdr:row>46</xdr:row>
          <xdr:rowOff>12700</xdr:rowOff>
        </xdr:from>
        <xdr:to>
          <xdr:col>22</xdr:col>
          <xdr:colOff>355600</xdr:colOff>
          <xdr:row>47</xdr:row>
          <xdr:rowOff>25400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xmlns="" id="{00000000-0008-0000-0000-000003040000}"/>
                </a:ext>
              </a:extLst>
            </xdr:cNvPr>
            <xdr:cNvSpPr/>
          </xdr:nvSpPr>
          <xdr:spPr bwMode="auto">
            <a:xfrm>
              <a:off x="0" y="0"/>
              <a:ext cx="0" cy="0"/>
            </a:xfrm>
            <a:prstGeom prst="rect">
              <a:avLst/>
            </a:prstGeom>
            <a:noFill/>
            <a:ln w="9525">
              <a:solidFill>
                <a:srgbClr val="FFFFFF" mc:Ignorable="a14" a14:legacySpreadsheetColorIndex="9"/>
              </a:solidFill>
              <a:miter lim="800000"/>
              <a:headEnd/>
              <a:tailEnd/>
            </a:ln>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50800</xdr:colOff>
          <xdr:row>48</xdr:row>
          <xdr:rowOff>0</xdr:rowOff>
        </xdr:from>
        <xdr:to>
          <xdr:col>22</xdr:col>
          <xdr:colOff>355600</xdr:colOff>
          <xdr:row>49</xdr:row>
          <xdr:rowOff>25400</xdr:rowOff>
        </xdr:to>
        <xdr:sp macro="" textlink="">
          <xdr:nvSpPr>
            <xdr:cNvPr id="1028" name="Check Box 4" hidden="1">
              <a:extLst>
                <a:ext uri="{63B3BB69-23CF-44E3-9099-C40C66FF867C}">
                  <a14:compatExt spid="_x0000_s1028"/>
                </a:ext>
                <a:ext uri="{FF2B5EF4-FFF2-40B4-BE49-F238E27FC236}">
                  <a16:creationId xmlns:a16="http://schemas.microsoft.com/office/drawing/2014/main" xmlns="" id="{00000000-0008-0000-0000-000004040000}"/>
                </a:ext>
              </a:extLst>
            </xdr:cNvPr>
            <xdr:cNvSpPr/>
          </xdr:nvSpPr>
          <xdr:spPr bwMode="auto">
            <a:xfrm>
              <a:off x="0" y="0"/>
              <a:ext cx="0" cy="0"/>
            </a:xfrm>
            <a:prstGeom prst="rect">
              <a:avLst/>
            </a:prstGeom>
            <a:noFill/>
            <a:ln w="9525">
              <a:solidFill>
                <a:srgbClr val="FFFFFF" mc:Ignorable="a14" a14:legacySpreadsheetColorIndex="9"/>
              </a:solidFill>
              <a:miter lim="800000"/>
              <a:headEnd/>
              <a:tailEnd/>
            </a:ln>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38100</xdr:colOff>
          <xdr:row>49</xdr:row>
          <xdr:rowOff>0</xdr:rowOff>
        </xdr:from>
        <xdr:to>
          <xdr:col>22</xdr:col>
          <xdr:colOff>342900</xdr:colOff>
          <xdr:row>50</xdr:row>
          <xdr:rowOff>25400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xmlns="" id="{00000000-0008-0000-0000-000005040000}"/>
                </a:ext>
              </a:extLst>
            </xdr:cNvPr>
            <xdr:cNvSpPr/>
          </xdr:nvSpPr>
          <xdr:spPr bwMode="auto">
            <a:xfrm>
              <a:off x="0" y="0"/>
              <a:ext cx="0" cy="0"/>
            </a:xfrm>
            <a:prstGeom prst="rect">
              <a:avLst/>
            </a:prstGeom>
            <a:noFill/>
            <a:ln w="9525">
              <a:solidFill>
                <a:srgbClr val="FFFFFF" mc:Ignorable="a14" a14:legacySpreadsheetColorIndex="9"/>
              </a:solidFill>
              <a:miter lim="800000"/>
              <a:headEnd/>
              <a:tailEnd/>
            </a:ln>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38100</xdr:colOff>
          <xdr:row>49</xdr:row>
          <xdr:rowOff>0</xdr:rowOff>
        </xdr:from>
        <xdr:to>
          <xdr:col>22</xdr:col>
          <xdr:colOff>342900</xdr:colOff>
          <xdr:row>50</xdr:row>
          <xdr:rowOff>25400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xmlns="" id="{00000000-0008-0000-0000-000006040000}"/>
                </a:ext>
              </a:extLst>
            </xdr:cNvPr>
            <xdr:cNvSpPr/>
          </xdr:nvSpPr>
          <xdr:spPr bwMode="auto">
            <a:xfrm>
              <a:off x="0" y="0"/>
              <a:ext cx="0" cy="0"/>
            </a:xfrm>
            <a:prstGeom prst="rect">
              <a:avLst/>
            </a:prstGeom>
            <a:noFill/>
            <a:ln w="9525">
              <a:solidFill>
                <a:srgbClr val="FFFFFF" mc:Ignorable="a14" a14:legacySpreadsheetColorIndex="9"/>
              </a:solidFill>
              <a:miter lim="800000"/>
              <a:headEnd/>
              <a:tailEnd/>
            </a:ln>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38100</xdr:colOff>
          <xdr:row>49</xdr:row>
          <xdr:rowOff>0</xdr:rowOff>
        </xdr:from>
        <xdr:to>
          <xdr:col>22</xdr:col>
          <xdr:colOff>342900</xdr:colOff>
          <xdr:row>50</xdr:row>
          <xdr:rowOff>25400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xmlns="" id="{00000000-0008-0000-0000-000007040000}"/>
                </a:ext>
              </a:extLst>
            </xdr:cNvPr>
            <xdr:cNvSpPr/>
          </xdr:nvSpPr>
          <xdr:spPr bwMode="auto">
            <a:xfrm>
              <a:off x="0" y="0"/>
              <a:ext cx="0" cy="0"/>
            </a:xfrm>
            <a:prstGeom prst="rect">
              <a:avLst/>
            </a:prstGeom>
            <a:noFill/>
            <a:ln w="9525">
              <a:solidFill>
                <a:srgbClr val="FFFFFF" mc:Ignorable="a14" a14:legacySpreadsheetColorIndex="9"/>
              </a:solidFill>
              <a:miter lim="800000"/>
              <a:headEnd/>
              <a:tailEnd/>
            </a:ln>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38100</xdr:colOff>
          <xdr:row>50</xdr:row>
          <xdr:rowOff>0</xdr:rowOff>
        </xdr:from>
        <xdr:to>
          <xdr:col>22</xdr:col>
          <xdr:colOff>342900</xdr:colOff>
          <xdr:row>51</xdr:row>
          <xdr:rowOff>25400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xmlns="" id="{00000000-0008-0000-0000-000008040000}"/>
                </a:ext>
              </a:extLst>
            </xdr:cNvPr>
            <xdr:cNvSpPr/>
          </xdr:nvSpPr>
          <xdr:spPr bwMode="auto">
            <a:xfrm>
              <a:off x="0" y="0"/>
              <a:ext cx="0" cy="0"/>
            </a:xfrm>
            <a:prstGeom prst="rect">
              <a:avLst/>
            </a:prstGeom>
            <a:noFill/>
            <a:ln w="9525">
              <a:solidFill>
                <a:srgbClr val="FFFFFF" mc:Ignorable="a14" a14:legacySpreadsheetColorIndex="9"/>
              </a:solidFill>
              <a:miter lim="800000"/>
              <a:headEnd/>
              <a:tailEnd/>
            </a:ln>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127000</xdr:colOff>
          <xdr:row>33</xdr:row>
          <xdr:rowOff>0</xdr:rowOff>
        </xdr:from>
        <xdr:to>
          <xdr:col>23</xdr:col>
          <xdr:colOff>431800</xdr:colOff>
          <xdr:row>34</xdr:row>
          <xdr:rowOff>25400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xmlns="" id="{00000000-0008-0000-0000-000009040000}"/>
                </a:ext>
              </a:extLst>
            </xdr:cNvPr>
            <xdr:cNvSpPr/>
          </xdr:nvSpPr>
          <xdr:spPr bwMode="auto">
            <a:xfrm>
              <a:off x="0" y="0"/>
              <a:ext cx="0" cy="0"/>
            </a:xfrm>
            <a:prstGeom prst="rect">
              <a:avLst/>
            </a:prstGeom>
            <a:noFill/>
            <a:ln w="9525">
              <a:solidFill>
                <a:srgbClr val="FFFFFF" mc:Ignorable="a14" a14:legacySpreadsheetColorIndex="9"/>
              </a:solidFill>
              <a:miter lim="800000"/>
              <a:headEnd/>
              <a:tailEnd/>
            </a:ln>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38100</xdr:colOff>
          <xdr:row>58</xdr:row>
          <xdr:rowOff>381000</xdr:rowOff>
        </xdr:from>
        <xdr:to>
          <xdr:col>22</xdr:col>
          <xdr:colOff>342900</xdr:colOff>
          <xdr:row>60</xdr:row>
          <xdr:rowOff>25400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xmlns="" id="{00000000-0008-0000-0000-00000A040000}"/>
                </a:ext>
              </a:extLst>
            </xdr:cNvPr>
            <xdr:cNvSpPr/>
          </xdr:nvSpPr>
          <xdr:spPr bwMode="auto">
            <a:xfrm>
              <a:off x="0" y="0"/>
              <a:ext cx="0" cy="0"/>
            </a:xfrm>
            <a:prstGeom prst="rect">
              <a:avLst/>
            </a:prstGeom>
            <a:noFill/>
            <a:ln w="9525">
              <a:solidFill>
                <a:srgbClr val="FFFFFF" mc:Ignorable="a14" a14:legacySpreadsheetColorIndex="9"/>
              </a:solidFill>
              <a:miter lim="800000"/>
              <a:headEnd/>
              <a:tailEnd/>
            </a:ln>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38100</xdr:colOff>
          <xdr:row>59</xdr:row>
          <xdr:rowOff>190500</xdr:rowOff>
        </xdr:from>
        <xdr:to>
          <xdr:col>22</xdr:col>
          <xdr:colOff>342900</xdr:colOff>
          <xdr:row>61</xdr:row>
          <xdr:rowOff>25400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xmlns="" id="{00000000-0008-0000-0000-00000B040000}"/>
                </a:ext>
              </a:extLst>
            </xdr:cNvPr>
            <xdr:cNvSpPr/>
          </xdr:nvSpPr>
          <xdr:spPr bwMode="auto">
            <a:xfrm>
              <a:off x="0" y="0"/>
              <a:ext cx="0" cy="0"/>
            </a:xfrm>
            <a:prstGeom prst="rect">
              <a:avLst/>
            </a:prstGeom>
            <a:noFill/>
            <a:ln w="9525">
              <a:solidFill>
                <a:srgbClr val="FFFFFF" mc:Ignorable="a14" a14:legacySpreadsheetColorIndex="9"/>
              </a:solidFill>
              <a:miter lim="800000"/>
              <a:headEnd/>
              <a:tailEnd/>
            </a:ln>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38100</xdr:colOff>
          <xdr:row>60</xdr:row>
          <xdr:rowOff>190500</xdr:rowOff>
        </xdr:from>
        <xdr:to>
          <xdr:col>22</xdr:col>
          <xdr:colOff>342900</xdr:colOff>
          <xdr:row>62</xdr:row>
          <xdr:rowOff>25400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xmlns="" id="{00000000-0008-0000-0000-00000C040000}"/>
                </a:ext>
              </a:extLst>
            </xdr:cNvPr>
            <xdr:cNvSpPr/>
          </xdr:nvSpPr>
          <xdr:spPr bwMode="auto">
            <a:xfrm>
              <a:off x="0" y="0"/>
              <a:ext cx="0" cy="0"/>
            </a:xfrm>
            <a:prstGeom prst="rect">
              <a:avLst/>
            </a:prstGeom>
            <a:noFill/>
            <a:ln w="9525">
              <a:solidFill>
                <a:srgbClr val="FFFFFF" mc:Ignorable="a14" a14:legacySpreadsheetColorIndex="9"/>
              </a:solidFill>
              <a:miter lim="800000"/>
              <a:headEnd/>
              <a:tailEnd/>
            </a:ln>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38100</xdr:colOff>
          <xdr:row>60</xdr:row>
          <xdr:rowOff>190500</xdr:rowOff>
        </xdr:from>
        <xdr:to>
          <xdr:col>22</xdr:col>
          <xdr:colOff>342900</xdr:colOff>
          <xdr:row>62</xdr:row>
          <xdr:rowOff>25400</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xmlns="" id="{00000000-0008-0000-0000-00000D040000}"/>
                </a:ext>
              </a:extLst>
            </xdr:cNvPr>
            <xdr:cNvSpPr/>
          </xdr:nvSpPr>
          <xdr:spPr bwMode="auto">
            <a:xfrm>
              <a:off x="0" y="0"/>
              <a:ext cx="0" cy="0"/>
            </a:xfrm>
            <a:prstGeom prst="rect">
              <a:avLst/>
            </a:prstGeom>
            <a:noFill/>
            <a:ln w="9525">
              <a:solidFill>
                <a:srgbClr val="FFFFFF" mc:Ignorable="a14" a14:legacySpreadsheetColorIndex="9"/>
              </a:solidFill>
              <a:miter lim="800000"/>
              <a:headEnd/>
              <a:tailEnd/>
            </a:ln>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38100</xdr:colOff>
          <xdr:row>60</xdr:row>
          <xdr:rowOff>190500</xdr:rowOff>
        </xdr:from>
        <xdr:to>
          <xdr:col>22</xdr:col>
          <xdr:colOff>342900</xdr:colOff>
          <xdr:row>62</xdr:row>
          <xdr:rowOff>25400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xmlns="" id="{00000000-0008-0000-0000-00000E040000}"/>
                </a:ext>
              </a:extLst>
            </xdr:cNvPr>
            <xdr:cNvSpPr/>
          </xdr:nvSpPr>
          <xdr:spPr bwMode="auto">
            <a:xfrm>
              <a:off x="0" y="0"/>
              <a:ext cx="0" cy="0"/>
            </a:xfrm>
            <a:prstGeom prst="rect">
              <a:avLst/>
            </a:prstGeom>
            <a:noFill/>
            <a:ln w="9525">
              <a:solidFill>
                <a:srgbClr val="FFFFFF" mc:Ignorable="a14" a14:legacySpreadsheetColorIndex="9"/>
              </a:solidFill>
              <a:miter lim="800000"/>
              <a:headEnd/>
              <a:tailEnd/>
            </a:ln>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63500</xdr:colOff>
          <xdr:row>35</xdr:row>
          <xdr:rowOff>12700</xdr:rowOff>
        </xdr:from>
        <xdr:to>
          <xdr:col>22</xdr:col>
          <xdr:colOff>368300</xdr:colOff>
          <xdr:row>36</xdr:row>
          <xdr:rowOff>38100</xdr:rowOff>
        </xdr:to>
        <xdr:sp macro="" textlink="">
          <xdr:nvSpPr>
            <xdr:cNvPr id="1039" name="Check Box 15" hidden="1">
              <a:extLst>
                <a:ext uri="{63B3BB69-23CF-44E3-9099-C40C66FF867C}">
                  <a14:compatExt spid="_x0000_s1039"/>
                </a:ext>
                <a:ext uri="{FF2B5EF4-FFF2-40B4-BE49-F238E27FC236}">
                  <a16:creationId xmlns:a16="http://schemas.microsoft.com/office/drawing/2014/main" xmlns="" id="{00000000-0008-0000-0000-00000F040000}"/>
                </a:ext>
              </a:extLst>
            </xdr:cNvPr>
            <xdr:cNvSpPr/>
          </xdr:nvSpPr>
          <xdr:spPr bwMode="auto">
            <a:xfrm>
              <a:off x="0" y="0"/>
              <a:ext cx="0" cy="0"/>
            </a:xfrm>
            <a:prstGeom prst="rect">
              <a:avLst/>
            </a:prstGeom>
            <a:noFill/>
            <a:ln w="9525">
              <a:solidFill>
                <a:srgbClr val="FFFFFF" mc:Ignorable="a14" a14:legacySpreadsheetColorIndex="9"/>
              </a:solidFill>
              <a:miter lim="800000"/>
              <a:headEnd/>
              <a:tailEnd/>
            </a:ln>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63500</xdr:colOff>
          <xdr:row>35</xdr:row>
          <xdr:rowOff>203200</xdr:rowOff>
        </xdr:from>
        <xdr:to>
          <xdr:col>22</xdr:col>
          <xdr:colOff>368300</xdr:colOff>
          <xdr:row>37</xdr:row>
          <xdr:rowOff>25400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xmlns="" id="{00000000-0008-0000-0000-000010040000}"/>
                </a:ext>
              </a:extLst>
            </xdr:cNvPr>
            <xdr:cNvSpPr/>
          </xdr:nvSpPr>
          <xdr:spPr bwMode="auto">
            <a:xfrm>
              <a:off x="0" y="0"/>
              <a:ext cx="0" cy="0"/>
            </a:xfrm>
            <a:prstGeom prst="rect">
              <a:avLst/>
            </a:prstGeom>
            <a:noFill/>
            <a:ln w="9525">
              <a:solidFill>
                <a:srgbClr val="FFFFFF" mc:Ignorable="a14" a14:legacySpreadsheetColorIndex="9"/>
              </a:solidFill>
              <a:miter lim="800000"/>
              <a:headEnd/>
              <a:tailEnd/>
            </a:ln>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63500</xdr:colOff>
          <xdr:row>37</xdr:row>
          <xdr:rowOff>0</xdr:rowOff>
        </xdr:from>
        <xdr:to>
          <xdr:col>22</xdr:col>
          <xdr:colOff>368300</xdr:colOff>
          <xdr:row>38</xdr:row>
          <xdr:rowOff>25400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xmlns="" id="{00000000-0008-0000-0000-000011040000}"/>
                </a:ext>
              </a:extLst>
            </xdr:cNvPr>
            <xdr:cNvSpPr/>
          </xdr:nvSpPr>
          <xdr:spPr bwMode="auto">
            <a:xfrm>
              <a:off x="0" y="0"/>
              <a:ext cx="0" cy="0"/>
            </a:xfrm>
            <a:prstGeom prst="rect">
              <a:avLst/>
            </a:prstGeom>
            <a:noFill/>
            <a:ln w="9525">
              <a:solidFill>
                <a:srgbClr val="FFFFFF" mc:Ignorable="a14" a14:legacySpreadsheetColorIndex="9"/>
              </a:solidFill>
              <a:miter lim="800000"/>
              <a:headEnd/>
              <a:tailEnd/>
            </a:ln>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63500</xdr:colOff>
          <xdr:row>37</xdr:row>
          <xdr:rowOff>177800</xdr:rowOff>
        </xdr:from>
        <xdr:to>
          <xdr:col>22</xdr:col>
          <xdr:colOff>368300</xdr:colOff>
          <xdr:row>39</xdr:row>
          <xdr:rowOff>12700</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xmlns="" id="{00000000-0008-0000-0000-000012040000}"/>
                </a:ext>
              </a:extLst>
            </xdr:cNvPr>
            <xdr:cNvSpPr/>
          </xdr:nvSpPr>
          <xdr:spPr bwMode="auto">
            <a:xfrm>
              <a:off x="0" y="0"/>
              <a:ext cx="0" cy="0"/>
            </a:xfrm>
            <a:prstGeom prst="rect">
              <a:avLst/>
            </a:prstGeom>
            <a:noFill/>
            <a:ln w="9525">
              <a:solidFill>
                <a:srgbClr val="FFFFFF" mc:Ignorable="a14" a14:legacySpreadsheetColorIndex="9"/>
              </a:solidFill>
              <a:miter lim="800000"/>
              <a:headEnd/>
              <a:tailEnd/>
            </a:ln>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63500</xdr:colOff>
          <xdr:row>51</xdr:row>
          <xdr:rowOff>190500</xdr:rowOff>
        </xdr:from>
        <xdr:to>
          <xdr:col>22</xdr:col>
          <xdr:colOff>368300</xdr:colOff>
          <xdr:row>53</xdr:row>
          <xdr:rowOff>25400</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xmlns="" id="{00000000-0008-0000-0000-000013040000}"/>
                </a:ext>
              </a:extLst>
            </xdr:cNvPr>
            <xdr:cNvSpPr/>
          </xdr:nvSpPr>
          <xdr:spPr bwMode="auto">
            <a:xfrm>
              <a:off x="0" y="0"/>
              <a:ext cx="0" cy="0"/>
            </a:xfrm>
            <a:prstGeom prst="rect">
              <a:avLst/>
            </a:prstGeom>
            <a:noFill/>
            <a:ln w="9525">
              <a:solidFill>
                <a:srgbClr val="FFFFFF" mc:Ignorable="a14" a14:legacySpreadsheetColorIndex="9"/>
              </a:solidFill>
              <a:miter lim="800000"/>
              <a:headEnd/>
              <a:tailEnd/>
            </a:ln>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63500</xdr:colOff>
          <xdr:row>54</xdr:row>
          <xdr:rowOff>0</xdr:rowOff>
        </xdr:from>
        <xdr:to>
          <xdr:col>22</xdr:col>
          <xdr:colOff>368300</xdr:colOff>
          <xdr:row>55</xdr:row>
          <xdr:rowOff>25400</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xmlns="" id="{00000000-0008-0000-0000-000014040000}"/>
                </a:ext>
              </a:extLst>
            </xdr:cNvPr>
            <xdr:cNvSpPr/>
          </xdr:nvSpPr>
          <xdr:spPr bwMode="auto">
            <a:xfrm>
              <a:off x="0" y="0"/>
              <a:ext cx="0" cy="0"/>
            </a:xfrm>
            <a:prstGeom prst="rect">
              <a:avLst/>
            </a:prstGeom>
            <a:noFill/>
            <a:ln w="9525">
              <a:solidFill>
                <a:srgbClr val="FFFFFF" mc:Ignorable="a14" a14:legacySpreadsheetColorIndex="9"/>
              </a:solidFill>
              <a:miter lim="800000"/>
              <a:headEnd/>
              <a:tailEnd/>
            </a:ln>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63500</xdr:colOff>
          <xdr:row>55</xdr:row>
          <xdr:rowOff>0</xdr:rowOff>
        </xdr:from>
        <xdr:to>
          <xdr:col>22</xdr:col>
          <xdr:colOff>368300</xdr:colOff>
          <xdr:row>56</xdr:row>
          <xdr:rowOff>25400</xdr:rowOff>
        </xdr:to>
        <xdr:sp macro="" textlink="">
          <xdr:nvSpPr>
            <xdr:cNvPr id="1045" name="Check Box 21" hidden="1">
              <a:extLst>
                <a:ext uri="{63B3BB69-23CF-44E3-9099-C40C66FF867C}">
                  <a14:compatExt spid="_x0000_s1045"/>
                </a:ext>
                <a:ext uri="{FF2B5EF4-FFF2-40B4-BE49-F238E27FC236}">
                  <a16:creationId xmlns:a16="http://schemas.microsoft.com/office/drawing/2014/main" xmlns="" id="{00000000-0008-0000-0000-000015040000}"/>
                </a:ext>
              </a:extLst>
            </xdr:cNvPr>
            <xdr:cNvSpPr/>
          </xdr:nvSpPr>
          <xdr:spPr bwMode="auto">
            <a:xfrm>
              <a:off x="0" y="0"/>
              <a:ext cx="0" cy="0"/>
            </a:xfrm>
            <a:prstGeom prst="rect">
              <a:avLst/>
            </a:prstGeom>
            <a:noFill/>
            <a:ln w="9525">
              <a:solidFill>
                <a:srgbClr val="FFFFFF" mc:Ignorable="a14" a14:legacySpreadsheetColorIndex="9"/>
              </a:solidFill>
              <a:miter lim="800000"/>
              <a:headEnd/>
              <a:tailEnd/>
            </a:ln>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63500</xdr:colOff>
          <xdr:row>56</xdr:row>
          <xdr:rowOff>0</xdr:rowOff>
        </xdr:from>
        <xdr:to>
          <xdr:col>22</xdr:col>
          <xdr:colOff>368300</xdr:colOff>
          <xdr:row>57</xdr:row>
          <xdr:rowOff>25400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xmlns="" id="{00000000-0008-0000-0000-000016040000}"/>
                </a:ext>
              </a:extLst>
            </xdr:cNvPr>
            <xdr:cNvSpPr/>
          </xdr:nvSpPr>
          <xdr:spPr bwMode="auto">
            <a:xfrm>
              <a:off x="0" y="0"/>
              <a:ext cx="0" cy="0"/>
            </a:xfrm>
            <a:prstGeom prst="rect">
              <a:avLst/>
            </a:prstGeom>
            <a:noFill/>
            <a:ln w="9525">
              <a:solidFill>
                <a:srgbClr val="FFFFFF" mc:Ignorable="a14" a14:legacySpreadsheetColorIndex="9"/>
              </a:solidFill>
              <a:miter lim="800000"/>
              <a:headEnd/>
              <a:tailEnd/>
            </a:ln>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63500</xdr:colOff>
          <xdr:row>40</xdr:row>
          <xdr:rowOff>0</xdr:rowOff>
        </xdr:from>
        <xdr:to>
          <xdr:col>22</xdr:col>
          <xdr:colOff>368300</xdr:colOff>
          <xdr:row>41</xdr:row>
          <xdr:rowOff>25400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xmlns="" id="{00000000-0008-0000-0000-000017040000}"/>
                </a:ext>
              </a:extLst>
            </xdr:cNvPr>
            <xdr:cNvSpPr/>
          </xdr:nvSpPr>
          <xdr:spPr bwMode="auto">
            <a:xfrm>
              <a:off x="0" y="0"/>
              <a:ext cx="0" cy="0"/>
            </a:xfrm>
            <a:prstGeom prst="rect">
              <a:avLst/>
            </a:prstGeom>
            <a:noFill/>
            <a:ln w="9525">
              <a:solidFill>
                <a:srgbClr val="FFFFFF" mc:Ignorable="a14" a14:legacySpreadsheetColorIndex="9"/>
              </a:solidFill>
              <a:miter lim="800000"/>
              <a:headEnd/>
              <a:tailEnd/>
            </a:ln>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50800</xdr:colOff>
          <xdr:row>46</xdr:row>
          <xdr:rowOff>12700</xdr:rowOff>
        </xdr:from>
        <xdr:to>
          <xdr:col>22</xdr:col>
          <xdr:colOff>355600</xdr:colOff>
          <xdr:row>47</xdr:row>
          <xdr:rowOff>25400</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xmlns="" id="{00000000-0008-0000-0000-000018040000}"/>
                </a:ext>
              </a:extLst>
            </xdr:cNvPr>
            <xdr:cNvSpPr/>
          </xdr:nvSpPr>
          <xdr:spPr bwMode="auto">
            <a:xfrm>
              <a:off x="0" y="0"/>
              <a:ext cx="0" cy="0"/>
            </a:xfrm>
            <a:prstGeom prst="rect">
              <a:avLst/>
            </a:prstGeom>
            <a:noFill/>
            <a:ln w="9525">
              <a:solidFill>
                <a:srgbClr val="FFFFFF" mc:Ignorable="a14" a14:legacySpreadsheetColorIndex="9"/>
              </a:solidFill>
              <a:miter lim="800000"/>
              <a:headEnd/>
              <a:tailEnd/>
            </a:ln>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50800</xdr:colOff>
          <xdr:row>47</xdr:row>
          <xdr:rowOff>12700</xdr:rowOff>
        </xdr:from>
        <xdr:to>
          <xdr:col>22</xdr:col>
          <xdr:colOff>355600</xdr:colOff>
          <xdr:row>48</xdr:row>
          <xdr:rowOff>25400</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xmlns="" id="{00000000-0008-0000-0000-000019040000}"/>
                </a:ext>
              </a:extLst>
            </xdr:cNvPr>
            <xdr:cNvSpPr/>
          </xdr:nvSpPr>
          <xdr:spPr bwMode="auto">
            <a:xfrm>
              <a:off x="0" y="0"/>
              <a:ext cx="0" cy="0"/>
            </a:xfrm>
            <a:prstGeom prst="rect">
              <a:avLst/>
            </a:prstGeom>
            <a:noFill/>
            <a:ln w="9525">
              <a:solidFill>
                <a:srgbClr val="FFFFFF" mc:Ignorable="a14" a14:legacySpreadsheetColorIndex="9"/>
              </a:solidFill>
              <a:miter lim="800000"/>
              <a:headEnd/>
              <a:tailEnd/>
            </a:ln>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63500</xdr:colOff>
          <xdr:row>38</xdr:row>
          <xdr:rowOff>203200</xdr:rowOff>
        </xdr:from>
        <xdr:to>
          <xdr:col>22</xdr:col>
          <xdr:colOff>368300</xdr:colOff>
          <xdr:row>40</xdr:row>
          <xdr:rowOff>25400</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xmlns="" id="{00000000-0008-0000-0000-00001A040000}"/>
                </a:ext>
              </a:extLst>
            </xdr:cNvPr>
            <xdr:cNvSpPr/>
          </xdr:nvSpPr>
          <xdr:spPr bwMode="auto">
            <a:xfrm>
              <a:off x="0" y="0"/>
              <a:ext cx="0" cy="0"/>
            </a:xfrm>
            <a:prstGeom prst="rect">
              <a:avLst/>
            </a:prstGeom>
            <a:noFill/>
            <a:ln w="9525">
              <a:solidFill>
                <a:srgbClr val="FFFFFF" mc:Ignorable="a14" a14:legacySpreadsheetColorIndex="9"/>
              </a:solidFill>
              <a:miter lim="800000"/>
              <a:headEnd/>
              <a:tailEnd/>
            </a:ln>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63500</xdr:colOff>
          <xdr:row>41</xdr:row>
          <xdr:rowOff>0</xdr:rowOff>
        </xdr:from>
        <xdr:to>
          <xdr:col>22</xdr:col>
          <xdr:colOff>368300</xdr:colOff>
          <xdr:row>42</xdr:row>
          <xdr:rowOff>25400</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xmlns="" id="{00000000-0008-0000-0000-00001B040000}"/>
                </a:ext>
              </a:extLst>
            </xdr:cNvPr>
            <xdr:cNvSpPr/>
          </xdr:nvSpPr>
          <xdr:spPr bwMode="auto">
            <a:xfrm>
              <a:off x="0" y="0"/>
              <a:ext cx="0" cy="0"/>
            </a:xfrm>
            <a:prstGeom prst="rect">
              <a:avLst/>
            </a:prstGeom>
            <a:noFill/>
            <a:ln w="9525">
              <a:solidFill>
                <a:srgbClr val="FFFFFF" mc:Ignorable="a14" a14:legacySpreadsheetColorIndex="9"/>
              </a:solidFill>
              <a:miter lim="800000"/>
              <a:headEnd/>
              <a:tailEnd/>
            </a:ln>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63500</xdr:colOff>
          <xdr:row>53</xdr:row>
          <xdr:rowOff>0</xdr:rowOff>
        </xdr:from>
        <xdr:to>
          <xdr:col>22</xdr:col>
          <xdr:colOff>368300</xdr:colOff>
          <xdr:row>54</xdr:row>
          <xdr:rowOff>25400</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xmlns="" id="{00000000-0008-0000-0000-00001C040000}"/>
                </a:ext>
              </a:extLst>
            </xdr:cNvPr>
            <xdr:cNvSpPr/>
          </xdr:nvSpPr>
          <xdr:spPr bwMode="auto">
            <a:xfrm>
              <a:off x="0" y="0"/>
              <a:ext cx="0" cy="0"/>
            </a:xfrm>
            <a:prstGeom prst="rect">
              <a:avLst/>
            </a:prstGeom>
            <a:noFill/>
            <a:ln w="9525">
              <a:solidFill>
                <a:srgbClr val="FFFFFF" mc:Ignorable="a14" a14:legacySpreadsheetColorIndex="9"/>
              </a:solidFill>
              <a:miter lim="800000"/>
              <a:headEnd/>
              <a:tailEnd/>
            </a:ln>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9" Type="http://schemas.openxmlformats.org/officeDocument/2006/relationships/ctrlProp" Target="../ctrlProps/ctrlProp6.xml"/><Relationship Id="rId20" Type="http://schemas.openxmlformats.org/officeDocument/2006/relationships/ctrlProp" Target="../ctrlProps/ctrlProp17.xml"/><Relationship Id="rId21" Type="http://schemas.openxmlformats.org/officeDocument/2006/relationships/ctrlProp" Target="../ctrlProps/ctrlProp18.xml"/><Relationship Id="rId22" Type="http://schemas.openxmlformats.org/officeDocument/2006/relationships/ctrlProp" Target="../ctrlProps/ctrlProp19.xml"/><Relationship Id="rId23" Type="http://schemas.openxmlformats.org/officeDocument/2006/relationships/ctrlProp" Target="../ctrlProps/ctrlProp20.xml"/><Relationship Id="rId24" Type="http://schemas.openxmlformats.org/officeDocument/2006/relationships/ctrlProp" Target="../ctrlProps/ctrlProp21.xml"/><Relationship Id="rId25" Type="http://schemas.openxmlformats.org/officeDocument/2006/relationships/ctrlProp" Target="../ctrlProps/ctrlProp22.xml"/><Relationship Id="rId26" Type="http://schemas.openxmlformats.org/officeDocument/2006/relationships/ctrlProp" Target="../ctrlProps/ctrlProp23.xml"/><Relationship Id="rId27" Type="http://schemas.openxmlformats.org/officeDocument/2006/relationships/ctrlProp" Target="../ctrlProps/ctrlProp24.xml"/><Relationship Id="rId28" Type="http://schemas.openxmlformats.org/officeDocument/2006/relationships/ctrlProp" Target="../ctrlProps/ctrlProp25.xml"/><Relationship Id="rId29" Type="http://schemas.openxmlformats.org/officeDocument/2006/relationships/ctrlProp" Target="../ctrlProps/ctrlProp26.xml"/><Relationship Id="rId30" Type="http://schemas.openxmlformats.org/officeDocument/2006/relationships/ctrlProp" Target="../ctrlProps/ctrlProp27.xml"/><Relationship Id="rId31" Type="http://schemas.openxmlformats.org/officeDocument/2006/relationships/ctrlProp" Target="../ctrlProps/ctrlProp28.xml"/><Relationship Id="rId10" Type="http://schemas.openxmlformats.org/officeDocument/2006/relationships/ctrlProp" Target="../ctrlProps/ctrlProp7.xml"/><Relationship Id="rId11" Type="http://schemas.openxmlformats.org/officeDocument/2006/relationships/ctrlProp" Target="../ctrlProps/ctrlProp8.xml"/><Relationship Id="rId12" Type="http://schemas.openxmlformats.org/officeDocument/2006/relationships/ctrlProp" Target="../ctrlProps/ctrlProp9.xml"/><Relationship Id="rId13" Type="http://schemas.openxmlformats.org/officeDocument/2006/relationships/ctrlProp" Target="../ctrlProps/ctrlProp10.xml"/><Relationship Id="rId14" Type="http://schemas.openxmlformats.org/officeDocument/2006/relationships/ctrlProp" Target="../ctrlProps/ctrlProp11.xml"/><Relationship Id="rId15" Type="http://schemas.openxmlformats.org/officeDocument/2006/relationships/ctrlProp" Target="../ctrlProps/ctrlProp12.xml"/><Relationship Id="rId16" Type="http://schemas.openxmlformats.org/officeDocument/2006/relationships/ctrlProp" Target="../ctrlProps/ctrlProp13.xml"/><Relationship Id="rId17" Type="http://schemas.openxmlformats.org/officeDocument/2006/relationships/ctrlProp" Target="../ctrlProps/ctrlProp14.xml"/><Relationship Id="rId18" Type="http://schemas.openxmlformats.org/officeDocument/2006/relationships/ctrlProp" Target="../ctrlProps/ctrlProp15.xml"/><Relationship Id="rId19" Type="http://schemas.openxmlformats.org/officeDocument/2006/relationships/ctrlProp" Target="../ctrlProps/ctrlProp16.xml"/><Relationship Id="rId1" Type="http://schemas.openxmlformats.org/officeDocument/2006/relationships/printerSettings" Target="../printerSettings/printerSettings1.bin"/><Relationship Id="rId2" Type="http://schemas.openxmlformats.org/officeDocument/2006/relationships/drawing" Target="../drawings/drawing1.xml"/><Relationship Id="rId3" Type="http://schemas.openxmlformats.org/officeDocument/2006/relationships/vmlDrawing" Target="../drawings/vmlDrawing1.vml"/><Relationship Id="rId4" Type="http://schemas.openxmlformats.org/officeDocument/2006/relationships/ctrlProp" Target="../ctrlProps/ctrlProp1.xml"/><Relationship Id="rId5" Type="http://schemas.openxmlformats.org/officeDocument/2006/relationships/ctrlProp" Target="../ctrlProps/ctrlProp2.xml"/><Relationship Id="rId6" Type="http://schemas.openxmlformats.org/officeDocument/2006/relationships/ctrlProp" Target="../ctrlProps/ctrlProp3.xml"/><Relationship Id="rId7" Type="http://schemas.openxmlformats.org/officeDocument/2006/relationships/ctrlProp" Target="../ctrlProps/ctrlProp4.xml"/><Relationship Id="rId8" Type="http://schemas.openxmlformats.org/officeDocument/2006/relationships/ctrlProp" Target="../ctrlProps/ctrlProp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Y265"/>
  <sheetViews>
    <sheetView tabSelected="1" zoomScale="90" zoomScaleNormal="90" zoomScalePageLayoutView="90" workbookViewId="0">
      <selection activeCell="J213" sqref="J213"/>
    </sheetView>
  </sheetViews>
  <sheetFormatPr baseColWidth="10" defaultColWidth="8.83203125" defaultRowHeight="15" x14ac:dyDescent="0.2"/>
  <sheetData>
    <row r="2" spans="2:24" ht="16" x14ac:dyDescent="0.2">
      <c r="B2" s="1"/>
      <c r="L2" s="2"/>
    </row>
    <row r="3" spans="2:24" ht="16" x14ac:dyDescent="0.2">
      <c r="B3" s="3"/>
    </row>
    <row r="4" spans="2:24" ht="16" x14ac:dyDescent="0.2">
      <c r="B4" s="4" t="s">
        <v>0</v>
      </c>
      <c r="D4" s="125" t="s">
        <v>160</v>
      </c>
      <c r="E4" s="126"/>
      <c r="F4" s="126"/>
      <c r="G4" s="126"/>
      <c r="H4" s="126"/>
      <c r="I4" s="127"/>
      <c r="K4" s="5"/>
      <c r="M4" s="128"/>
      <c r="N4" s="128"/>
      <c r="O4" s="128"/>
      <c r="P4" s="128"/>
      <c r="R4" s="6" t="s">
        <v>1</v>
      </c>
      <c r="S4" s="115" t="s">
        <v>161</v>
      </c>
      <c r="T4" s="116"/>
      <c r="U4" s="116"/>
      <c r="V4" s="116"/>
      <c r="W4" s="117"/>
    </row>
    <row r="5" spans="2:24" ht="16" x14ac:dyDescent="0.2">
      <c r="B5" s="5"/>
    </row>
    <row r="6" spans="2:24" x14ac:dyDescent="0.2">
      <c r="B6" s="120" t="s">
        <v>2</v>
      </c>
      <c r="C6" s="129"/>
      <c r="D6" s="129"/>
      <c r="E6" s="129"/>
      <c r="F6" s="129"/>
      <c r="G6" s="129"/>
      <c r="H6" s="129"/>
      <c r="I6" s="129"/>
      <c r="J6" s="129"/>
      <c r="K6" s="129"/>
      <c r="L6" s="130"/>
      <c r="M6" s="130"/>
      <c r="N6" s="130"/>
      <c r="O6" s="130"/>
      <c r="P6" s="130"/>
      <c r="Q6" s="130"/>
      <c r="R6" s="130"/>
      <c r="S6" s="130"/>
      <c r="T6" s="130"/>
      <c r="U6" s="130"/>
      <c r="V6" s="130"/>
      <c r="W6" s="130"/>
      <c r="X6" s="130"/>
    </row>
    <row r="7" spans="2:24" ht="16" x14ac:dyDescent="0.2">
      <c r="B7" s="7" t="s">
        <v>3</v>
      </c>
      <c r="C7" s="8"/>
      <c r="D7" s="8"/>
      <c r="E7" s="8"/>
      <c r="F7" s="8"/>
      <c r="G7" s="8"/>
      <c r="H7" s="8"/>
      <c r="I7" s="8"/>
      <c r="J7" s="8"/>
      <c r="K7" s="8"/>
      <c r="L7" s="9"/>
      <c r="M7" s="9"/>
      <c r="N7" s="9"/>
      <c r="O7" s="9"/>
      <c r="P7" s="9"/>
      <c r="Q7" s="9"/>
      <c r="R7" s="9"/>
      <c r="S7" s="9"/>
      <c r="T7" s="9"/>
      <c r="U7" s="9"/>
      <c r="V7" s="9"/>
      <c r="W7" s="9"/>
      <c r="X7" s="9"/>
    </row>
    <row r="8" spans="2:24" ht="16" x14ac:dyDescent="0.2">
      <c r="B8" s="7"/>
      <c r="C8" s="8"/>
      <c r="D8" s="8"/>
      <c r="E8" s="8"/>
      <c r="F8" s="8"/>
      <c r="G8" s="8"/>
      <c r="H8" s="8"/>
      <c r="I8" s="8"/>
      <c r="J8" s="8"/>
      <c r="K8" s="8"/>
      <c r="L8" s="9"/>
      <c r="M8" s="9"/>
      <c r="N8" s="9"/>
      <c r="O8" s="9"/>
      <c r="P8" s="9"/>
      <c r="Q8" s="9"/>
      <c r="R8" s="9"/>
      <c r="S8" s="9"/>
      <c r="T8" s="9"/>
      <c r="U8" s="9"/>
      <c r="V8" s="9"/>
      <c r="W8" s="9"/>
      <c r="X8" s="9"/>
    </row>
    <row r="9" spans="2:24" ht="16" x14ac:dyDescent="0.2">
      <c r="B9" s="10" t="s">
        <v>148</v>
      </c>
      <c r="J9" s="122" t="s">
        <v>162</v>
      </c>
      <c r="K9" s="75"/>
      <c r="L9" s="75"/>
      <c r="M9" s="75"/>
      <c r="N9" s="75"/>
      <c r="O9" s="75"/>
      <c r="P9" s="75"/>
      <c r="Q9" s="75"/>
      <c r="R9" s="75"/>
      <c r="S9" s="75"/>
      <c r="T9" s="75"/>
      <c r="U9" s="75"/>
      <c r="V9" s="75"/>
      <c r="W9" s="75"/>
      <c r="X9" s="76"/>
    </row>
    <row r="10" spans="2:24" ht="16" x14ac:dyDescent="0.2">
      <c r="B10" s="11" t="s">
        <v>4</v>
      </c>
    </row>
    <row r="12" spans="2:24" ht="16" x14ac:dyDescent="0.2">
      <c r="B12" s="13" t="s">
        <v>5</v>
      </c>
      <c r="C12" s="14"/>
      <c r="G12" s="122" t="s">
        <v>165</v>
      </c>
      <c r="H12" s="75"/>
      <c r="I12" s="75"/>
      <c r="J12" s="75"/>
      <c r="K12" s="75"/>
      <c r="L12" s="75"/>
      <c r="M12" s="75"/>
      <c r="N12" s="75"/>
      <c r="O12" s="75"/>
      <c r="P12" s="75"/>
      <c r="Q12" s="75"/>
      <c r="R12" s="75"/>
      <c r="S12" s="75"/>
      <c r="T12" s="75"/>
      <c r="U12" s="76"/>
    </row>
    <row r="13" spans="2:24" ht="16" x14ac:dyDescent="0.2">
      <c r="B13" s="3"/>
    </row>
    <row r="14" spans="2:24" ht="16" x14ac:dyDescent="0.2">
      <c r="B14" s="13" t="s">
        <v>6</v>
      </c>
      <c r="C14" s="14"/>
      <c r="G14" s="122" t="s">
        <v>166</v>
      </c>
      <c r="H14" s="75"/>
      <c r="I14" s="75"/>
      <c r="J14" s="75"/>
      <c r="K14" s="75"/>
      <c r="L14" s="75"/>
      <c r="M14" s="75"/>
      <c r="N14" s="75"/>
      <c r="O14" s="75"/>
      <c r="P14" s="75"/>
      <c r="Q14" s="75"/>
      <c r="R14" s="75"/>
      <c r="S14" s="75"/>
      <c r="T14" s="75"/>
      <c r="U14" s="76"/>
    </row>
    <row r="15" spans="2:24" ht="16" x14ac:dyDescent="0.2">
      <c r="B15" s="3"/>
    </row>
    <row r="16" spans="2:24" ht="16" x14ac:dyDescent="0.2">
      <c r="B16" s="13" t="s">
        <v>7</v>
      </c>
      <c r="C16" s="14"/>
      <c r="G16" s="122" t="s">
        <v>163</v>
      </c>
      <c r="H16" s="75"/>
      <c r="I16" s="75"/>
      <c r="J16" s="75"/>
      <c r="K16" s="75"/>
      <c r="L16" s="75"/>
      <c r="M16" s="75"/>
      <c r="N16" s="75"/>
      <c r="O16" s="75"/>
      <c r="P16" s="75"/>
      <c r="Q16" s="75"/>
      <c r="R16" s="75"/>
      <c r="S16" s="75"/>
      <c r="T16" s="75"/>
      <c r="U16" s="76"/>
    </row>
    <row r="17" spans="2:24" ht="16" x14ac:dyDescent="0.2">
      <c r="B17" s="3"/>
    </row>
    <row r="18" spans="2:24" ht="16" x14ac:dyDescent="0.2">
      <c r="B18" s="13" t="s">
        <v>8</v>
      </c>
      <c r="C18" s="14"/>
      <c r="G18" s="122" t="s">
        <v>164</v>
      </c>
      <c r="H18" s="75"/>
      <c r="I18" s="75"/>
      <c r="J18" s="75"/>
      <c r="K18" s="75"/>
      <c r="L18" s="75"/>
      <c r="M18" s="75"/>
      <c r="N18" s="75"/>
      <c r="O18" s="75"/>
      <c r="P18" s="75"/>
      <c r="Q18" s="75"/>
      <c r="R18" s="75"/>
      <c r="S18" s="75"/>
      <c r="T18" s="75"/>
      <c r="U18" s="76"/>
    </row>
    <row r="19" spans="2:24" ht="16" x14ac:dyDescent="0.2">
      <c r="B19" s="3"/>
    </row>
    <row r="20" spans="2:24" ht="16" x14ac:dyDescent="0.2">
      <c r="B20" s="5"/>
    </row>
    <row r="21" spans="2:24" ht="16" x14ac:dyDescent="0.2">
      <c r="B21" s="33" t="s">
        <v>147</v>
      </c>
    </row>
    <row r="22" spans="2:24" ht="16" x14ac:dyDescent="0.2">
      <c r="B22" s="5"/>
    </row>
    <row r="23" spans="2:24" ht="16" x14ac:dyDescent="0.2">
      <c r="B23" s="16" t="s">
        <v>9</v>
      </c>
    </row>
    <row r="24" spans="2:24" ht="17" x14ac:dyDescent="0.25">
      <c r="B24" s="17"/>
      <c r="C24" s="122" t="s">
        <v>167</v>
      </c>
      <c r="D24" s="75"/>
      <c r="E24" s="75"/>
      <c r="F24" s="75"/>
      <c r="G24" s="75"/>
      <c r="H24" s="75"/>
      <c r="I24" s="75"/>
      <c r="J24" s="75"/>
      <c r="K24" s="75"/>
      <c r="L24" s="75"/>
      <c r="M24" s="75"/>
      <c r="N24" s="75"/>
      <c r="O24" s="75"/>
      <c r="P24" s="75"/>
      <c r="Q24" s="75"/>
      <c r="R24" s="123"/>
      <c r="S24" s="123"/>
      <c r="T24" s="123"/>
      <c r="U24" s="123"/>
      <c r="V24" s="123"/>
      <c r="W24" s="123"/>
      <c r="X24" s="124"/>
    </row>
    <row r="25" spans="2:24" ht="16" x14ac:dyDescent="0.2">
      <c r="B25" s="16" t="s">
        <v>10</v>
      </c>
      <c r="C25" s="18"/>
      <c r="D25" s="18"/>
      <c r="E25" s="18"/>
      <c r="F25" s="18"/>
      <c r="G25" s="18"/>
      <c r="H25" s="18"/>
      <c r="I25" s="18"/>
      <c r="J25" s="18"/>
      <c r="K25" s="18"/>
      <c r="L25" s="18"/>
      <c r="M25" s="18"/>
      <c r="N25" s="18"/>
      <c r="O25" s="18"/>
      <c r="P25" s="18"/>
      <c r="Q25" s="18"/>
      <c r="R25" s="18"/>
      <c r="S25" s="18"/>
      <c r="T25" s="18"/>
      <c r="U25" s="18"/>
      <c r="V25" s="18"/>
      <c r="W25" s="18"/>
      <c r="X25" s="18"/>
    </row>
    <row r="26" spans="2:24" ht="17" x14ac:dyDescent="0.25">
      <c r="B26" s="17"/>
      <c r="C26" s="122" t="s">
        <v>169</v>
      </c>
      <c r="D26" s="75"/>
      <c r="E26" s="75"/>
      <c r="F26" s="75"/>
      <c r="G26" s="75"/>
      <c r="H26" s="75"/>
      <c r="I26" s="75"/>
      <c r="J26" s="75"/>
      <c r="K26" s="75"/>
      <c r="L26" s="75"/>
      <c r="M26" s="75"/>
      <c r="N26" s="75"/>
      <c r="O26" s="75"/>
      <c r="P26" s="75"/>
      <c r="Q26" s="75"/>
      <c r="R26" s="123"/>
      <c r="S26" s="123"/>
      <c r="T26" s="123"/>
      <c r="U26" s="123"/>
      <c r="V26" s="123"/>
      <c r="W26" s="123"/>
      <c r="X26" s="124"/>
    </row>
    <row r="27" spans="2:24" ht="16" x14ac:dyDescent="0.2">
      <c r="B27" s="16" t="s">
        <v>11</v>
      </c>
      <c r="C27" s="18"/>
      <c r="D27" s="18"/>
      <c r="E27" s="18"/>
      <c r="F27" s="18"/>
      <c r="G27" s="18"/>
      <c r="H27" s="18"/>
      <c r="I27" s="18"/>
      <c r="J27" s="18"/>
      <c r="K27" s="18"/>
      <c r="L27" s="18"/>
      <c r="M27" s="18"/>
      <c r="N27" s="18"/>
      <c r="O27" s="18"/>
      <c r="P27" s="18"/>
      <c r="Q27" s="18"/>
      <c r="R27" s="18"/>
      <c r="S27" s="18"/>
      <c r="T27" s="18"/>
      <c r="U27" s="18"/>
      <c r="V27" s="18"/>
      <c r="W27" s="18"/>
      <c r="X27" s="18"/>
    </row>
    <row r="28" spans="2:24" ht="17" x14ac:dyDescent="0.25">
      <c r="B28" s="17"/>
      <c r="C28" s="122" t="s">
        <v>168</v>
      </c>
      <c r="D28" s="75"/>
      <c r="E28" s="75"/>
      <c r="F28" s="75"/>
      <c r="G28" s="75"/>
      <c r="H28" s="75"/>
      <c r="I28" s="75"/>
      <c r="J28" s="75"/>
      <c r="K28" s="75"/>
      <c r="L28" s="75"/>
      <c r="M28" s="75"/>
      <c r="N28" s="75"/>
      <c r="O28" s="75"/>
      <c r="P28" s="75"/>
      <c r="Q28" s="75"/>
      <c r="R28" s="123"/>
      <c r="S28" s="123"/>
      <c r="T28" s="123"/>
      <c r="U28" s="123"/>
      <c r="V28" s="123"/>
      <c r="W28" s="123"/>
      <c r="X28" s="124"/>
    </row>
    <row r="29" spans="2:24" ht="16" x14ac:dyDescent="0.2">
      <c r="B29" s="16" t="s">
        <v>12</v>
      </c>
      <c r="C29" s="18"/>
      <c r="D29" s="18"/>
      <c r="E29" s="18"/>
      <c r="F29" s="18"/>
      <c r="G29" s="18"/>
      <c r="H29" s="18"/>
      <c r="I29" s="18"/>
      <c r="J29" s="18"/>
      <c r="K29" s="18"/>
      <c r="L29" s="18"/>
      <c r="M29" s="18"/>
      <c r="N29" s="18"/>
      <c r="O29" s="18"/>
      <c r="P29" s="18"/>
      <c r="Q29" s="18"/>
      <c r="R29" s="18"/>
      <c r="S29" s="18"/>
      <c r="T29" s="18"/>
      <c r="U29" s="18"/>
      <c r="V29" s="18"/>
      <c r="W29" s="18"/>
      <c r="X29" s="18"/>
    </row>
    <row r="30" spans="2:24" ht="17" x14ac:dyDescent="0.25">
      <c r="B30" s="17"/>
      <c r="C30" s="122" t="s">
        <v>170</v>
      </c>
      <c r="D30" s="75"/>
      <c r="E30" s="75"/>
      <c r="F30" s="75"/>
      <c r="G30" s="75"/>
      <c r="H30" s="75"/>
      <c r="I30" s="75"/>
      <c r="J30" s="75"/>
      <c r="K30" s="75"/>
      <c r="L30" s="75"/>
      <c r="M30" s="75"/>
      <c r="N30" s="75"/>
      <c r="O30" s="75"/>
      <c r="P30" s="75"/>
      <c r="Q30" s="75"/>
      <c r="R30" s="123"/>
      <c r="S30" s="123"/>
      <c r="T30" s="123"/>
      <c r="U30" s="123"/>
      <c r="V30" s="123"/>
      <c r="W30" s="123"/>
      <c r="X30" s="124"/>
    </row>
    <row r="31" spans="2:24" ht="16" x14ac:dyDescent="0.2">
      <c r="B31" s="5"/>
    </row>
    <row r="32" spans="2:24" ht="16" x14ac:dyDescent="0.2">
      <c r="B32" s="33" t="s">
        <v>149</v>
      </c>
    </row>
    <row r="33" spans="2:24" ht="16" x14ac:dyDescent="0.2">
      <c r="B33" s="120"/>
      <c r="C33" s="120"/>
      <c r="D33" s="120"/>
      <c r="E33" s="120"/>
      <c r="F33" s="120"/>
      <c r="G33" s="120"/>
      <c r="H33" s="120"/>
      <c r="I33" s="120"/>
      <c r="J33" s="120"/>
      <c r="K33" s="120"/>
      <c r="L33" s="120"/>
      <c r="M33" s="120"/>
      <c r="N33" s="120"/>
      <c r="O33" s="120"/>
      <c r="P33" s="120"/>
      <c r="Q33" s="120"/>
      <c r="R33" s="120"/>
      <c r="S33" s="120"/>
      <c r="T33" s="120"/>
      <c r="U33" s="120"/>
      <c r="V33" s="9"/>
      <c r="W33" s="9"/>
      <c r="X33" s="9"/>
    </row>
    <row r="34" spans="2:24" ht="16" x14ac:dyDescent="0.2">
      <c r="B34" s="5"/>
      <c r="S34" s="19" t="s">
        <v>13</v>
      </c>
      <c r="V34" s="121"/>
      <c r="W34" s="121"/>
      <c r="X34" s="121"/>
    </row>
    <row r="35" spans="2:24" ht="16" x14ac:dyDescent="0.2">
      <c r="B35" s="5"/>
      <c r="C35" s="20"/>
      <c r="S35" s="19"/>
      <c r="V35" s="21"/>
      <c r="W35" s="21"/>
      <c r="X35" s="21"/>
    </row>
    <row r="36" spans="2:24" ht="16" x14ac:dyDescent="0.2">
      <c r="B36" s="64" t="s">
        <v>14</v>
      </c>
      <c r="C36" s="65"/>
      <c r="D36" s="64"/>
      <c r="E36" s="64"/>
      <c r="R36" s="115" t="s">
        <v>173</v>
      </c>
      <c r="S36" s="116"/>
      <c r="T36" s="116"/>
      <c r="U36" s="116"/>
      <c r="V36" s="117"/>
      <c r="W36" s="22"/>
      <c r="X36" s="21"/>
    </row>
    <row r="37" spans="2:24" ht="16" x14ac:dyDescent="0.2">
      <c r="B37" s="64" t="s">
        <v>15</v>
      </c>
      <c r="C37" s="65"/>
      <c r="D37" s="64"/>
      <c r="E37" s="64"/>
      <c r="R37" s="115" t="s">
        <v>173</v>
      </c>
      <c r="S37" s="116"/>
      <c r="T37" s="116"/>
      <c r="U37" s="116"/>
      <c r="V37" s="117"/>
      <c r="W37" s="22"/>
      <c r="X37" s="21"/>
    </row>
    <row r="38" spans="2:24" ht="16" x14ac:dyDescent="0.2">
      <c r="B38" s="64" t="s">
        <v>16</v>
      </c>
      <c r="C38" s="65"/>
      <c r="D38" s="64"/>
      <c r="E38" s="64"/>
      <c r="F38" s="16"/>
      <c r="R38" s="115" t="s">
        <v>174</v>
      </c>
      <c r="S38" s="116"/>
      <c r="T38" s="116"/>
      <c r="U38" s="116"/>
      <c r="V38" s="117"/>
      <c r="W38" s="22"/>
      <c r="X38" s="21"/>
    </row>
    <row r="39" spans="2:24" ht="16" x14ac:dyDescent="0.2">
      <c r="B39" s="64" t="s">
        <v>159</v>
      </c>
      <c r="C39" s="65"/>
      <c r="D39" s="64"/>
      <c r="E39" s="64"/>
      <c r="R39" s="115">
        <v>44849</v>
      </c>
      <c r="S39" s="116"/>
      <c r="T39" s="116"/>
      <c r="U39" s="116"/>
      <c r="V39" s="117"/>
      <c r="W39" s="22"/>
      <c r="X39" s="21"/>
    </row>
    <row r="40" spans="2:24" ht="16" x14ac:dyDescent="0.2">
      <c r="B40" s="64" t="s">
        <v>17</v>
      </c>
      <c r="C40" s="65"/>
      <c r="D40" s="64"/>
      <c r="E40" s="64"/>
      <c r="R40" s="115"/>
      <c r="S40" s="116"/>
      <c r="T40" s="116"/>
      <c r="U40" s="116"/>
      <c r="V40" s="117"/>
      <c r="W40" s="22"/>
      <c r="X40" s="21"/>
    </row>
    <row r="41" spans="2:24" ht="16" x14ac:dyDescent="0.2">
      <c r="B41" s="64" t="s">
        <v>18</v>
      </c>
      <c r="C41" s="65"/>
      <c r="D41" s="64"/>
      <c r="E41" s="64"/>
      <c r="R41" s="115"/>
      <c r="S41" s="116"/>
      <c r="T41" s="116"/>
      <c r="U41" s="116"/>
      <c r="V41" s="117"/>
      <c r="W41" s="22"/>
      <c r="X41" s="21"/>
    </row>
    <row r="42" spans="2:24" ht="16" x14ac:dyDescent="0.2">
      <c r="B42" s="64" t="s">
        <v>19</v>
      </c>
      <c r="C42" s="65"/>
      <c r="D42" s="64"/>
      <c r="E42" s="64"/>
      <c r="R42" s="115" t="s">
        <v>173</v>
      </c>
      <c r="S42" s="116"/>
      <c r="T42" s="116"/>
      <c r="U42" s="116"/>
      <c r="V42" s="117"/>
      <c r="W42" s="22"/>
      <c r="X42" s="21"/>
    </row>
    <row r="43" spans="2:24" ht="16" x14ac:dyDescent="0.2">
      <c r="B43" s="64"/>
      <c r="C43" s="66"/>
      <c r="D43" s="65"/>
      <c r="E43" s="65"/>
      <c r="R43" s="23"/>
      <c r="S43" s="24"/>
      <c r="T43" s="23"/>
      <c r="U43" s="23"/>
      <c r="V43" s="22"/>
      <c r="W43" s="22"/>
      <c r="X43" s="21"/>
    </row>
    <row r="44" spans="2:24" ht="16" x14ac:dyDescent="0.2">
      <c r="B44" s="64" t="s">
        <v>20</v>
      </c>
      <c r="C44" s="65"/>
      <c r="D44" s="65"/>
      <c r="E44" s="65"/>
      <c r="K44" s="119"/>
      <c r="L44" s="119"/>
      <c r="M44" s="119"/>
      <c r="N44" s="119"/>
      <c r="O44" s="119"/>
      <c r="P44" s="119"/>
      <c r="Q44" s="119"/>
      <c r="R44" s="115" t="s">
        <v>175</v>
      </c>
      <c r="S44" s="116"/>
      <c r="T44" s="116"/>
      <c r="U44" s="116"/>
      <c r="V44" s="117"/>
      <c r="W44" s="23"/>
    </row>
    <row r="45" spans="2:24" ht="16" x14ac:dyDescent="0.2">
      <c r="B45" s="113"/>
      <c r="C45" s="118"/>
      <c r="D45" s="118"/>
      <c r="E45" s="118"/>
      <c r="F45" s="118"/>
      <c r="G45" s="118"/>
      <c r="H45" s="118"/>
      <c r="I45" s="118"/>
      <c r="J45" s="118"/>
      <c r="K45" s="118"/>
      <c r="L45" s="118"/>
      <c r="M45" s="118"/>
      <c r="N45" s="118"/>
      <c r="O45" s="118"/>
      <c r="P45" s="118"/>
      <c r="Q45" s="118"/>
      <c r="R45" s="118"/>
      <c r="S45" s="118"/>
      <c r="T45" s="118"/>
      <c r="U45" s="118"/>
      <c r="V45" s="118"/>
      <c r="W45" s="118"/>
      <c r="X45" s="118"/>
    </row>
    <row r="46" spans="2:24" ht="16" x14ac:dyDescent="0.2">
      <c r="B46" s="64" t="s">
        <v>21</v>
      </c>
      <c r="C46" s="65"/>
      <c r="D46" s="65"/>
      <c r="E46" s="65"/>
      <c r="F46" s="65"/>
      <c r="K46" s="25"/>
      <c r="L46" s="25"/>
      <c r="M46" s="25"/>
      <c r="N46" s="25"/>
      <c r="R46" s="115" t="s">
        <v>171</v>
      </c>
      <c r="S46" s="116"/>
      <c r="T46" s="116"/>
      <c r="U46" s="116"/>
      <c r="V46" s="117"/>
      <c r="W46" s="23"/>
    </row>
    <row r="47" spans="2:24" ht="16" x14ac:dyDescent="0.2">
      <c r="B47" s="64" t="s">
        <v>22</v>
      </c>
      <c r="C47" s="65"/>
      <c r="D47" s="65"/>
      <c r="E47" s="65"/>
      <c r="F47" s="65"/>
      <c r="R47" s="115" t="s">
        <v>172</v>
      </c>
      <c r="S47" s="116"/>
      <c r="T47" s="116"/>
      <c r="U47" s="116"/>
      <c r="V47" s="117"/>
      <c r="W47" s="23"/>
    </row>
    <row r="48" spans="2:24" ht="16" x14ac:dyDescent="0.2">
      <c r="B48" s="64" t="s">
        <v>23</v>
      </c>
      <c r="C48" s="65"/>
      <c r="D48" s="65"/>
      <c r="E48" s="65"/>
      <c r="F48" s="65"/>
      <c r="R48" s="115" t="s">
        <v>172</v>
      </c>
      <c r="S48" s="116"/>
      <c r="T48" s="116"/>
      <c r="U48" s="116"/>
      <c r="V48" s="117"/>
      <c r="W48" s="23"/>
    </row>
    <row r="49" spans="2:25" ht="17" x14ac:dyDescent="0.25">
      <c r="B49" s="64" t="s">
        <v>24</v>
      </c>
      <c r="C49" s="65"/>
      <c r="D49" s="65"/>
      <c r="E49" s="65"/>
      <c r="F49" s="65"/>
      <c r="R49" s="115"/>
      <c r="S49" s="116"/>
      <c r="T49" s="116"/>
      <c r="U49" s="116"/>
      <c r="V49" s="117"/>
      <c r="W49" s="23"/>
    </row>
    <row r="50" spans="2:25" ht="16" x14ac:dyDescent="0.2">
      <c r="B50" s="64" t="s">
        <v>25</v>
      </c>
      <c r="C50" s="65"/>
      <c r="D50" s="65"/>
      <c r="E50" s="65"/>
      <c r="F50" s="65"/>
      <c r="R50" s="115"/>
      <c r="S50" s="116"/>
      <c r="T50" s="116"/>
      <c r="U50" s="116"/>
      <c r="V50" s="117"/>
      <c r="W50" s="23"/>
    </row>
    <row r="51" spans="2:25" ht="16" x14ac:dyDescent="0.2">
      <c r="B51" s="64" t="s">
        <v>26</v>
      </c>
      <c r="C51" s="65"/>
      <c r="D51" s="65"/>
      <c r="E51" s="65"/>
      <c r="F51" s="65"/>
      <c r="R51" s="115"/>
      <c r="S51" s="116"/>
      <c r="T51" s="116"/>
      <c r="U51" s="116"/>
      <c r="V51" s="117"/>
      <c r="W51" s="23"/>
    </row>
    <row r="52" spans="2:25" ht="16" x14ac:dyDescent="0.2">
      <c r="B52" s="5"/>
      <c r="C52" s="20"/>
      <c r="R52" s="23"/>
      <c r="S52" s="24"/>
      <c r="T52" s="23"/>
      <c r="U52" s="23"/>
      <c r="V52" s="22"/>
      <c r="W52" s="22"/>
      <c r="X52" s="21"/>
    </row>
    <row r="53" spans="2:25" ht="16" x14ac:dyDescent="0.2">
      <c r="B53" s="5" t="s">
        <v>27</v>
      </c>
      <c r="C53" s="5"/>
      <c r="D53" s="5"/>
      <c r="E53" s="5"/>
      <c r="F53" s="5"/>
      <c r="H53" s="5"/>
      <c r="I53" s="5"/>
      <c r="J53" s="5"/>
      <c r="K53" s="5"/>
      <c r="R53" s="115" t="s">
        <v>176</v>
      </c>
      <c r="S53" s="116"/>
      <c r="T53" s="116"/>
      <c r="U53" s="116"/>
      <c r="V53" s="117"/>
      <c r="W53" s="22"/>
      <c r="X53" s="21"/>
    </row>
    <row r="54" spans="2:25" ht="16" x14ac:dyDescent="0.2">
      <c r="B54" s="5" t="s">
        <v>28</v>
      </c>
      <c r="C54" s="5"/>
      <c r="D54" s="5"/>
      <c r="E54" s="5"/>
      <c r="F54" s="5"/>
      <c r="H54" s="5"/>
      <c r="I54" s="5"/>
      <c r="J54" s="5"/>
      <c r="K54" s="5"/>
      <c r="R54" s="115" t="s">
        <v>177</v>
      </c>
      <c r="S54" s="116"/>
      <c r="T54" s="116"/>
      <c r="U54" s="116"/>
      <c r="V54" s="117"/>
      <c r="W54" s="22"/>
      <c r="X54" s="21"/>
    </row>
    <row r="55" spans="2:25" ht="16" x14ac:dyDescent="0.2">
      <c r="B55" s="5" t="s">
        <v>29</v>
      </c>
      <c r="C55" s="5"/>
      <c r="D55" s="5"/>
      <c r="E55" s="5"/>
      <c r="F55" s="5"/>
      <c r="H55" s="5"/>
      <c r="I55" s="5"/>
      <c r="J55" s="5"/>
      <c r="K55" s="5"/>
      <c r="R55" s="115" t="s">
        <v>176</v>
      </c>
      <c r="S55" s="116"/>
      <c r="T55" s="116"/>
      <c r="U55" s="116"/>
      <c r="V55" s="117"/>
      <c r="W55" s="22"/>
      <c r="X55" s="21"/>
    </row>
    <row r="56" spans="2:25" ht="16" x14ac:dyDescent="0.2">
      <c r="B56" s="5" t="s">
        <v>30</v>
      </c>
      <c r="C56" s="5"/>
      <c r="D56" s="5"/>
      <c r="E56" s="5"/>
      <c r="F56" s="5"/>
      <c r="H56" s="5"/>
      <c r="I56" s="5"/>
      <c r="J56" s="5"/>
      <c r="K56" s="5"/>
      <c r="R56" s="115" t="s">
        <v>176</v>
      </c>
      <c r="S56" s="116"/>
      <c r="T56" s="116"/>
      <c r="U56" s="116"/>
      <c r="V56" s="117"/>
      <c r="W56" s="22"/>
      <c r="X56" s="21"/>
    </row>
    <row r="57" spans="2:25" ht="16" x14ac:dyDescent="0.2">
      <c r="B57" s="5" t="s">
        <v>31</v>
      </c>
      <c r="C57" s="5"/>
      <c r="D57" s="5"/>
      <c r="E57" s="5"/>
      <c r="F57" s="5"/>
      <c r="H57" s="5"/>
      <c r="I57" s="5"/>
      <c r="J57" s="5"/>
      <c r="K57" s="5"/>
      <c r="R57" s="115"/>
      <c r="S57" s="116"/>
      <c r="T57" s="116"/>
      <c r="U57" s="116"/>
      <c r="V57" s="117"/>
      <c r="W57" s="22"/>
      <c r="X57" s="21"/>
    </row>
    <row r="58" spans="2:25" x14ac:dyDescent="0.2">
      <c r="B58" s="20"/>
      <c r="R58" s="26"/>
      <c r="S58" s="26"/>
      <c r="T58" s="26"/>
      <c r="U58" s="26"/>
    </row>
    <row r="59" spans="2:25" ht="16" x14ac:dyDescent="0.2">
      <c r="B59" s="16"/>
      <c r="C59" s="113"/>
      <c r="D59" s="114"/>
      <c r="E59" s="114"/>
      <c r="F59" s="114"/>
      <c r="G59" s="114"/>
      <c r="H59" s="114"/>
      <c r="I59" s="114"/>
      <c r="J59" s="114"/>
      <c r="K59" s="114"/>
      <c r="L59" s="114"/>
      <c r="M59" s="114"/>
      <c r="N59" s="114"/>
      <c r="O59" s="114"/>
      <c r="P59" s="114"/>
      <c r="Q59" s="114"/>
      <c r="R59" s="114"/>
      <c r="S59" s="114"/>
      <c r="T59" s="114"/>
      <c r="U59" s="114"/>
      <c r="V59" s="114"/>
      <c r="W59" s="27"/>
      <c r="X59" s="28"/>
      <c r="Y59" s="9"/>
    </row>
    <row r="60" spans="2:25" ht="16" x14ac:dyDescent="0.2">
      <c r="B60" s="5" t="s">
        <v>32</v>
      </c>
      <c r="R60" s="115"/>
      <c r="S60" s="116"/>
      <c r="T60" s="116"/>
      <c r="U60" s="116"/>
      <c r="V60" s="117"/>
      <c r="W60" s="23"/>
    </row>
    <row r="61" spans="2:25" ht="16" x14ac:dyDescent="0.2">
      <c r="B61" s="5" t="s">
        <v>33</v>
      </c>
      <c r="R61" s="115"/>
      <c r="S61" s="116"/>
      <c r="T61" s="116"/>
      <c r="U61" s="116"/>
      <c r="V61" s="117"/>
      <c r="W61" s="23"/>
    </row>
    <row r="62" spans="2:25" ht="16" x14ac:dyDescent="0.2">
      <c r="B62" s="5" t="s">
        <v>34</v>
      </c>
      <c r="R62" s="115"/>
      <c r="S62" s="116"/>
      <c r="T62" s="116"/>
      <c r="U62" s="116"/>
      <c r="V62" s="117"/>
      <c r="W62" s="23"/>
    </row>
    <row r="63" spans="2:25" ht="16" x14ac:dyDescent="0.2">
      <c r="B63" s="16"/>
      <c r="C63" s="5"/>
      <c r="R63" s="26"/>
      <c r="S63" s="26"/>
      <c r="T63" s="26"/>
      <c r="U63" s="26"/>
    </row>
    <row r="64" spans="2:25" ht="16" x14ac:dyDescent="0.2">
      <c r="B64" s="12" t="s">
        <v>150</v>
      </c>
      <c r="C64" s="15"/>
    </row>
    <row r="65" spans="2:23" ht="16" x14ac:dyDescent="0.2">
      <c r="B65" s="29"/>
    </row>
    <row r="66" spans="2:23" x14ac:dyDescent="0.2">
      <c r="B66" s="20" t="s">
        <v>35</v>
      </c>
    </row>
    <row r="67" spans="2:23" ht="16" x14ac:dyDescent="0.2">
      <c r="B67" s="16" t="s">
        <v>36</v>
      </c>
      <c r="R67" s="93">
        <v>506.67</v>
      </c>
      <c r="S67" s="94"/>
      <c r="T67" s="94"/>
      <c r="U67" s="94"/>
      <c r="V67" s="95"/>
    </row>
    <row r="68" spans="2:23" ht="16" x14ac:dyDescent="0.2">
      <c r="B68" s="16" t="s">
        <v>37</v>
      </c>
      <c r="R68" s="93">
        <v>517.23</v>
      </c>
      <c r="S68" s="94"/>
      <c r="T68" s="94"/>
      <c r="U68" s="94"/>
      <c r="V68" s="95"/>
    </row>
    <row r="69" spans="2:23" ht="16" x14ac:dyDescent="0.2">
      <c r="B69" s="16" t="s">
        <v>38</v>
      </c>
      <c r="R69" s="93"/>
      <c r="S69" s="94"/>
      <c r="T69" s="94"/>
      <c r="U69" s="94"/>
      <c r="V69" s="95"/>
    </row>
    <row r="70" spans="2:23" ht="16" x14ac:dyDescent="0.2">
      <c r="B70" s="16" t="s">
        <v>152</v>
      </c>
      <c r="R70" s="93">
        <v>5069</v>
      </c>
      <c r="S70" s="94"/>
      <c r="T70" s="94"/>
      <c r="U70" s="94"/>
      <c r="V70" s="95"/>
    </row>
    <row r="71" spans="2:23" ht="16" x14ac:dyDescent="0.2">
      <c r="B71" s="16" t="s">
        <v>39</v>
      </c>
      <c r="R71" s="93">
        <v>0</v>
      </c>
      <c r="S71" s="94"/>
      <c r="T71" s="94"/>
      <c r="U71" s="94"/>
      <c r="V71" s="95"/>
    </row>
    <row r="72" spans="2:23" ht="16" x14ac:dyDescent="0.2">
      <c r="B72" s="16" t="s">
        <v>40</v>
      </c>
      <c r="R72" s="93">
        <v>8500</v>
      </c>
      <c r="S72" s="94"/>
      <c r="T72" s="94"/>
      <c r="U72" s="94"/>
      <c r="V72" s="95"/>
    </row>
    <row r="73" spans="2:23" ht="16" x14ac:dyDescent="0.2">
      <c r="B73" s="16" t="s">
        <v>41</v>
      </c>
      <c r="R73" s="93">
        <v>0</v>
      </c>
      <c r="S73" s="94"/>
      <c r="T73" s="94"/>
      <c r="U73" s="94"/>
      <c r="V73" s="95"/>
    </row>
    <row r="74" spans="2:23" ht="16" x14ac:dyDescent="0.2">
      <c r="B74" s="30" t="s">
        <v>42</v>
      </c>
      <c r="R74" s="99"/>
      <c r="S74" s="100"/>
      <c r="T74" s="100"/>
      <c r="U74" s="100"/>
      <c r="V74" s="101"/>
      <c r="W74" s="31" t="s">
        <v>43</v>
      </c>
    </row>
    <row r="75" spans="2:23" ht="16" x14ac:dyDescent="0.2">
      <c r="B75" s="16"/>
      <c r="R75" s="32"/>
      <c r="S75" s="32"/>
      <c r="T75" s="32"/>
      <c r="U75" s="32"/>
      <c r="V75" s="32"/>
    </row>
    <row r="76" spans="2:23" x14ac:dyDescent="0.2">
      <c r="B76" s="20" t="s">
        <v>44</v>
      </c>
    </row>
    <row r="77" spans="2:23" ht="16" x14ac:dyDescent="0.2">
      <c r="B77" s="16" t="s">
        <v>45</v>
      </c>
      <c r="R77" s="93">
        <v>1255.96</v>
      </c>
      <c r="S77" s="94"/>
      <c r="T77" s="94"/>
      <c r="U77" s="94"/>
      <c r="V77" s="95"/>
    </row>
    <row r="78" spans="2:23" ht="16" x14ac:dyDescent="0.2">
      <c r="B78" s="16" t="s">
        <v>46</v>
      </c>
      <c r="R78" s="93">
        <v>0</v>
      </c>
      <c r="S78" s="94"/>
      <c r="T78" s="94"/>
      <c r="U78" s="94"/>
      <c r="V78" s="95"/>
    </row>
    <row r="79" spans="2:23" ht="16" x14ac:dyDescent="0.2">
      <c r="B79" s="16" t="s">
        <v>47</v>
      </c>
      <c r="R79" s="93">
        <v>0</v>
      </c>
      <c r="S79" s="94"/>
      <c r="T79" s="94"/>
      <c r="U79" s="94"/>
      <c r="V79" s="95"/>
    </row>
    <row r="80" spans="2:23" ht="16" x14ac:dyDescent="0.2">
      <c r="B80" s="16" t="s">
        <v>48</v>
      </c>
      <c r="R80" s="93">
        <v>0</v>
      </c>
      <c r="S80" s="94"/>
      <c r="T80" s="94"/>
      <c r="U80" s="94"/>
      <c r="V80" s="95"/>
    </row>
    <row r="81" spans="2:24" ht="16" x14ac:dyDescent="0.2">
      <c r="B81" s="16" t="s">
        <v>49</v>
      </c>
      <c r="R81" s="93">
        <v>0</v>
      </c>
      <c r="S81" s="94"/>
      <c r="T81" s="94"/>
      <c r="U81" s="94"/>
      <c r="V81" s="95"/>
    </row>
    <row r="82" spans="2:24" ht="16" x14ac:dyDescent="0.2">
      <c r="B82" s="30" t="s">
        <v>50</v>
      </c>
      <c r="R82" s="99">
        <v>0</v>
      </c>
      <c r="S82" s="100"/>
      <c r="T82" s="100"/>
      <c r="U82" s="100"/>
      <c r="V82" s="101"/>
      <c r="W82" s="31" t="s">
        <v>51</v>
      </c>
    </row>
    <row r="83" spans="2:24" ht="16" x14ac:dyDescent="0.2">
      <c r="B83" s="5"/>
    </row>
    <row r="84" spans="2:24" ht="16" x14ac:dyDescent="0.2">
      <c r="B84" s="33" t="s">
        <v>52</v>
      </c>
      <c r="R84" s="99"/>
      <c r="S84" s="100"/>
      <c r="T84" s="100"/>
      <c r="U84" s="100"/>
      <c r="V84" s="101"/>
      <c r="W84" s="112" t="s">
        <v>53</v>
      </c>
      <c r="X84" s="102"/>
    </row>
    <row r="85" spans="2:24" ht="16" x14ac:dyDescent="0.2">
      <c r="B85" s="15"/>
    </row>
    <row r="86" spans="2:24" ht="16" x14ac:dyDescent="0.2">
      <c r="B86" s="12" t="s">
        <v>151</v>
      </c>
      <c r="C86" s="15"/>
    </row>
    <row r="87" spans="2:24" ht="16" x14ac:dyDescent="0.2">
      <c r="B87" s="5"/>
    </row>
    <row r="88" spans="2:24" ht="16" x14ac:dyDescent="0.2">
      <c r="C88" s="5" t="s">
        <v>54</v>
      </c>
      <c r="R88" s="93"/>
      <c r="S88" s="94"/>
      <c r="T88" s="94"/>
      <c r="U88" s="94"/>
      <c r="V88" s="95"/>
    </row>
    <row r="89" spans="2:24" ht="16" x14ac:dyDescent="0.2">
      <c r="C89" s="5" t="s">
        <v>55</v>
      </c>
      <c r="R89" s="93">
        <v>517.23</v>
      </c>
      <c r="S89" s="94"/>
      <c r="T89" s="94"/>
      <c r="U89" s="94"/>
      <c r="V89" s="95"/>
    </row>
    <row r="90" spans="2:24" ht="16" x14ac:dyDescent="0.2">
      <c r="C90" s="5" t="s">
        <v>56</v>
      </c>
      <c r="R90" s="93">
        <v>8500</v>
      </c>
      <c r="S90" s="94"/>
      <c r="T90" s="94"/>
      <c r="U90" s="94"/>
      <c r="V90" s="95"/>
    </row>
    <row r="91" spans="2:24" ht="16" x14ac:dyDescent="0.2">
      <c r="B91" s="33" t="s">
        <v>57</v>
      </c>
      <c r="R91" s="99"/>
      <c r="S91" s="100"/>
      <c r="T91" s="100"/>
      <c r="U91" s="100"/>
      <c r="V91" s="101"/>
      <c r="W91" s="31" t="s">
        <v>58</v>
      </c>
    </row>
    <row r="92" spans="2:24" ht="16" x14ac:dyDescent="0.2">
      <c r="B92" s="5"/>
      <c r="R92" s="32"/>
      <c r="S92" s="32"/>
      <c r="T92" s="32"/>
      <c r="U92" s="32"/>
      <c r="V92" s="32"/>
      <c r="W92" s="34"/>
    </row>
    <row r="93" spans="2:24" ht="16" x14ac:dyDescent="0.2">
      <c r="B93" s="5"/>
      <c r="R93" s="32"/>
      <c r="S93" s="32"/>
      <c r="T93" s="32"/>
      <c r="U93" s="32"/>
      <c r="V93" s="32"/>
      <c r="W93" s="34"/>
    </row>
    <row r="94" spans="2:24" ht="16" x14ac:dyDescent="0.2">
      <c r="B94" s="12" t="s">
        <v>153</v>
      </c>
      <c r="C94" s="15"/>
    </row>
    <row r="95" spans="2:24" ht="16" x14ac:dyDescent="0.2">
      <c r="B95" s="96"/>
      <c r="C95" s="96"/>
      <c r="D95" s="96"/>
      <c r="E95" s="96"/>
      <c r="F95" s="96"/>
      <c r="G95" s="96"/>
      <c r="H95" s="96"/>
      <c r="I95" s="96"/>
      <c r="J95" s="96"/>
      <c r="K95" s="96"/>
      <c r="L95" s="96"/>
      <c r="M95" s="96"/>
      <c r="N95" s="96"/>
      <c r="O95" s="96"/>
      <c r="P95" s="96"/>
      <c r="Q95" s="96"/>
      <c r="R95" s="96"/>
      <c r="S95" s="96"/>
      <c r="T95" s="96"/>
      <c r="U95" s="96"/>
      <c r="V95" s="96"/>
      <c r="W95" s="96"/>
      <c r="X95" s="96"/>
    </row>
    <row r="96" spans="2:24" ht="16" x14ac:dyDescent="0.2">
      <c r="B96" s="35"/>
      <c r="C96" s="8"/>
      <c r="D96" s="8"/>
      <c r="E96" s="8"/>
      <c r="F96" s="8"/>
      <c r="G96" s="8"/>
      <c r="H96" s="8"/>
      <c r="I96" s="8"/>
      <c r="J96" s="8"/>
      <c r="K96" s="8"/>
      <c r="L96" s="9"/>
      <c r="M96" s="9"/>
      <c r="N96" s="9"/>
      <c r="O96" s="9"/>
      <c r="P96" s="9"/>
      <c r="Q96" s="9"/>
      <c r="R96" s="110"/>
      <c r="S96" s="110"/>
      <c r="T96" s="110"/>
      <c r="U96" s="110"/>
      <c r="V96" s="110"/>
      <c r="W96" s="9"/>
      <c r="X96" s="9"/>
    </row>
    <row r="97" spans="2:22" x14ac:dyDescent="0.2">
      <c r="B97" s="36"/>
      <c r="C97" s="37" t="s">
        <v>59</v>
      </c>
      <c r="M97" s="20"/>
      <c r="R97" s="111"/>
      <c r="S97" s="111"/>
      <c r="T97" s="111"/>
      <c r="U97" s="111"/>
      <c r="V97" s="111"/>
    </row>
    <row r="98" spans="2:22" x14ac:dyDescent="0.2">
      <c r="B98" s="38"/>
      <c r="C98" s="39" t="s">
        <v>60</v>
      </c>
      <c r="R98" s="105">
        <v>0</v>
      </c>
      <c r="S98" s="105"/>
      <c r="T98" s="105"/>
      <c r="U98" s="105"/>
      <c r="V98" s="105"/>
    </row>
    <row r="99" spans="2:22" x14ac:dyDescent="0.2">
      <c r="B99" s="38"/>
      <c r="C99" s="39" t="s">
        <v>61</v>
      </c>
      <c r="D99" s="39"/>
      <c r="E99" s="39"/>
      <c r="F99" s="39"/>
      <c r="G99" s="39"/>
      <c r="H99" s="39"/>
      <c r="I99" s="39"/>
      <c r="J99" s="39"/>
      <c r="K99" s="39"/>
      <c r="L99" s="39"/>
      <c r="R99" s="105">
        <v>0</v>
      </c>
      <c r="S99" s="105"/>
      <c r="T99" s="105"/>
      <c r="U99" s="105"/>
      <c r="V99" s="105"/>
    </row>
    <row r="100" spans="2:22" x14ac:dyDescent="0.2">
      <c r="B100" s="38"/>
      <c r="C100" s="39" t="s">
        <v>62</v>
      </c>
      <c r="D100" s="39"/>
      <c r="E100" s="39"/>
      <c r="F100" s="39"/>
      <c r="G100" s="39"/>
      <c r="H100" s="39"/>
      <c r="I100" s="39"/>
      <c r="J100" s="39"/>
      <c r="K100" s="39"/>
      <c r="L100" s="39"/>
      <c r="R100" s="105">
        <v>0</v>
      </c>
      <c r="S100" s="105"/>
      <c r="T100" s="105"/>
      <c r="U100" s="105"/>
      <c r="V100" s="105"/>
    </row>
    <row r="101" spans="2:22" x14ac:dyDescent="0.2">
      <c r="B101" s="38"/>
      <c r="C101" s="39" t="s">
        <v>63</v>
      </c>
      <c r="R101" s="108"/>
      <c r="S101" s="108"/>
      <c r="T101" s="108"/>
      <c r="U101" s="108"/>
      <c r="V101" s="108"/>
    </row>
    <row r="102" spans="2:22" x14ac:dyDescent="0.2">
      <c r="B102" s="38"/>
      <c r="C102" s="39"/>
      <c r="D102" s="39" t="s">
        <v>64</v>
      </c>
      <c r="R102" s="105">
        <v>0</v>
      </c>
      <c r="S102" s="105"/>
      <c r="T102" s="105"/>
      <c r="U102" s="105"/>
      <c r="V102" s="105"/>
    </row>
    <row r="103" spans="2:22" x14ac:dyDescent="0.2">
      <c r="B103" s="38"/>
      <c r="C103" s="39"/>
      <c r="D103" s="39" t="s">
        <v>65</v>
      </c>
      <c r="R103" s="105">
        <v>0</v>
      </c>
      <c r="S103" s="105"/>
      <c r="T103" s="105"/>
      <c r="U103" s="105"/>
      <c r="V103" s="105"/>
    </row>
    <row r="104" spans="2:22" x14ac:dyDescent="0.2">
      <c r="B104" s="38"/>
      <c r="C104" s="39"/>
      <c r="D104" s="39" t="s">
        <v>66</v>
      </c>
      <c r="R104" s="105">
        <v>0</v>
      </c>
      <c r="S104" s="105"/>
      <c r="T104" s="105"/>
      <c r="U104" s="105"/>
      <c r="V104" s="105"/>
    </row>
    <row r="105" spans="2:22" x14ac:dyDescent="0.2">
      <c r="B105" s="38"/>
      <c r="C105" s="39" t="s">
        <v>67</v>
      </c>
      <c r="D105" s="39"/>
      <c r="E105" s="39"/>
      <c r="F105" s="39"/>
      <c r="G105" s="39"/>
      <c r="H105" s="39"/>
      <c r="I105" s="39"/>
      <c r="J105" s="39"/>
      <c r="K105" s="39"/>
      <c r="L105" s="39"/>
      <c r="R105" s="105">
        <v>0</v>
      </c>
      <c r="S105" s="105"/>
      <c r="T105" s="105"/>
      <c r="U105" s="105"/>
      <c r="V105" s="105"/>
    </row>
    <row r="106" spans="2:22" x14ac:dyDescent="0.2">
      <c r="B106" s="38"/>
      <c r="C106" s="39" t="s">
        <v>68</v>
      </c>
      <c r="E106" s="39"/>
      <c r="F106" s="39"/>
      <c r="G106" s="39"/>
      <c r="H106" s="39"/>
      <c r="I106" s="39"/>
      <c r="J106" s="39"/>
      <c r="K106" s="39"/>
      <c r="L106" s="39"/>
      <c r="R106" s="105">
        <v>0</v>
      </c>
      <c r="S106" s="105"/>
      <c r="T106" s="105"/>
      <c r="U106" s="105"/>
      <c r="V106" s="105"/>
    </row>
    <row r="107" spans="2:22" x14ac:dyDescent="0.2">
      <c r="B107" s="38"/>
      <c r="C107" s="39" t="s">
        <v>41</v>
      </c>
      <c r="R107" s="105"/>
      <c r="S107" s="105"/>
      <c r="T107" s="105"/>
      <c r="U107" s="105"/>
      <c r="V107" s="105"/>
    </row>
    <row r="108" spans="2:22" x14ac:dyDescent="0.2">
      <c r="B108" s="38"/>
      <c r="C108" s="40" t="s">
        <v>69</v>
      </c>
      <c r="R108" s="106">
        <v>0</v>
      </c>
      <c r="S108" s="106"/>
      <c r="T108" s="106"/>
      <c r="U108" s="106"/>
      <c r="V108" s="106"/>
    </row>
    <row r="109" spans="2:22" x14ac:dyDescent="0.2">
      <c r="B109" s="38"/>
      <c r="C109" s="39"/>
      <c r="R109" s="32"/>
      <c r="S109" s="32"/>
      <c r="T109" s="32"/>
      <c r="U109" s="32"/>
      <c r="V109" s="32"/>
    </row>
    <row r="110" spans="2:22" x14ac:dyDescent="0.2">
      <c r="B110" s="36"/>
      <c r="C110" s="37" t="s">
        <v>70</v>
      </c>
    </row>
    <row r="111" spans="2:22" x14ac:dyDescent="0.2">
      <c r="B111" s="38"/>
      <c r="C111" s="39" t="s">
        <v>71</v>
      </c>
      <c r="R111" s="109"/>
      <c r="S111" s="109"/>
      <c r="T111" s="109"/>
      <c r="U111" s="109"/>
      <c r="V111" s="109"/>
    </row>
    <row r="112" spans="2:22" x14ac:dyDescent="0.2">
      <c r="B112" s="38"/>
      <c r="C112" s="39"/>
      <c r="D112" s="39" t="s">
        <v>72</v>
      </c>
      <c r="R112" s="105">
        <v>0</v>
      </c>
      <c r="S112" s="105"/>
      <c r="T112" s="105"/>
      <c r="U112" s="105"/>
      <c r="V112" s="105"/>
    </row>
    <row r="113" spans="2:22" x14ac:dyDescent="0.2">
      <c r="B113" s="38"/>
      <c r="C113" s="39"/>
      <c r="D113" s="39" t="s">
        <v>73</v>
      </c>
      <c r="R113" s="105">
        <v>450</v>
      </c>
      <c r="S113" s="105"/>
      <c r="T113" s="105"/>
      <c r="U113" s="105"/>
      <c r="V113" s="105"/>
    </row>
    <row r="114" spans="2:22" x14ac:dyDescent="0.2">
      <c r="B114" s="38"/>
      <c r="C114" s="41" t="s">
        <v>74</v>
      </c>
      <c r="R114" s="105">
        <v>0</v>
      </c>
      <c r="S114" s="105"/>
      <c r="T114" s="105"/>
      <c r="U114" s="105"/>
      <c r="V114" s="105"/>
    </row>
    <row r="115" spans="2:22" x14ac:dyDescent="0.2">
      <c r="B115" s="38"/>
      <c r="C115" s="41" t="s">
        <v>75</v>
      </c>
      <c r="R115" s="105">
        <v>10350</v>
      </c>
      <c r="S115" s="105"/>
      <c r="T115" s="105"/>
      <c r="U115" s="105"/>
      <c r="V115" s="105"/>
    </row>
    <row r="116" spans="2:22" x14ac:dyDescent="0.2">
      <c r="B116" s="38"/>
      <c r="C116" s="41" t="s">
        <v>76</v>
      </c>
      <c r="R116" s="105">
        <v>0</v>
      </c>
      <c r="S116" s="105"/>
      <c r="T116" s="105"/>
      <c r="U116" s="105"/>
      <c r="V116" s="105"/>
    </row>
    <row r="117" spans="2:22" x14ac:dyDescent="0.2">
      <c r="B117" s="38"/>
      <c r="C117" s="41" t="s">
        <v>77</v>
      </c>
      <c r="R117" s="105">
        <v>0</v>
      </c>
      <c r="S117" s="105"/>
      <c r="T117" s="105"/>
      <c r="U117" s="105"/>
      <c r="V117" s="105"/>
    </row>
    <row r="118" spans="2:22" x14ac:dyDescent="0.2">
      <c r="B118" s="38"/>
      <c r="C118" s="39" t="s">
        <v>78</v>
      </c>
      <c r="R118" s="105">
        <v>62.7</v>
      </c>
      <c r="S118" s="105"/>
      <c r="T118" s="105"/>
      <c r="U118" s="105"/>
      <c r="V118" s="105"/>
    </row>
    <row r="119" spans="2:22" x14ac:dyDescent="0.2">
      <c r="B119" s="38"/>
      <c r="C119" s="41" t="s">
        <v>79</v>
      </c>
      <c r="R119" s="108">
        <v>0</v>
      </c>
      <c r="S119" s="108"/>
      <c r="T119" s="108"/>
      <c r="U119" s="108"/>
      <c r="V119" s="108"/>
    </row>
    <row r="120" spans="2:22" x14ac:dyDescent="0.2">
      <c r="B120" s="38"/>
      <c r="D120" s="39" t="s">
        <v>80</v>
      </c>
      <c r="R120" s="105">
        <v>0</v>
      </c>
      <c r="S120" s="105"/>
      <c r="T120" s="105"/>
      <c r="U120" s="105"/>
      <c r="V120" s="105"/>
    </row>
    <row r="121" spans="2:22" x14ac:dyDescent="0.2">
      <c r="B121" s="38"/>
      <c r="D121" s="41" t="s">
        <v>81</v>
      </c>
      <c r="R121" s="105">
        <v>0</v>
      </c>
      <c r="S121" s="105"/>
      <c r="T121" s="105"/>
      <c r="U121" s="105"/>
      <c r="V121" s="105"/>
    </row>
    <row r="122" spans="2:22" x14ac:dyDescent="0.2">
      <c r="B122" s="38"/>
      <c r="C122" s="41" t="s">
        <v>82</v>
      </c>
      <c r="R122" s="105">
        <v>470</v>
      </c>
      <c r="S122" s="105"/>
      <c r="T122" s="105"/>
      <c r="U122" s="105"/>
      <c r="V122" s="105"/>
    </row>
    <row r="123" spans="2:22" x14ac:dyDescent="0.2">
      <c r="B123" s="38"/>
      <c r="C123" s="41" t="s">
        <v>83</v>
      </c>
      <c r="R123" s="105">
        <v>0</v>
      </c>
      <c r="S123" s="105"/>
      <c r="T123" s="105"/>
      <c r="U123" s="105"/>
      <c r="V123" s="105"/>
    </row>
    <row r="124" spans="2:22" x14ac:dyDescent="0.2">
      <c r="B124" s="38"/>
      <c r="C124" s="41" t="s">
        <v>84</v>
      </c>
      <c r="R124" s="105">
        <v>200</v>
      </c>
      <c r="S124" s="105"/>
      <c r="T124" s="105"/>
      <c r="U124" s="105"/>
      <c r="V124" s="105"/>
    </row>
    <row r="125" spans="2:22" x14ac:dyDescent="0.2">
      <c r="B125" s="38"/>
      <c r="C125" s="41"/>
      <c r="D125" t="s">
        <v>85</v>
      </c>
      <c r="R125" s="42"/>
      <c r="S125" s="42"/>
      <c r="T125" s="42"/>
      <c r="U125" s="42"/>
      <c r="V125" s="42"/>
    </row>
    <row r="126" spans="2:22" x14ac:dyDescent="0.2">
      <c r="B126" s="38"/>
      <c r="C126" s="41" t="s">
        <v>86</v>
      </c>
      <c r="R126" s="105">
        <v>0</v>
      </c>
      <c r="S126" s="105"/>
      <c r="T126" s="105"/>
      <c r="U126" s="105"/>
      <c r="V126" s="105"/>
    </row>
    <row r="127" spans="2:22" x14ac:dyDescent="0.2">
      <c r="B127" s="38"/>
      <c r="C127" s="39" t="s">
        <v>87</v>
      </c>
      <c r="R127" s="105">
        <v>65</v>
      </c>
      <c r="S127" s="105"/>
      <c r="T127" s="105"/>
      <c r="U127" s="105"/>
      <c r="V127" s="105"/>
    </row>
    <row r="128" spans="2:22" x14ac:dyDescent="0.2">
      <c r="B128" s="38"/>
      <c r="C128" s="41" t="s">
        <v>88</v>
      </c>
      <c r="R128" s="108"/>
      <c r="S128" s="108"/>
      <c r="T128" s="108"/>
      <c r="U128" s="108"/>
      <c r="V128" s="108"/>
    </row>
    <row r="129" spans="2:23" x14ac:dyDescent="0.2">
      <c r="B129" s="38"/>
      <c r="D129" s="39" t="s">
        <v>89</v>
      </c>
      <c r="R129" s="105">
        <v>978</v>
      </c>
      <c r="S129" s="105"/>
      <c r="T129" s="105"/>
      <c r="U129" s="105"/>
      <c r="V129" s="105"/>
    </row>
    <row r="130" spans="2:23" x14ac:dyDescent="0.2">
      <c r="B130" s="38"/>
      <c r="D130" s="41" t="s">
        <v>90</v>
      </c>
      <c r="R130" s="105">
        <v>200</v>
      </c>
      <c r="S130" s="105"/>
      <c r="T130" s="105"/>
      <c r="U130" s="105"/>
      <c r="V130" s="105"/>
    </row>
    <row r="131" spans="2:23" x14ac:dyDescent="0.2">
      <c r="B131" s="38"/>
      <c r="C131" s="41" t="s">
        <v>91</v>
      </c>
      <c r="R131" s="105">
        <v>0</v>
      </c>
      <c r="S131" s="105"/>
      <c r="T131" s="105"/>
      <c r="U131" s="105"/>
      <c r="V131" s="105"/>
    </row>
    <row r="132" spans="2:23" x14ac:dyDescent="0.2">
      <c r="B132" s="38"/>
      <c r="C132" s="41" t="s">
        <v>92</v>
      </c>
      <c r="R132" s="105">
        <v>456.7</v>
      </c>
      <c r="S132" s="105"/>
      <c r="T132" s="105"/>
      <c r="U132" s="105"/>
      <c r="V132" s="105"/>
    </row>
    <row r="133" spans="2:23" x14ac:dyDescent="0.2">
      <c r="B133" s="38"/>
      <c r="C133" s="40" t="s">
        <v>93</v>
      </c>
      <c r="R133" s="106"/>
      <c r="S133" s="106"/>
      <c r="T133" s="106"/>
      <c r="U133" s="106"/>
      <c r="V133" s="106"/>
    </row>
    <row r="134" spans="2:23" x14ac:dyDescent="0.2">
      <c r="B134" s="36"/>
      <c r="C134" s="43"/>
    </row>
    <row r="135" spans="2:23" ht="16" thickBot="1" x14ac:dyDescent="0.25">
      <c r="B135" s="44"/>
      <c r="C135" s="45" t="s">
        <v>94</v>
      </c>
      <c r="R135" s="107">
        <f>+R108+R133</f>
        <v>0</v>
      </c>
      <c r="S135" s="107"/>
      <c r="T135" s="107"/>
      <c r="U135" s="107"/>
      <c r="V135" s="107"/>
      <c r="W135" s="31" t="s">
        <v>95</v>
      </c>
    </row>
    <row r="136" spans="2:23" x14ac:dyDescent="0.2">
      <c r="B136" s="44"/>
    </row>
    <row r="137" spans="2:23" x14ac:dyDescent="0.2">
      <c r="B137" s="44"/>
    </row>
    <row r="138" spans="2:23" x14ac:dyDescent="0.2">
      <c r="B138" s="44"/>
    </row>
    <row r="139" spans="2:23" ht="16" x14ac:dyDescent="0.2">
      <c r="B139" s="12" t="s">
        <v>154</v>
      </c>
      <c r="C139" s="15"/>
    </row>
    <row r="140" spans="2:23" ht="16" x14ac:dyDescent="0.2">
      <c r="B140" s="3"/>
    </row>
    <row r="141" spans="2:23" x14ac:dyDescent="0.2">
      <c r="B141" s="20"/>
    </row>
    <row r="142" spans="2:23" ht="16" x14ac:dyDescent="0.2">
      <c r="B142" s="16"/>
      <c r="J142" t="s">
        <v>96</v>
      </c>
      <c r="P142" s="97" t="s">
        <v>97</v>
      </c>
      <c r="Q142" s="98"/>
      <c r="R142" s="99">
        <f>R91</f>
        <v>0</v>
      </c>
      <c r="S142" s="100"/>
      <c r="T142" s="100"/>
      <c r="U142" s="100"/>
      <c r="V142" s="101"/>
    </row>
    <row r="143" spans="2:23" ht="16" x14ac:dyDescent="0.2">
      <c r="B143" s="16"/>
      <c r="J143" t="s">
        <v>98</v>
      </c>
      <c r="P143" s="97" t="s">
        <v>99</v>
      </c>
      <c r="Q143" s="98"/>
      <c r="R143" s="99">
        <f>R135</f>
        <v>0</v>
      </c>
      <c r="S143" s="100"/>
      <c r="T143" s="100"/>
      <c r="U143" s="100"/>
      <c r="V143" s="101"/>
    </row>
    <row r="144" spans="2:23" ht="16" x14ac:dyDescent="0.2">
      <c r="B144" s="16"/>
      <c r="J144" t="s">
        <v>100</v>
      </c>
      <c r="R144" s="99">
        <f>R142-R143</f>
        <v>0</v>
      </c>
      <c r="S144" s="100"/>
      <c r="T144" s="100"/>
      <c r="U144" s="100"/>
      <c r="V144" s="101"/>
      <c r="W144" s="31" t="s">
        <v>101</v>
      </c>
    </row>
    <row r="145" spans="2:23" ht="16" x14ac:dyDescent="0.2">
      <c r="B145" s="16"/>
      <c r="R145" s="32"/>
      <c r="S145" s="32"/>
      <c r="T145" s="32"/>
      <c r="U145" s="32"/>
      <c r="V145" s="32"/>
      <c r="W145" s="32"/>
    </row>
    <row r="146" spans="2:23" ht="16" x14ac:dyDescent="0.2">
      <c r="B146" s="16"/>
      <c r="R146" s="32"/>
      <c r="S146" s="32"/>
      <c r="T146" s="32"/>
      <c r="U146" s="32"/>
      <c r="V146" s="32"/>
      <c r="W146" s="32"/>
    </row>
    <row r="147" spans="2:23" ht="16" x14ac:dyDescent="0.2">
      <c r="B147" s="3" t="s">
        <v>102</v>
      </c>
    </row>
    <row r="148" spans="2:23" ht="16" x14ac:dyDescent="0.2">
      <c r="B148" s="16" t="s">
        <v>103</v>
      </c>
      <c r="M148" s="102" t="s">
        <v>104</v>
      </c>
      <c r="N148" s="103"/>
      <c r="O148" s="103"/>
      <c r="P148" s="103"/>
      <c r="Q148" s="104"/>
      <c r="R148" s="99">
        <f>IF(R144&gt;0,R144,0)</f>
        <v>0</v>
      </c>
      <c r="S148" s="100"/>
      <c r="T148" s="100"/>
      <c r="U148" s="100"/>
      <c r="V148" s="101"/>
      <c r="W148" s="31" t="s">
        <v>105</v>
      </c>
    </row>
    <row r="149" spans="2:23" ht="16" x14ac:dyDescent="0.2">
      <c r="B149" s="16"/>
      <c r="M149" s="46"/>
      <c r="R149" s="32"/>
      <c r="S149" s="32"/>
      <c r="T149" s="32"/>
      <c r="U149" s="32"/>
      <c r="V149" s="32"/>
      <c r="W149" s="34"/>
    </row>
    <row r="150" spans="2:23" ht="16" x14ac:dyDescent="0.2">
      <c r="B150" s="3" t="s">
        <v>106</v>
      </c>
    </row>
    <row r="151" spans="2:23" ht="16" x14ac:dyDescent="0.2">
      <c r="B151" s="47"/>
      <c r="C151" s="96" t="s">
        <v>107</v>
      </c>
      <c r="D151" s="96"/>
      <c r="E151" s="96"/>
      <c r="F151" s="96"/>
      <c r="G151" s="96"/>
      <c r="H151" s="96"/>
      <c r="I151" s="96"/>
      <c r="J151" s="96"/>
      <c r="K151" s="96"/>
      <c r="L151" s="96"/>
      <c r="M151" s="96"/>
      <c r="N151" s="96"/>
      <c r="O151" s="96"/>
      <c r="P151" s="96"/>
      <c r="Q151" s="96"/>
      <c r="R151" s="96"/>
      <c r="S151" s="96"/>
      <c r="T151" s="96"/>
      <c r="U151" s="96"/>
      <c r="V151" s="96"/>
      <c r="W151" s="96"/>
    </row>
    <row r="152" spans="2:23" ht="16" x14ac:dyDescent="0.2">
      <c r="B152" s="47"/>
      <c r="C152" s="96" t="s">
        <v>108</v>
      </c>
      <c r="D152" s="96"/>
      <c r="E152" s="96"/>
      <c r="F152" s="96"/>
      <c r="G152" s="96"/>
      <c r="H152" s="96"/>
      <c r="I152" s="96"/>
      <c r="J152" s="96"/>
      <c r="K152" s="96"/>
      <c r="L152" s="96"/>
      <c r="M152" s="96"/>
      <c r="N152" s="96"/>
      <c r="O152" s="96"/>
      <c r="P152" s="96"/>
      <c r="Q152" s="96"/>
      <c r="R152" s="96"/>
      <c r="S152" s="96"/>
      <c r="T152" s="96"/>
      <c r="U152" s="96"/>
      <c r="V152" s="96"/>
      <c r="W152" s="96"/>
    </row>
    <row r="153" spans="2:23" ht="16" x14ac:dyDescent="0.2">
      <c r="B153" s="47"/>
      <c r="C153" s="96" t="s">
        <v>109</v>
      </c>
      <c r="D153" s="96"/>
      <c r="E153" s="96"/>
      <c r="F153" s="96"/>
      <c r="G153" s="96"/>
      <c r="H153" s="96"/>
      <c r="I153" s="96"/>
      <c r="J153" s="96"/>
      <c r="K153" s="96"/>
      <c r="L153" s="96"/>
      <c r="M153" s="96"/>
      <c r="N153" s="96"/>
      <c r="O153" s="96"/>
      <c r="P153" s="96"/>
      <c r="Q153" s="96"/>
      <c r="R153" s="96"/>
      <c r="S153" s="96"/>
      <c r="T153" s="96"/>
      <c r="U153" s="96"/>
      <c r="V153" s="96"/>
      <c r="W153" s="96"/>
    </row>
    <row r="154" spans="2:23" ht="16" x14ac:dyDescent="0.2">
      <c r="C154" s="5"/>
    </row>
    <row r="155" spans="2:23" ht="16" x14ac:dyDescent="0.2">
      <c r="B155" s="3"/>
    </row>
    <row r="156" spans="2:23" ht="16" x14ac:dyDescent="0.2">
      <c r="B156" s="3"/>
    </row>
    <row r="157" spans="2:23" ht="16" x14ac:dyDescent="0.2">
      <c r="B157" s="12" t="s">
        <v>155</v>
      </c>
    </row>
    <row r="158" spans="2:23" ht="16" x14ac:dyDescent="0.2">
      <c r="B158" s="12"/>
    </row>
    <row r="159" spans="2:23" ht="16" x14ac:dyDescent="0.2">
      <c r="B159" s="48"/>
      <c r="C159" s="49"/>
      <c r="S159" s="20" t="s">
        <v>110</v>
      </c>
      <c r="W159" s="20"/>
    </row>
    <row r="160" spans="2:23" ht="16" x14ac:dyDescent="0.2">
      <c r="B160" s="16" t="s">
        <v>111</v>
      </c>
      <c r="R160" s="93">
        <v>2800</v>
      </c>
      <c r="S160" s="94"/>
      <c r="T160" s="94"/>
      <c r="U160" s="94"/>
      <c r="V160" s="95"/>
    </row>
    <row r="161" spans="2:22" ht="16" x14ac:dyDescent="0.2">
      <c r="B161" s="16" t="s">
        <v>112</v>
      </c>
      <c r="C161" s="50"/>
      <c r="R161" s="90">
        <v>1000</v>
      </c>
      <c r="S161" s="91"/>
      <c r="T161" s="91"/>
      <c r="U161" s="91"/>
      <c r="V161" s="92"/>
    </row>
    <row r="162" spans="2:22" ht="16" x14ac:dyDescent="0.2">
      <c r="B162" s="16" t="s">
        <v>113</v>
      </c>
      <c r="C162" s="50"/>
      <c r="R162" s="90">
        <v>0</v>
      </c>
      <c r="S162" s="91"/>
      <c r="T162" s="91"/>
      <c r="U162" s="91"/>
      <c r="V162" s="92"/>
    </row>
    <row r="163" spans="2:22" ht="16" x14ac:dyDescent="0.2">
      <c r="B163" s="16" t="s">
        <v>114</v>
      </c>
      <c r="C163" s="50"/>
      <c r="R163" s="90">
        <v>0</v>
      </c>
      <c r="S163" s="91"/>
      <c r="T163" s="91"/>
      <c r="U163" s="91"/>
      <c r="V163" s="92"/>
    </row>
    <row r="164" spans="2:22" ht="16" x14ac:dyDescent="0.2">
      <c r="B164" s="16" t="s">
        <v>115</v>
      </c>
      <c r="C164" s="50"/>
      <c r="R164" s="90">
        <v>0</v>
      </c>
      <c r="S164" s="91"/>
      <c r="T164" s="91"/>
      <c r="U164" s="91"/>
      <c r="V164" s="92"/>
    </row>
    <row r="165" spans="2:22" ht="16" x14ac:dyDescent="0.2">
      <c r="B165" s="16" t="s">
        <v>116</v>
      </c>
      <c r="C165" s="50"/>
      <c r="R165" s="90">
        <v>1000</v>
      </c>
      <c r="S165" s="91"/>
      <c r="T165" s="91"/>
      <c r="U165" s="91"/>
      <c r="V165" s="92"/>
    </row>
    <row r="166" spans="2:22" ht="16" x14ac:dyDescent="0.2">
      <c r="B166" s="16" t="s">
        <v>117</v>
      </c>
      <c r="R166" s="93">
        <v>2500</v>
      </c>
      <c r="S166" s="94"/>
      <c r="T166" s="94"/>
      <c r="U166" s="94"/>
      <c r="V166" s="95"/>
    </row>
    <row r="167" spans="2:22" ht="16" x14ac:dyDescent="0.2">
      <c r="B167" s="16" t="s">
        <v>118</v>
      </c>
      <c r="C167" s="51"/>
      <c r="R167" s="93">
        <v>0</v>
      </c>
      <c r="S167" s="94"/>
      <c r="T167" s="94"/>
      <c r="U167" s="94"/>
      <c r="V167" s="95"/>
    </row>
    <row r="168" spans="2:22" ht="16" x14ac:dyDescent="0.2">
      <c r="B168" s="16" t="s">
        <v>119</v>
      </c>
      <c r="R168" s="90">
        <v>0</v>
      </c>
      <c r="S168" s="91"/>
      <c r="T168" s="91"/>
      <c r="U168" s="91"/>
      <c r="V168" s="92"/>
    </row>
    <row r="169" spans="2:22" ht="16" x14ac:dyDescent="0.2">
      <c r="B169" s="16" t="s">
        <v>120</v>
      </c>
      <c r="C169" s="52"/>
      <c r="R169" s="90">
        <v>3500</v>
      </c>
      <c r="S169" s="91"/>
      <c r="T169" s="91"/>
      <c r="U169" s="91"/>
      <c r="V169" s="92"/>
    </row>
    <row r="170" spans="2:22" ht="16" x14ac:dyDescent="0.2">
      <c r="B170" s="16" t="s">
        <v>121</v>
      </c>
      <c r="C170" s="18"/>
      <c r="D170" s="18"/>
      <c r="R170" s="93">
        <v>500</v>
      </c>
      <c r="S170" s="94"/>
      <c r="T170" s="94"/>
      <c r="U170" s="94"/>
      <c r="V170" s="95"/>
    </row>
    <row r="171" spans="2:22" ht="16" x14ac:dyDescent="0.2">
      <c r="B171" s="16" t="s">
        <v>122</v>
      </c>
      <c r="C171" s="18"/>
      <c r="D171" s="18"/>
      <c r="R171" s="90">
        <v>0</v>
      </c>
      <c r="S171" s="91"/>
      <c r="T171" s="91"/>
      <c r="U171" s="91"/>
      <c r="V171" s="92"/>
    </row>
    <row r="172" spans="2:22" ht="16" x14ac:dyDescent="0.2">
      <c r="B172" s="16" t="s">
        <v>123</v>
      </c>
      <c r="C172" s="18"/>
      <c r="D172" s="18"/>
      <c r="R172" s="90">
        <v>0</v>
      </c>
      <c r="S172" s="91"/>
      <c r="T172" s="91"/>
      <c r="U172" s="91"/>
      <c r="V172" s="92"/>
    </row>
    <row r="173" spans="2:22" ht="16" x14ac:dyDescent="0.2">
      <c r="B173" s="16" t="s">
        <v>124</v>
      </c>
      <c r="C173" s="18"/>
      <c r="D173" s="18"/>
      <c r="R173" s="90">
        <v>0</v>
      </c>
      <c r="S173" s="91"/>
      <c r="T173" s="91"/>
      <c r="U173" s="91"/>
      <c r="V173" s="92"/>
    </row>
    <row r="174" spans="2:22" ht="16" x14ac:dyDescent="0.2">
      <c r="B174" s="16" t="s">
        <v>125</v>
      </c>
      <c r="C174" s="18"/>
      <c r="D174" s="18"/>
      <c r="R174" s="90">
        <v>0</v>
      </c>
      <c r="S174" s="91"/>
      <c r="T174" s="91"/>
      <c r="U174" s="91"/>
      <c r="V174" s="92"/>
    </row>
    <row r="175" spans="2:22" ht="16" x14ac:dyDescent="0.2">
      <c r="B175" s="30" t="s">
        <v>126</v>
      </c>
      <c r="C175" s="53"/>
      <c r="D175" s="18"/>
      <c r="R175" s="85">
        <f>SUM(R160:V174)</f>
        <v>11300</v>
      </c>
      <c r="S175" s="86"/>
      <c r="T175" s="86"/>
      <c r="U175" s="86"/>
      <c r="V175" s="87"/>
    </row>
    <row r="176" spans="2:22" ht="16" x14ac:dyDescent="0.2">
      <c r="B176" s="5"/>
    </row>
    <row r="177" spans="2:24" ht="16" x14ac:dyDescent="0.2">
      <c r="B177" s="12" t="s">
        <v>156</v>
      </c>
    </row>
    <row r="178" spans="2:24" ht="16" x14ac:dyDescent="0.2">
      <c r="B178" s="16" t="s">
        <v>127</v>
      </c>
      <c r="H178" s="74"/>
      <c r="I178" s="75"/>
      <c r="J178" s="75"/>
      <c r="K178" s="75"/>
      <c r="L178" s="75"/>
      <c r="M178" s="75"/>
      <c r="N178" s="75"/>
      <c r="O178" s="75"/>
      <c r="P178" s="75"/>
      <c r="Q178" s="75"/>
      <c r="R178" s="75"/>
      <c r="S178" s="75"/>
      <c r="T178" s="75"/>
      <c r="U178" s="75"/>
      <c r="V178" s="75"/>
      <c r="W178" s="76"/>
    </row>
    <row r="179" spans="2:24" ht="16" x14ac:dyDescent="0.2">
      <c r="B179" s="16" t="s">
        <v>128</v>
      </c>
      <c r="H179" s="74"/>
      <c r="I179" s="75"/>
      <c r="J179" s="75"/>
      <c r="K179" s="75"/>
      <c r="L179" s="75"/>
      <c r="M179" s="75"/>
      <c r="N179" s="75"/>
      <c r="O179" s="75"/>
      <c r="P179" s="75"/>
      <c r="Q179" s="75"/>
      <c r="R179" s="75"/>
      <c r="S179" s="75"/>
      <c r="T179" s="75"/>
      <c r="U179" s="75"/>
      <c r="V179" s="75"/>
      <c r="W179" s="76"/>
    </row>
    <row r="180" spans="2:24" ht="16" x14ac:dyDescent="0.2">
      <c r="B180" s="16" t="s">
        <v>129</v>
      </c>
      <c r="H180" s="54"/>
      <c r="I180" s="55"/>
      <c r="J180" s="55"/>
      <c r="K180" s="55"/>
      <c r="L180" s="74"/>
      <c r="M180" s="88"/>
      <c r="N180" s="88"/>
      <c r="O180" s="88"/>
      <c r="P180" s="88"/>
      <c r="Q180" s="88"/>
      <c r="R180" s="88"/>
      <c r="S180" s="88"/>
      <c r="T180" s="88"/>
      <c r="U180" s="88"/>
      <c r="V180" s="88"/>
      <c r="W180" s="89"/>
    </row>
    <row r="181" spans="2:24" ht="16" x14ac:dyDescent="0.2">
      <c r="B181" s="16" t="s">
        <v>130</v>
      </c>
      <c r="H181" s="74"/>
      <c r="I181" s="75"/>
      <c r="J181" s="75"/>
      <c r="K181" s="75"/>
      <c r="L181" s="75"/>
      <c r="M181" s="75"/>
      <c r="N181" s="75"/>
      <c r="O181" s="75"/>
      <c r="P181" s="75"/>
      <c r="Q181" s="75"/>
      <c r="R181" s="75"/>
      <c r="S181" s="75"/>
      <c r="T181" s="75"/>
      <c r="U181" s="75"/>
      <c r="V181" s="75"/>
      <c r="W181" s="76"/>
    </row>
    <row r="182" spans="2:24" ht="16" x14ac:dyDescent="0.2">
      <c r="B182" s="16" t="s">
        <v>131</v>
      </c>
      <c r="H182" s="74"/>
      <c r="I182" s="75"/>
      <c r="J182" s="75"/>
      <c r="K182" s="75"/>
      <c r="L182" s="75"/>
      <c r="M182" s="75"/>
      <c r="N182" s="75"/>
      <c r="O182" s="75"/>
      <c r="P182" s="75"/>
      <c r="Q182" s="75"/>
      <c r="R182" s="75"/>
      <c r="S182" s="75"/>
      <c r="T182" s="75"/>
      <c r="U182" s="75"/>
      <c r="V182" s="75"/>
      <c r="W182" s="76"/>
    </row>
    <row r="183" spans="2:24" ht="16" x14ac:dyDescent="0.2">
      <c r="B183" s="16" t="s">
        <v>132</v>
      </c>
      <c r="H183" s="74"/>
      <c r="I183" s="75"/>
      <c r="J183" s="75"/>
      <c r="K183" s="75"/>
      <c r="L183" s="75"/>
      <c r="M183" s="75"/>
      <c r="N183" s="75"/>
      <c r="O183" s="75"/>
      <c r="P183" s="75"/>
      <c r="Q183" s="75"/>
      <c r="R183" s="75"/>
      <c r="S183" s="75"/>
      <c r="T183" s="75"/>
      <c r="U183" s="75"/>
      <c r="V183" s="75"/>
      <c r="W183" s="76"/>
    </row>
    <row r="184" spans="2:24" ht="16" x14ac:dyDescent="0.2">
      <c r="B184" s="16" t="s">
        <v>133</v>
      </c>
      <c r="M184" s="82"/>
      <c r="N184" s="83"/>
      <c r="O184" s="83"/>
      <c r="P184" s="83"/>
      <c r="Q184" s="83"/>
      <c r="R184" s="83"/>
      <c r="S184" s="83"/>
      <c r="T184" s="83"/>
      <c r="U184" s="83"/>
      <c r="V184" s="83"/>
      <c r="W184" s="84"/>
    </row>
    <row r="185" spans="2:24" ht="16" x14ac:dyDescent="0.2">
      <c r="B185" s="16" t="s">
        <v>134</v>
      </c>
      <c r="H185" s="74"/>
      <c r="I185" s="75"/>
      <c r="J185" s="75"/>
      <c r="K185" s="75"/>
      <c r="L185" s="75"/>
      <c r="M185" s="75"/>
      <c r="N185" s="75"/>
      <c r="O185" s="75"/>
      <c r="P185" s="75"/>
      <c r="Q185" s="75"/>
      <c r="R185" s="75"/>
      <c r="S185" s="75"/>
      <c r="T185" s="75"/>
      <c r="U185" s="75"/>
      <c r="V185" s="75"/>
      <c r="W185" s="76"/>
    </row>
    <row r="186" spans="2:24" ht="16" x14ac:dyDescent="0.2">
      <c r="B186" s="5"/>
    </row>
    <row r="187" spans="2:24" ht="16" x14ac:dyDescent="0.2">
      <c r="B187" s="5"/>
    </row>
    <row r="188" spans="2:24" ht="16" x14ac:dyDescent="0.2">
      <c r="B188" s="12" t="s">
        <v>157</v>
      </c>
    </row>
    <row r="189" spans="2:24" ht="16" x14ac:dyDescent="0.2">
      <c r="B189" s="3" t="s">
        <v>135</v>
      </c>
    </row>
    <row r="190" spans="2:24" ht="16" x14ac:dyDescent="0.2">
      <c r="B190" s="5"/>
    </row>
    <row r="191" spans="2:24" ht="16" x14ac:dyDescent="0.2">
      <c r="B191" s="16" t="s">
        <v>136</v>
      </c>
    </row>
    <row r="192" spans="2:24" ht="16" x14ac:dyDescent="0.2">
      <c r="B192" s="16"/>
      <c r="C192" s="79"/>
      <c r="D192" s="80"/>
      <c r="E192" s="80"/>
      <c r="F192" s="80"/>
      <c r="G192" s="80"/>
      <c r="H192" s="80"/>
      <c r="I192" s="80"/>
      <c r="J192" s="80"/>
      <c r="K192" s="80"/>
      <c r="L192" s="80"/>
      <c r="M192" s="80"/>
      <c r="N192" s="80"/>
      <c r="O192" s="80"/>
      <c r="P192" s="80"/>
      <c r="Q192" s="80"/>
      <c r="R192" s="80"/>
      <c r="S192" s="80"/>
      <c r="T192" s="80"/>
      <c r="U192" s="80"/>
      <c r="V192" s="80"/>
      <c r="W192" s="81"/>
      <c r="X192" s="56"/>
    </row>
    <row r="193" spans="2:23" ht="16" x14ac:dyDescent="0.2">
      <c r="B193" s="16" t="s">
        <v>137</v>
      </c>
    </row>
    <row r="194" spans="2:23" ht="16" x14ac:dyDescent="0.2">
      <c r="B194" s="16"/>
      <c r="C194" s="79"/>
      <c r="D194" s="80"/>
      <c r="E194" s="80"/>
      <c r="F194" s="80"/>
      <c r="G194" s="80"/>
      <c r="H194" s="80"/>
      <c r="I194" s="80"/>
      <c r="J194" s="80"/>
      <c r="K194" s="80"/>
      <c r="L194" s="80"/>
      <c r="M194" s="80"/>
      <c r="N194" s="80"/>
      <c r="O194" s="80"/>
      <c r="P194" s="80"/>
      <c r="Q194" s="80"/>
      <c r="R194" s="80"/>
      <c r="S194" s="80"/>
      <c r="T194" s="80"/>
      <c r="U194" s="80"/>
      <c r="V194" s="80"/>
      <c r="W194" s="81"/>
    </row>
    <row r="195" spans="2:23" ht="16" x14ac:dyDescent="0.2">
      <c r="B195" s="16" t="s">
        <v>138</v>
      </c>
    </row>
    <row r="196" spans="2:23" ht="16" x14ac:dyDescent="0.2">
      <c r="B196" s="16"/>
      <c r="C196" s="79"/>
      <c r="D196" s="80"/>
      <c r="E196" s="80"/>
      <c r="F196" s="80"/>
      <c r="G196" s="80"/>
      <c r="H196" s="80"/>
      <c r="I196" s="80"/>
      <c r="J196" s="80"/>
      <c r="K196" s="80"/>
      <c r="L196" s="80"/>
      <c r="M196" s="80"/>
      <c r="N196" s="80"/>
      <c r="O196" s="80"/>
      <c r="P196" s="80"/>
      <c r="Q196" s="80"/>
      <c r="R196" s="80"/>
      <c r="S196" s="80"/>
      <c r="T196" s="80"/>
      <c r="U196" s="80"/>
      <c r="V196" s="80"/>
      <c r="W196" s="81"/>
    </row>
    <row r="197" spans="2:23" ht="16" x14ac:dyDescent="0.2">
      <c r="B197" s="16" t="s">
        <v>139</v>
      </c>
    </row>
    <row r="198" spans="2:23" ht="16" x14ac:dyDescent="0.2">
      <c r="B198" s="16"/>
      <c r="C198" s="79"/>
      <c r="D198" s="80"/>
      <c r="E198" s="80"/>
      <c r="F198" s="80"/>
      <c r="G198" s="80"/>
      <c r="H198" s="80"/>
      <c r="I198" s="80"/>
      <c r="J198" s="80"/>
      <c r="K198" s="80"/>
      <c r="L198" s="80"/>
      <c r="M198" s="80"/>
      <c r="N198" s="80"/>
      <c r="O198" s="80"/>
      <c r="P198" s="80"/>
      <c r="Q198" s="80"/>
      <c r="R198" s="80"/>
      <c r="S198" s="80"/>
      <c r="T198" s="80"/>
      <c r="U198" s="80"/>
      <c r="V198" s="80"/>
      <c r="W198" s="81"/>
    </row>
    <row r="199" spans="2:23" ht="16" x14ac:dyDescent="0.2">
      <c r="B199" s="16" t="s">
        <v>140</v>
      </c>
    </row>
    <row r="200" spans="2:23" ht="16" x14ac:dyDescent="0.2">
      <c r="B200" s="16"/>
      <c r="C200" s="79"/>
      <c r="D200" s="80"/>
      <c r="E200" s="80"/>
      <c r="F200" s="80"/>
      <c r="G200" s="80"/>
      <c r="H200" s="80"/>
      <c r="I200" s="80"/>
      <c r="J200" s="80"/>
      <c r="K200" s="80"/>
      <c r="L200" s="80"/>
      <c r="M200" s="80"/>
      <c r="N200" s="80"/>
      <c r="O200" s="80"/>
      <c r="P200" s="80"/>
      <c r="Q200" s="80"/>
      <c r="R200" s="80"/>
      <c r="S200" s="80"/>
      <c r="T200" s="80"/>
      <c r="U200" s="80"/>
      <c r="V200" s="80"/>
      <c r="W200" s="81"/>
    </row>
    <row r="201" spans="2:23" ht="16" x14ac:dyDescent="0.2">
      <c r="B201" s="16" t="s">
        <v>141</v>
      </c>
    </row>
    <row r="202" spans="2:23" ht="16" x14ac:dyDescent="0.2">
      <c r="B202" s="16"/>
      <c r="C202" s="79"/>
      <c r="D202" s="80"/>
      <c r="E202" s="80"/>
      <c r="F202" s="80"/>
      <c r="G202" s="80"/>
      <c r="H202" s="80"/>
      <c r="I202" s="80"/>
      <c r="J202" s="80"/>
      <c r="K202" s="80"/>
      <c r="L202" s="80"/>
      <c r="M202" s="80"/>
      <c r="N202" s="80"/>
      <c r="O202" s="80"/>
      <c r="P202" s="80"/>
      <c r="Q202" s="80"/>
      <c r="R202" s="80"/>
      <c r="S202" s="80"/>
      <c r="T202" s="80"/>
      <c r="U202" s="80"/>
      <c r="V202" s="80"/>
      <c r="W202" s="81"/>
    </row>
    <row r="203" spans="2:23" ht="16" x14ac:dyDescent="0.2">
      <c r="B203" s="16" t="s">
        <v>142</v>
      </c>
    </row>
    <row r="204" spans="2:23" ht="16" x14ac:dyDescent="0.2">
      <c r="B204" s="16"/>
      <c r="C204" s="79"/>
      <c r="D204" s="80"/>
      <c r="E204" s="80"/>
      <c r="F204" s="80"/>
      <c r="G204" s="80"/>
      <c r="H204" s="80"/>
      <c r="I204" s="80"/>
      <c r="J204" s="80"/>
      <c r="K204" s="80"/>
      <c r="L204" s="80"/>
      <c r="M204" s="80"/>
      <c r="N204" s="80"/>
      <c r="O204" s="80"/>
      <c r="P204" s="80"/>
      <c r="Q204" s="80"/>
      <c r="R204" s="80"/>
      <c r="S204" s="80"/>
      <c r="T204" s="80"/>
      <c r="U204" s="80"/>
      <c r="V204" s="80"/>
      <c r="W204" s="81"/>
    </row>
    <row r="205" spans="2:23" ht="16" x14ac:dyDescent="0.2">
      <c r="B205" s="16" t="s">
        <v>143</v>
      </c>
    </row>
    <row r="206" spans="2:23" ht="16" x14ac:dyDescent="0.2">
      <c r="B206" s="16"/>
      <c r="C206" s="79"/>
      <c r="D206" s="80"/>
      <c r="E206" s="80"/>
      <c r="F206" s="80"/>
      <c r="G206" s="80"/>
      <c r="H206" s="80"/>
      <c r="I206" s="80"/>
      <c r="J206" s="80"/>
      <c r="K206" s="80"/>
      <c r="L206" s="80"/>
      <c r="M206" s="80"/>
      <c r="N206" s="80"/>
      <c r="O206" s="80"/>
      <c r="P206" s="80"/>
      <c r="Q206" s="80"/>
      <c r="R206" s="80"/>
      <c r="S206" s="80"/>
      <c r="T206" s="80"/>
      <c r="U206" s="80"/>
      <c r="V206" s="80"/>
      <c r="W206" s="81"/>
    </row>
    <row r="207" spans="2:23" ht="16" x14ac:dyDescent="0.2">
      <c r="B207" s="16"/>
      <c r="C207" s="56"/>
      <c r="D207" s="56"/>
      <c r="E207" s="56"/>
      <c r="F207" s="56"/>
      <c r="G207" s="56"/>
      <c r="H207" s="56"/>
      <c r="I207" s="56"/>
      <c r="J207" s="56"/>
      <c r="K207" s="56"/>
      <c r="L207" s="56"/>
      <c r="M207" s="56"/>
      <c r="N207" s="56"/>
      <c r="O207" s="56"/>
      <c r="P207" s="56"/>
      <c r="Q207" s="56"/>
      <c r="R207" s="56"/>
      <c r="S207" s="56"/>
      <c r="T207" s="56"/>
      <c r="U207" s="56"/>
      <c r="V207" s="56"/>
      <c r="W207" s="56"/>
    </row>
    <row r="208" spans="2:23" ht="16" x14ac:dyDescent="0.2">
      <c r="B208" s="12" t="s">
        <v>158</v>
      </c>
      <c r="C208" s="15"/>
    </row>
    <row r="209" spans="2:24" ht="16" x14ac:dyDescent="0.2">
      <c r="B209" s="5"/>
    </row>
    <row r="210" spans="2:24" ht="17" x14ac:dyDescent="0.25">
      <c r="B210" s="5" t="s">
        <v>144</v>
      </c>
    </row>
    <row r="211" spans="2:24" x14ac:dyDescent="0.2">
      <c r="B211" s="79"/>
      <c r="C211" s="80"/>
      <c r="D211" s="80"/>
      <c r="E211" s="80"/>
      <c r="F211" s="80"/>
      <c r="G211" s="80"/>
      <c r="H211" s="80"/>
      <c r="I211" s="80"/>
      <c r="J211" s="80"/>
      <c r="K211" s="80"/>
      <c r="L211" s="80"/>
      <c r="M211" s="80"/>
      <c r="N211" s="80"/>
      <c r="O211" s="80"/>
      <c r="P211" s="80"/>
      <c r="Q211" s="80"/>
      <c r="R211" s="80"/>
      <c r="S211" s="80"/>
      <c r="T211" s="80"/>
      <c r="U211" s="80"/>
      <c r="V211" s="80"/>
      <c r="W211" s="81"/>
    </row>
    <row r="212" spans="2:24" ht="17" x14ac:dyDescent="0.25">
      <c r="B212" s="5" t="s">
        <v>145</v>
      </c>
      <c r="J212" s="74" t="s">
        <v>178</v>
      </c>
      <c r="K212" s="75"/>
      <c r="L212" s="75"/>
      <c r="M212" s="75"/>
      <c r="N212" s="76"/>
      <c r="O212" t="s">
        <v>146</v>
      </c>
    </row>
    <row r="213" spans="2:24" ht="16" x14ac:dyDescent="0.2">
      <c r="B213" s="5"/>
      <c r="E213" s="57"/>
      <c r="F213" s="57"/>
      <c r="G213" s="57"/>
      <c r="H213" s="57"/>
      <c r="I213" s="57"/>
    </row>
    <row r="214" spans="2:24" ht="16" x14ac:dyDescent="0.2">
      <c r="B214" s="5"/>
      <c r="E214" s="57"/>
      <c r="F214" s="57"/>
      <c r="G214" s="57"/>
      <c r="H214" s="57"/>
      <c r="I214" s="57"/>
    </row>
    <row r="215" spans="2:24" ht="16" x14ac:dyDescent="0.2">
      <c r="B215" s="58"/>
      <c r="C215" s="59"/>
      <c r="D215" s="59"/>
      <c r="E215" s="59"/>
      <c r="F215" s="59"/>
      <c r="G215" s="59"/>
      <c r="H215" s="59"/>
      <c r="I215" s="59"/>
      <c r="J215" s="59"/>
      <c r="K215" s="59"/>
      <c r="L215" s="59"/>
      <c r="M215" s="59"/>
      <c r="N215" s="59"/>
      <c r="O215" s="59"/>
      <c r="P215" s="59"/>
      <c r="Q215" s="59"/>
      <c r="R215" s="59"/>
      <c r="S215" s="59"/>
      <c r="T215" s="59"/>
      <c r="U215" s="59"/>
      <c r="V215" s="59"/>
      <c r="W215" s="59"/>
      <c r="X215" s="59"/>
    </row>
    <row r="216" spans="2:24" ht="16" x14ac:dyDescent="0.2">
      <c r="B216" s="58"/>
      <c r="C216" s="59"/>
      <c r="D216" s="59"/>
      <c r="E216" s="59"/>
      <c r="F216" s="59"/>
      <c r="G216" s="59"/>
      <c r="H216" s="59"/>
      <c r="I216" s="59"/>
      <c r="J216" s="59"/>
      <c r="K216" s="59"/>
      <c r="L216" s="59"/>
      <c r="M216" s="59"/>
      <c r="N216" s="59"/>
      <c r="O216" s="59"/>
      <c r="P216" s="59"/>
      <c r="Q216" s="59"/>
      <c r="R216" s="59"/>
      <c r="S216" s="59"/>
      <c r="T216" s="59"/>
      <c r="U216" s="59"/>
      <c r="V216" s="59"/>
      <c r="W216" s="59"/>
      <c r="X216" s="59"/>
    </row>
    <row r="217" spans="2:24" ht="16" x14ac:dyDescent="0.2">
      <c r="B217" s="77"/>
      <c r="C217" s="77"/>
      <c r="D217" s="77"/>
      <c r="E217" s="77"/>
      <c r="F217" s="77"/>
      <c r="G217" s="77"/>
      <c r="H217" s="77"/>
      <c r="I217" s="77"/>
      <c r="J217" s="77"/>
      <c r="K217" s="77"/>
      <c r="L217" s="77"/>
      <c r="M217" s="77"/>
      <c r="N217" s="77"/>
      <c r="O217" s="77"/>
      <c r="P217" s="77"/>
      <c r="Q217" s="77"/>
      <c r="R217" s="77"/>
      <c r="S217" s="77"/>
      <c r="T217" s="77"/>
      <c r="U217" s="77"/>
      <c r="V217" s="77"/>
      <c r="W217" s="77"/>
      <c r="X217" s="77"/>
    </row>
    <row r="218" spans="2:24" ht="16" x14ac:dyDescent="0.2">
      <c r="B218" s="60"/>
      <c r="C218" s="60"/>
      <c r="D218" s="60"/>
      <c r="E218" s="60"/>
      <c r="F218" s="60"/>
      <c r="G218" s="60"/>
      <c r="H218" s="60"/>
      <c r="I218" s="60"/>
      <c r="J218" s="60"/>
      <c r="K218" s="60"/>
      <c r="L218" s="60"/>
      <c r="M218" s="60"/>
      <c r="N218" s="60"/>
      <c r="O218" s="60"/>
      <c r="P218" s="60"/>
      <c r="Q218" s="60"/>
      <c r="R218" s="60"/>
      <c r="S218" s="60"/>
      <c r="T218" s="60"/>
      <c r="U218" s="60"/>
      <c r="V218" s="60"/>
      <c r="W218" s="60"/>
      <c r="X218" s="60"/>
    </row>
    <row r="219" spans="2:24" x14ac:dyDescent="0.2">
      <c r="B219" s="61"/>
      <c r="C219" s="59"/>
      <c r="D219" s="59"/>
      <c r="E219" s="59"/>
      <c r="F219" s="59"/>
      <c r="G219" s="59"/>
      <c r="H219" s="59"/>
      <c r="I219" s="59"/>
      <c r="J219" s="59"/>
      <c r="K219" s="78"/>
      <c r="L219" s="78"/>
      <c r="M219" s="78"/>
      <c r="N219" s="78"/>
      <c r="O219" s="78"/>
      <c r="P219" s="78"/>
      <c r="Q219" s="78"/>
      <c r="R219" s="78"/>
      <c r="S219" s="78"/>
      <c r="T219" s="78"/>
      <c r="U219" s="78"/>
      <c r="V219" s="78"/>
      <c r="W219" s="59"/>
      <c r="X219" s="59"/>
    </row>
    <row r="220" spans="2:24" x14ac:dyDescent="0.2">
      <c r="B220" s="61"/>
      <c r="C220" s="59"/>
      <c r="D220" s="59"/>
      <c r="E220" s="59"/>
      <c r="F220" s="59"/>
      <c r="G220" s="59"/>
      <c r="H220" s="59"/>
      <c r="I220" s="59"/>
      <c r="J220" s="59"/>
      <c r="K220" s="62"/>
      <c r="L220" s="62"/>
      <c r="M220" s="62"/>
      <c r="N220" s="62"/>
      <c r="O220" s="62"/>
      <c r="P220" s="62"/>
      <c r="Q220" s="62"/>
      <c r="R220" s="62"/>
      <c r="S220" s="62"/>
      <c r="T220" s="62"/>
      <c r="U220" s="62"/>
      <c r="V220" s="59"/>
      <c r="W220" s="59"/>
      <c r="X220" s="59"/>
    </row>
    <row r="221" spans="2:24" ht="16" x14ac:dyDescent="0.2">
      <c r="B221" s="63"/>
      <c r="C221" s="59"/>
      <c r="D221" s="59"/>
      <c r="E221" s="59"/>
      <c r="F221" s="73"/>
      <c r="G221" s="73"/>
      <c r="H221" s="73"/>
      <c r="I221" s="73"/>
      <c r="J221" s="73"/>
      <c r="K221" s="73"/>
      <c r="L221" s="73"/>
      <c r="M221" s="73"/>
      <c r="N221" s="73"/>
      <c r="O221" s="73"/>
      <c r="P221" s="73"/>
      <c r="Q221" s="73"/>
      <c r="R221" s="73"/>
      <c r="S221" s="73"/>
      <c r="T221" s="73"/>
      <c r="U221" s="73"/>
      <c r="V221" s="73"/>
      <c r="W221" s="59"/>
      <c r="X221" s="59"/>
    </row>
    <row r="222" spans="2:24" ht="16" x14ac:dyDescent="0.2">
      <c r="B222" s="63"/>
      <c r="C222" s="59"/>
      <c r="D222" s="59"/>
      <c r="E222" s="59"/>
      <c r="F222" s="73"/>
      <c r="G222" s="73"/>
      <c r="H222" s="73"/>
      <c r="I222" s="73"/>
      <c r="J222" s="73"/>
      <c r="K222" s="73"/>
      <c r="L222" s="73"/>
      <c r="M222" s="73"/>
      <c r="N222" s="73"/>
      <c r="O222" s="73"/>
      <c r="P222" s="73"/>
      <c r="Q222" s="73"/>
      <c r="R222" s="73"/>
      <c r="S222" s="73"/>
      <c r="T222" s="73"/>
      <c r="U222" s="73"/>
      <c r="V222" s="73"/>
      <c r="W222" s="59"/>
      <c r="X222" s="59"/>
    </row>
    <row r="223" spans="2:24" ht="16" x14ac:dyDescent="0.2">
      <c r="B223" s="63"/>
      <c r="C223" s="59"/>
      <c r="D223" s="59"/>
      <c r="E223" s="59"/>
      <c r="F223" s="59"/>
      <c r="G223" s="59"/>
      <c r="H223" s="73"/>
      <c r="I223" s="73"/>
      <c r="J223" s="73"/>
      <c r="K223" s="73"/>
      <c r="L223" s="73"/>
      <c r="M223" s="73"/>
      <c r="N223" s="73"/>
      <c r="O223" s="73"/>
      <c r="P223" s="59"/>
      <c r="Q223" s="59"/>
      <c r="R223" s="68"/>
      <c r="S223" s="68"/>
      <c r="T223" s="68"/>
      <c r="U223" s="68"/>
      <c r="V223" s="69"/>
      <c r="W223" s="59"/>
      <c r="X223" s="59"/>
    </row>
    <row r="224" spans="2:24" ht="16" x14ac:dyDescent="0.2">
      <c r="B224" s="63"/>
      <c r="C224" s="59"/>
      <c r="D224" s="59"/>
      <c r="E224" s="59"/>
      <c r="F224" s="59"/>
      <c r="G224" s="59"/>
      <c r="H224" s="59"/>
      <c r="I224" s="59"/>
      <c r="J224" s="59"/>
      <c r="K224" s="59"/>
      <c r="L224" s="59"/>
      <c r="M224" s="59"/>
      <c r="N224" s="59"/>
      <c r="O224" s="59"/>
      <c r="P224" s="59"/>
      <c r="Q224" s="59"/>
      <c r="R224" s="70"/>
      <c r="S224" s="70"/>
      <c r="T224" s="70"/>
      <c r="U224" s="70"/>
      <c r="V224" s="71"/>
      <c r="W224" s="59"/>
      <c r="X224" s="59"/>
    </row>
    <row r="225" spans="2:24" ht="16" x14ac:dyDescent="0.2">
      <c r="B225" s="63"/>
      <c r="C225" s="59"/>
      <c r="D225" s="59"/>
      <c r="E225" s="59"/>
      <c r="F225" s="59"/>
      <c r="G225" s="59"/>
      <c r="H225" s="59"/>
      <c r="I225" s="59"/>
      <c r="J225" s="59"/>
      <c r="K225" s="59"/>
      <c r="L225" s="59"/>
      <c r="M225" s="59"/>
      <c r="N225" s="59"/>
      <c r="O225" s="59"/>
      <c r="P225" s="59"/>
      <c r="Q225" s="59"/>
      <c r="R225" s="70"/>
      <c r="S225" s="70"/>
      <c r="T225" s="70"/>
      <c r="U225" s="70"/>
      <c r="V225" s="71"/>
      <c r="W225" s="59"/>
      <c r="X225" s="59"/>
    </row>
    <row r="226" spans="2:24" ht="16" x14ac:dyDescent="0.2">
      <c r="B226" s="63"/>
      <c r="C226" s="59"/>
      <c r="D226" s="59"/>
      <c r="E226" s="59"/>
      <c r="F226" s="59"/>
      <c r="G226" s="59"/>
      <c r="H226" s="59"/>
      <c r="I226" s="59"/>
      <c r="J226" s="59"/>
      <c r="K226" s="59"/>
      <c r="L226" s="59"/>
      <c r="M226" s="59"/>
      <c r="N226" s="59"/>
      <c r="O226" s="59"/>
      <c r="P226" s="59"/>
      <c r="Q226" s="59"/>
      <c r="R226" s="59"/>
      <c r="S226" s="59"/>
      <c r="T226" s="59"/>
      <c r="U226" s="59"/>
      <c r="V226" s="59"/>
      <c r="W226" s="59"/>
      <c r="X226" s="59"/>
    </row>
    <row r="227" spans="2:24" ht="16" x14ac:dyDescent="0.2">
      <c r="B227" s="63"/>
      <c r="C227" s="59"/>
      <c r="D227" s="59"/>
      <c r="E227" s="59"/>
      <c r="F227" s="73"/>
      <c r="G227" s="73"/>
      <c r="H227" s="73"/>
      <c r="I227" s="73"/>
      <c r="J227" s="73"/>
      <c r="K227" s="73"/>
      <c r="L227" s="73"/>
      <c r="M227" s="73"/>
      <c r="N227" s="73"/>
      <c r="O227" s="73"/>
      <c r="P227" s="73"/>
      <c r="Q227" s="73"/>
      <c r="R227" s="73"/>
      <c r="S227" s="73"/>
      <c r="T227" s="73"/>
      <c r="U227" s="73"/>
      <c r="V227" s="73"/>
      <c r="W227" s="59"/>
      <c r="X227" s="59"/>
    </row>
    <row r="228" spans="2:24" ht="16" x14ac:dyDescent="0.2">
      <c r="B228" s="63"/>
      <c r="C228" s="59"/>
      <c r="D228" s="59"/>
      <c r="E228" s="59"/>
      <c r="F228" s="73"/>
      <c r="G228" s="73"/>
      <c r="H228" s="73"/>
      <c r="I228" s="73"/>
      <c r="J228" s="73"/>
      <c r="K228" s="73"/>
      <c r="L228" s="73"/>
      <c r="M228" s="73"/>
      <c r="N228" s="73"/>
      <c r="O228" s="73"/>
      <c r="P228" s="73"/>
      <c r="Q228" s="73"/>
      <c r="R228" s="73"/>
      <c r="S228" s="73"/>
      <c r="T228" s="73"/>
      <c r="U228" s="73"/>
      <c r="V228" s="73"/>
      <c r="W228" s="59"/>
      <c r="X228" s="59"/>
    </row>
    <row r="229" spans="2:24" ht="16" x14ac:dyDescent="0.2">
      <c r="B229" s="63"/>
      <c r="C229" s="59"/>
      <c r="D229" s="59"/>
      <c r="E229" s="59"/>
      <c r="F229" s="59"/>
      <c r="G229" s="59"/>
      <c r="H229" s="73"/>
      <c r="I229" s="73"/>
      <c r="J229" s="73"/>
      <c r="K229" s="73"/>
      <c r="L229" s="73"/>
      <c r="M229" s="73"/>
      <c r="N229" s="73"/>
      <c r="O229" s="73"/>
      <c r="P229" s="59"/>
      <c r="Q229" s="59"/>
      <c r="R229" s="68"/>
      <c r="S229" s="68"/>
      <c r="T229" s="68"/>
      <c r="U229" s="68"/>
      <c r="V229" s="69"/>
      <c r="W229" s="59"/>
      <c r="X229" s="59"/>
    </row>
    <row r="230" spans="2:24" ht="16" x14ac:dyDescent="0.2">
      <c r="B230" s="63"/>
      <c r="C230" s="59"/>
      <c r="D230" s="59"/>
      <c r="E230" s="59"/>
      <c r="F230" s="59"/>
      <c r="G230" s="59"/>
      <c r="H230" s="59"/>
      <c r="I230" s="59"/>
      <c r="J230" s="59"/>
      <c r="K230" s="59"/>
      <c r="L230" s="59"/>
      <c r="M230" s="59"/>
      <c r="N230" s="59"/>
      <c r="O230" s="59"/>
      <c r="P230" s="59"/>
      <c r="Q230" s="59"/>
      <c r="R230" s="70"/>
      <c r="S230" s="70"/>
      <c r="T230" s="70"/>
      <c r="U230" s="70"/>
      <c r="V230" s="71"/>
      <c r="W230" s="59"/>
      <c r="X230" s="59"/>
    </row>
    <row r="231" spans="2:24" ht="16" x14ac:dyDescent="0.2">
      <c r="B231" s="63"/>
      <c r="C231" s="59"/>
      <c r="D231" s="59"/>
      <c r="E231" s="59"/>
      <c r="F231" s="59"/>
      <c r="G231" s="59"/>
      <c r="H231" s="59"/>
      <c r="I231" s="59"/>
      <c r="J231" s="59"/>
      <c r="K231" s="59"/>
      <c r="L231" s="59"/>
      <c r="M231" s="59"/>
      <c r="N231" s="59"/>
      <c r="O231" s="59"/>
      <c r="P231" s="59"/>
      <c r="Q231" s="59"/>
      <c r="R231" s="70"/>
      <c r="S231" s="70"/>
      <c r="T231" s="70"/>
      <c r="U231" s="70"/>
      <c r="V231" s="71"/>
      <c r="W231" s="59"/>
      <c r="X231" s="59"/>
    </row>
    <row r="232" spans="2:24" ht="16" x14ac:dyDescent="0.2">
      <c r="B232" s="63"/>
      <c r="C232" s="59"/>
      <c r="D232" s="59"/>
      <c r="E232" s="59"/>
      <c r="F232" s="59"/>
      <c r="G232" s="59"/>
      <c r="H232" s="59"/>
      <c r="I232" s="59"/>
      <c r="J232" s="59"/>
      <c r="K232" s="59"/>
      <c r="L232" s="59"/>
      <c r="M232" s="59"/>
      <c r="N232" s="59"/>
      <c r="O232" s="59"/>
      <c r="P232" s="59"/>
      <c r="Q232" s="59"/>
      <c r="R232" s="59"/>
      <c r="S232" s="59"/>
      <c r="T232" s="59"/>
      <c r="U232" s="59"/>
      <c r="V232" s="59"/>
      <c r="W232" s="59"/>
      <c r="X232" s="59"/>
    </row>
    <row r="233" spans="2:24" ht="16" x14ac:dyDescent="0.2">
      <c r="B233" s="63"/>
      <c r="C233" s="59"/>
      <c r="D233" s="59"/>
      <c r="E233" s="59"/>
      <c r="F233" s="73"/>
      <c r="G233" s="73"/>
      <c r="H233" s="73"/>
      <c r="I233" s="73"/>
      <c r="J233" s="73"/>
      <c r="K233" s="73"/>
      <c r="L233" s="73"/>
      <c r="M233" s="73"/>
      <c r="N233" s="73"/>
      <c r="O233" s="73"/>
      <c r="P233" s="73"/>
      <c r="Q233" s="73"/>
      <c r="R233" s="73"/>
      <c r="S233" s="73"/>
      <c r="T233" s="73"/>
      <c r="U233" s="73"/>
      <c r="V233" s="73"/>
      <c r="W233" s="59"/>
      <c r="X233" s="59"/>
    </row>
    <row r="234" spans="2:24" ht="16" x14ac:dyDescent="0.2">
      <c r="B234" s="63"/>
      <c r="C234" s="59"/>
      <c r="D234" s="59"/>
      <c r="E234" s="59"/>
      <c r="F234" s="73"/>
      <c r="G234" s="73"/>
      <c r="H234" s="73"/>
      <c r="I234" s="73"/>
      <c r="J234" s="73"/>
      <c r="K234" s="73"/>
      <c r="L234" s="73"/>
      <c r="M234" s="73"/>
      <c r="N234" s="73"/>
      <c r="O234" s="73"/>
      <c r="P234" s="73"/>
      <c r="Q234" s="73"/>
      <c r="R234" s="73"/>
      <c r="S234" s="73"/>
      <c r="T234" s="73"/>
      <c r="U234" s="73"/>
      <c r="V234" s="73"/>
      <c r="W234" s="59"/>
      <c r="X234" s="59"/>
    </row>
    <row r="235" spans="2:24" ht="16" x14ac:dyDescent="0.2">
      <c r="B235" s="63"/>
      <c r="C235" s="59"/>
      <c r="D235" s="59"/>
      <c r="E235" s="59"/>
      <c r="F235" s="59"/>
      <c r="G235" s="59"/>
      <c r="H235" s="73"/>
      <c r="I235" s="73"/>
      <c r="J235" s="73"/>
      <c r="K235" s="73"/>
      <c r="L235" s="73"/>
      <c r="M235" s="73"/>
      <c r="N235" s="73"/>
      <c r="O235" s="73"/>
      <c r="P235" s="59"/>
      <c r="Q235" s="59"/>
      <c r="R235" s="68"/>
      <c r="S235" s="68"/>
      <c r="T235" s="68"/>
      <c r="U235" s="68"/>
      <c r="V235" s="69"/>
      <c r="W235" s="59"/>
      <c r="X235" s="59"/>
    </row>
    <row r="236" spans="2:24" ht="16" x14ac:dyDescent="0.2">
      <c r="B236" s="63"/>
      <c r="C236" s="59"/>
      <c r="D236" s="59"/>
      <c r="E236" s="59"/>
      <c r="F236" s="59"/>
      <c r="G236" s="59"/>
      <c r="H236" s="59"/>
      <c r="I236" s="59"/>
      <c r="J236" s="59"/>
      <c r="K236" s="59"/>
      <c r="L236" s="59"/>
      <c r="M236" s="59"/>
      <c r="N236" s="59"/>
      <c r="O236" s="59"/>
      <c r="P236" s="59"/>
      <c r="Q236" s="59"/>
      <c r="R236" s="70"/>
      <c r="S236" s="70"/>
      <c r="T236" s="70"/>
      <c r="U236" s="70"/>
      <c r="V236" s="71"/>
      <c r="W236" s="59"/>
      <c r="X236" s="59"/>
    </row>
    <row r="237" spans="2:24" ht="16" x14ac:dyDescent="0.2">
      <c r="B237" s="63"/>
      <c r="C237" s="59"/>
      <c r="D237" s="59"/>
      <c r="E237" s="59"/>
      <c r="F237" s="59"/>
      <c r="G237" s="59"/>
      <c r="H237" s="59"/>
      <c r="I237" s="59"/>
      <c r="J237" s="59"/>
      <c r="K237" s="59"/>
      <c r="L237" s="59"/>
      <c r="M237" s="59"/>
      <c r="N237" s="59"/>
      <c r="O237" s="59"/>
      <c r="P237" s="59"/>
      <c r="Q237" s="59"/>
      <c r="R237" s="70"/>
      <c r="S237" s="70"/>
      <c r="T237" s="70"/>
      <c r="U237" s="70"/>
      <c r="V237" s="71"/>
      <c r="W237" s="59"/>
      <c r="X237" s="59"/>
    </row>
    <row r="238" spans="2:24" ht="16" x14ac:dyDescent="0.2">
      <c r="B238" s="63"/>
      <c r="C238" s="59"/>
      <c r="D238" s="59"/>
      <c r="E238" s="59"/>
      <c r="F238" s="59"/>
      <c r="G238" s="59"/>
      <c r="H238" s="59"/>
      <c r="I238" s="59"/>
      <c r="J238" s="59"/>
      <c r="K238" s="59"/>
      <c r="L238" s="59"/>
      <c r="M238" s="59"/>
      <c r="N238" s="59"/>
      <c r="O238" s="59"/>
      <c r="P238" s="59"/>
      <c r="Q238" s="59"/>
      <c r="R238" s="59"/>
      <c r="S238" s="59"/>
      <c r="T238" s="59"/>
      <c r="U238" s="59"/>
      <c r="V238" s="59"/>
      <c r="W238" s="59"/>
      <c r="X238" s="59"/>
    </row>
    <row r="239" spans="2:24" ht="16" x14ac:dyDescent="0.2">
      <c r="B239" s="63"/>
      <c r="C239" s="59"/>
      <c r="D239" s="59"/>
      <c r="E239" s="59"/>
      <c r="F239" s="67"/>
      <c r="G239" s="67"/>
      <c r="H239" s="67"/>
      <c r="I239" s="67"/>
      <c r="J239" s="67"/>
      <c r="K239" s="67"/>
      <c r="L239" s="67"/>
      <c r="M239" s="67"/>
      <c r="N239" s="67"/>
      <c r="O239" s="67"/>
      <c r="P239" s="67"/>
      <c r="Q239" s="67"/>
      <c r="R239" s="67"/>
      <c r="S239" s="67"/>
      <c r="T239" s="67"/>
      <c r="U239" s="67"/>
      <c r="V239" s="67"/>
      <c r="W239" s="59"/>
      <c r="X239" s="59"/>
    </row>
    <row r="240" spans="2:24" ht="16" x14ac:dyDescent="0.2">
      <c r="B240" s="63"/>
      <c r="C240" s="59"/>
      <c r="D240" s="59"/>
      <c r="E240" s="59"/>
      <c r="F240" s="67"/>
      <c r="G240" s="67"/>
      <c r="H240" s="67"/>
      <c r="I240" s="67"/>
      <c r="J240" s="67"/>
      <c r="K240" s="67"/>
      <c r="L240" s="67"/>
      <c r="M240" s="67"/>
      <c r="N240" s="67"/>
      <c r="O240" s="67"/>
      <c r="P240" s="67"/>
      <c r="Q240" s="67"/>
      <c r="R240" s="67"/>
      <c r="S240" s="67"/>
      <c r="T240" s="67"/>
      <c r="U240" s="67"/>
      <c r="V240" s="67"/>
      <c r="W240" s="59"/>
      <c r="X240" s="59"/>
    </row>
    <row r="241" spans="2:24" ht="16" x14ac:dyDescent="0.2">
      <c r="B241" s="63"/>
      <c r="C241" s="59"/>
      <c r="D241" s="59"/>
      <c r="E241" s="59"/>
      <c r="F241" s="59"/>
      <c r="G241" s="59"/>
      <c r="H241" s="67"/>
      <c r="I241" s="67"/>
      <c r="J241" s="67"/>
      <c r="K241" s="67"/>
      <c r="L241" s="67"/>
      <c r="M241" s="67"/>
      <c r="N241" s="67"/>
      <c r="O241" s="67"/>
      <c r="P241" s="59"/>
      <c r="Q241" s="59"/>
      <c r="R241" s="68"/>
      <c r="S241" s="68"/>
      <c r="T241" s="68"/>
      <c r="U241" s="68"/>
      <c r="V241" s="69"/>
      <c r="W241" s="59"/>
      <c r="X241" s="59"/>
    </row>
    <row r="242" spans="2:24" ht="16" x14ac:dyDescent="0.2">
      <c r="B242" s="63"/>
      <c r="C242" s="59"/>
      <c r="D242" s="59"/>
      <c r="E242" s="59"/>
      <c r="F242" s="59"/>
      <c r="G242" s="59"/>
      <c r="H242" s="59"/>
      <c r="I242" s="59"/>
      <c r="J242" s="59"/>
      <c r="K242" s="59"/>
      <c r="L242" s="59"/>
      <c r="M242" s="59"/>
      <c r="N242" s="59"/>
      <c r="O242" s="59"/>
      <c r="P242" s="59"/>
      <c r="Q242" s="59"/>
      <c r="R242" s="70"/>
      <c r="S242" s="70"/>
      <c r="T242" s="70"/>
      <c r="U242" s="70"/>
      <c r="V242" s="71"/>
      <c r="W242" s="59"/>
      <c r="X242" s="59"/>
    </row>
    <row r="243" spans="2:24" ht="16" x14ac:dyDescent="0.2">
      <c r="B243" s="63"/>
      <c r="C243" s="59"/>
      <c r="D243" s="59"/>
      <c r="E243" s="59"/>
      <c r="F243" s="59"/>
      <c r="G243" s="59"/>
      <c r="H243" s="59"/>
      <c r="I243" s="59"/>
      <c r="J243" s="59"/>
      <c r="K243" s="59"/>
      <c r="L243" s="59"/>
      <c r="M243" s="59"/>
      <c r="N243" s="59"/>
      <c r="O243" s="59"/>
      <c r="P243" s="59"/>
      <c r="Q243" s="59"/>
      <c r="R243" s="70"/>
      <c r="S243" s="70"/>
      <c r="T243" s="70"/>
      <c r="U243" s="70"/>
      <c r="V243" s="71"/>
      <c r="W243" s="59"/>
      <c r="X243" s="59"/>
    </row>
    <row r="244" spans="2:24" ht="16" x14ac:dyDescent="0.2">
      <c r="B244" s="63"/>
      <c r="C244" s="59"/>
      <c r="D244" s="59"/>
      <c r="E244" s="59"/>
      <c r="F244" s="59"/>
      <c r="G244" s="59"/>
      <c r="H244" s="59"/>
      <c r="I244" s="59"/>
      <c r="J244" s="59"/>
      <c r="K244" s="59"/>
      <c r="L244" s="59"/>
      <c r="M244" s="59"/>
      <c r="N244" s="59"/>
      <c r="O244" s="59"/>
      <c r="P244" s="59"/>
      <c r="Q244" s="59"/>
      <c r="R244" s="59"/>
      <c r="S244" s="59"/>
      <c r="T244" s="59"/>
      <c r="U244" s="59"/>
      <c r="V244" s="59"/>
      <c r="W244" s="59"/>
      <c r="X244" s="59"/>
    </row>
    <row r="245" spans="2:24" ht="16" x14ac:dyDescent="0.2">
      <c r="B245" s="63"/>
      <c r="C245" s="59"/>
      <c r="D245" s="59"/>
      <c r="E245" s="59"/>
      <c r="F245" s="67"/>
      <c r="G245" s="67"/>
      <c r="H245" s="67"/>
      <c r="I245" s="67"/>
      <c r="J245" s="67"/>
      <c r="K245" s="67"/>
      <c r="L245" s="67"/>
      <c r="M245" s="67"/>
      <c r="N245" s="67"/>
      <c r="O245" s="67"/>
      <c r="P245" s="67"/>
      <c r="Q245" s="67"/>
      <c r="R245" s="67"/>
      <c r="S245" s="67"/>
      <c r="T245" s="67"/>
      <c r="U245" s="67"/>
      <c r="V245" s="67"/>
      <c r="W245" s="59"/>
      <c r="X245" s="59"/>
    </row>
    <row r="246" spans="2:24" ht="16" x14ac:dyDescent="0.2">
      <c r="B246" s="63"/>
      <c r="C246" s="59"/>
      <c r="D246" s="59"/>
      <c r="E246" s="59"/>
      <c r="F246" s="72"/>
      <c r="G246" s="72"/>
      <c r="H246" s="72"/>
      <c r="I246" s="72"/>
      <c r="J246" s="72"/>
      <c r="K246" s="72"/>
      <c r="L246" s="72"/>
      <c r="M246" s="72"/>
      <c r="N246" s="72"/>
      <c r="O246" s="72"/>
      <c r="P246" s="72"/>
      <c r="Q246" s="72"/>
      <c r="R246" s="72"/>
      <c r="S246" s="72"/>
      <c r="T246" s="72"/>
      <c r="U246" s="72"/>
      <c r="V246" s="72"/>
      <c r="W246" s="59"/>
      <c r="X246" s="59"/>
    </row>
    <row r="247" spans="2:24" ht="16" x14ac:dyDescent="0.2">
      <c r="B247" s="63"/>
      <c r="C247" s="59"/>
      <c r="D247" s="59"/>
      <c r="E247" s="59"/>
      <c r="F247" s="59"/>
      <c r="G247" s="59"/>
      <c r="H247" s="67"/>
      <c r="I247" s="67"/>
      <c r="J247" s="67"/>
      <c r="K247" s="67"/>
      <c r="L247" s="67"/>
      <c r="M247" s="67"/>
      <c r="N247" s="67"/>
      <c r="O247" s="67"/>
      <c r="P247" s="59"/>
      <c r="Q247" s="59"/>
      <c r="R247" s="68"/>
      <c r="S247" s="68"/>
      <c r="T247" s="68"/>
      <c r="U247" s="68"/>
      <c r="V247" s="69"/>
      <c r="W247" s="59"/>
      <c r="X247" s="59"/>
    </row>
    <row r="248" spans="2:24" ht="16" x14ac:dyDescent="0.2">
      <c r="B248" s="63"/>
      <c r="C248" s="59"/>
      <c r="D248" s="59"/>
      <c r="E248" s="59"/>
      <c r="F248" s="59"/>
      <c r="G248" s="59"/>
      <c r="H248" s="59"/>
      <c r="I248" s="59"/>
      <c r="J248" s="59"/>
      <c r="K248" s="59"/>
      <c r="L248" s="59"/>
      <c r="M248" s="59"/>
      <c r="N248" s="59"/>
      <c r="O248" s="59"/>
      <c r="P248" s="59"/>
      <c r="Q248" s="59"/>
      <c r="R248" s="70"/>
      <c r="S248" s="70"/>
      <c r="T248" s="70"/>
      <c r="U248" s="70"/>
      <c r="V248" s="71"/>
      <c r="W248" s="59"/>
      <c r="X248" s="59"/>
    </row>
    <row r="249" spans="2:24" ht="16" x14ac:dyDescent="0.2">
      <c r="B249" s="63"/>
      <c r="C249" s="59"/>
      <c r="D249" s="59"/>
      <c r="E249" s="59"/>
      <c r="F249" s="59"/>
      <c r="G249" s="59"/>
      <c r="H249" s="59"/>
      <c r="I249" s="59"/>
      <c r="J249" s="59"/>
      <c r="K249" s="59"/>
      <c r="L249" s="59"/>
      <c r="M249" s="59"/>
      <c r="N249" s="59"/>
      <c r="O249" s="59"/>
      <c r="P249" s="59"/>
      <c r="Q249" s="59"/>
      <c r="R249" s="70"/>
      <c r="S249" s="70"/>
      <c r="T249" s="70"/>
      <c r="U249" s="70"/>
      <c r="V249" s="71"/>
      <c r="W249" s="59"/>
      <c r="X249" s="59"/>
    </row>
    <row r="250" spans="2:24" ht="16" x14ac:dyDescent="0.2">
      <c r="B250" s="63"/>
      <c r="C250" s="59"/>
      <c r="D250" s="59"/>
      <c r="E250" s="59"/>
      <c r="F250" s="59"/>
      <c r="G250" s="59"/>
      <c r="H250" s="59"/>
      <c r="I250" s="59"/>
      <c r="J250" s="59"/>
      <c r="K250" s="59"/>
      <c r="L250" s="59"/>
      <c r="M250" s="59"/>
      <c r="N250" s="59"/>
      <c r="O250" s="59"/>
      <c r="P250" s="59"/>
      <c r="Q250" s="59"/>
      <c r="R250" s="59"/>
      <c r="S250" s="59"/>
      <c r="T250" s="59"/>
      <c r="U250" s="59"/>
      <c r="V250" s="59"/>
      <c r="W250" s="59"/>
      <c r="X250" s="59"/>
    </row>
    <row r="251" spans="2:24" ht="16" x14ac:dyDescent="0.2">
      <c r="B251" s="63"/>
      <c r="C251" s="59"/>
      <c r="D251" s="59"/>
      <c r="E251" s="59"/>
      <c r="F251" s="67"/>
      <c r="G251" s="67"/>
      <c r="H251" s="67"/>
      <c r="I251" s="67"/>
      <c r="J251" s="67"/>
      <c r="K251" s="67"/>
      <c r="L251" s="67"/>
      <c r="M251" s="67"/>
      <c r="N251" s="67"/>
      <c r="O251" s="67"/>
      <c r="P251" s="67"/>
      <c r="Q251" s="67"/>
      <c r="R251" s="67"/>
      <c r="S251" s="67"/>
      <c r="T251" s="67"/>
      <c r="U251" s="67"/>
      <c r="V251" s="67"/>
      <c r="W251" s="59"/>
      <c r="X251" s="59"/>
    </row>
    <row r="252" spans="2:24" ht="16" x14ac:dyDescent="0.2">
      <c r="B252" s="63"/>
      <c r="C252" s="59"/>
      <c r="D252" s="59"/>
      <c r="E252" s="59"/>
      <c r="F252" s="67"/>
      <c r="G252" s="67"/>
      <c r="H252" s="67"/>
      <c r="I252" s="67"/>
      <c r="J252" s="67"/>
      <c r="K252" s="67"/>
      <c r="L252" s="67"/>
      <c r="M252" s="67"/>
      <c r="N252" s="67"/>
      <c r="O252" s="67"/>
      <c r="P252" s="67"/>
      <c r="Q252" s="67"/>
      <c r="R252" s="67"/>
      <c r="S252" s="67"/>
      <c r="T252" s="67"/>
      <c r="U252" s="67"/>
      <c r="V252" s="67"/>
      <c r="W252" s="59"/>
      <c r="X252" s="59"/>
    </row>
    <row r="253" spans="2:24" ht="16" x14ac:dyDescent="0.2">
      <c r="B253" s="63"/>
      <c r="C253" s="59"/>
      <c r="D253" s="59"/>
      <c r="E253" s="59"/>
      <c r="F253" s="59"/>
      <c r="G253" s="59"/>
      <c r="H253" s="67"/>
      <c r="I253" s="67"/>
      <c r="J253" s="67"/>
      <c r="K253" s="67"/>
      <c r="L253" s="67"/>
      <c r="M253" s="67"/>
      <c r="N253" s="67"/>
      <c r="O253" s="67"/>
      <c r="P253" s="59"/>
      <c r="Q253" s="59"/>
      <c r="R253" s="68"/>
      <c r="S253" s="68"/>
      <c r="T253" s="68"/>
      <c r="U253" s="68"/>
      <c r="V253" s="69"/>
      <c r="W253" s="59"/>
      <c r="X253" s="59"/>
    </row>
    <row r="254" spans="2:24" ht="16" x14ac:dyDescent="0.2">
      <c r="B254" s="63"/>
      <c r="C254" s="59"/>
      <c r="D254" s="59"/>
      <c r="E254" s="59"/>
      <c r="F254" s="59"/>
      <c r="G254" s="59"/>
      <c r="H254" s="59"/>
      <c r="I254" s="59"/>
      <c r="J254" s="59"/>
      <c r="K254" s="59"/>
      <c r="L254" s="59"/>
      <c r="M254" s="59"/>
      <c r="N254" s="59"/>
      <c r="O254" s="59"/>
      <c r="P254" s="59"/>
      <c r="Q254" s="59"/>
      <c r="R254" s="70"/>
      <c r="S254" s="70"/>
      <c r="T254" s="70"/>
      <c r="U254" s="70"/>
      <c r="V254" s="71"/>
      <c r="W254" s="59"/>
      <c r="X254" s="59"/>
    </row>
    <row r="255" spans="2:24" ht="16" x14ac:dyDescent="0.2">
      <c r="B255" s="63"/>
      <c r="C255" s="59"/>
      <c r="D255" s="59"/>
      <c r="E255" s="59"/>
      <c r="F255" s="59"/>
      <c r="G255" s="59"/>
      <c r="H255" s="59"/>
      <c r="I255" s="59"/>
      <c r="J255" s="59"/>
      <c r="K255" s="59"/>
      <c r="L255" s="59"/>
      <c r="M255" s="59"/>
      <c r="N255" s="59"/>
      <c r="O255" s="59"/>
      <c r="P255" s="59"/>
      <c r="Q255" s="59"/>
      <c r="R255" s="70"/>
      <c r="S255" s="70"/>
      <c r="T255" s="70"/>
      <c r="U255" s="70"/>
      <c r="V255" s="71"/>
      <c r="W255" s="59"/>
      <c r="X255" s="59"/>
    </row>
    <row r="256" spans="2:24" x14ac:dyDescent="0.2">
      <c r="B256" s="59"/>
      <c r="C256" s="59"/>
      <c r="D256" s="59"/>
      <c r="E256" s="59"/>
      <c r="F256" s="59"/>
      <c r="G256" s="59"/>
      <c r="H256" s="59"/>
      <c r="I256" s="59"/>
      <c r="J256" s="59"/>
      <c r="K256" s="59"/>
      <c r="L256" s="59"/>
      <c r="M256" s="59"/>
      <c r="N256" s="59"/>
      <c r="O256" s="59"/>
      <c r="P256" s="59"/>
      <c r="Q256" s="59"/>
      <c r="R256" s="59"/>
      <c r="S256" s="59"/>
      <c r="T256" s="59"/>
      <c r="U256" s="59"/>
      <c r="V256" s="59"/>
      <c r="W256" s="59"/>
      <c r="X256" s="59"/>
    </row>
    <row r="257" spans="2:24" x14ac:dyDescent="0.2">
      <c r="B257" s="59"/>
      <c r="C257" s="59"/>
      <c r="D257" s="59"/>
      <c r="E257" s="59"/>
      <c r="F257" s="59"/>
      <c r="G257" s="59"/>
      <c r="H257" s="59"/>
      <c r="I257" s="59"/>
      <c r="J257" s="59"/>
      <c r="K257" s="59"/>
      <c r="L257" s="59"/>
      <c r="M257" s="59"/>
      <c r="N257" s="59"/>
      <c r="O257" s="59"/>
      <c r="P257" s="59"/>
      <c r="Q257" s="59"/>
      <c r="R257" s="59"/>
      <c r="S257" s="59"/>
      <c r="T257" s="59"/>
      <c r="U257" s="59"/>
      <c r="V257" s="59"/>
      <c r="W257" s="59"/>
      <c r="X257" s="59"/>
    </row>
    <row r="258" spans="2:24" x14ac:dyDescent="0.2">
      <c r="B258" s="59"/>
      <c r="C258" s="59"/>
      <c r="D258" s="59"/>
      <c r="E258" s="59"/>
      <c r="F258" s="59"/>
      <c r="G258" s="59"/>
      <c r="H258" s="59"/>
      <c r="I258" s="59"/>
      <c r="J258" s="59"/>
      <c r="K258" s="59"/>
      <c r="L258" s="59"/>
      <c r="M258" s="59"/>
      <c r="N258" s="59"/>
      <c r="O258" s="59"/>
      <c r="P258" s="59"/>
      <c r="Q258" s="59"/>
      <c r="R258" s="59"/>
      <c r="S258" s="59"/>
      <c r="T258" s="59"/>
      <c r="U258" s="59"/>
      <c r="V258" s="59"/>
      <c r="W258" s="59"/>
      <c r="X258" s="59"/>
    </row>
    <row r="259" spans="2:24" x14ac:dyDescent="0.2">
      <c r="B259" s="59"/>
      <c r="C259" s="59"/>
      <c r="D259" s="59"/>
      <c r="E259" s="59"/>
      <c r="F259" s="59"/>
      <c r="G259" s="59"/>
      <c r="H259" s="59"/>
      <c r="I259" s="59"/>
      <c r="J259" s="59"/>
      <c r="K259" s="59"/>
      <c r="L259" s="59"/>
      <c r="M259" s="59"/>
      <c r="N259" s="59"/>
      <c r="O259" s="59"/>
      <c r="P259" s="59"/>
      <c r="Q259" s="59"/>
      <c r="R259" s="59"/>
      <c r="S259" s="59"/>
      <c r="T259" s="59"/>
      <c r="U259" s="59"/>
      <c r="V259" s="59"/>
      <c r="W259" s="59"/>
      <c r="X259" s="59"/>
    </row>
    <row r="260" spans="2:24" x14ac:dyDescent="0.2">
      <c r="B260" s="59"/>
      <c r="C260" s="59"/>
      <c r="D260" s="59"/>
      <c r="E260" s="59"/>
      <c r="F260" s="59"/>
      <c r="G260" s="59"/>
      <c r="H260" s="59"/>
      <c r="I260" s="59"/>
      <c r="J260" s="59"/>
      <c r="K260" s="59"/>
      <c r="L260" s="59"/>
      <c r="M260" s="59"/>
      <c r="N260" s="59"/>
      <c r="O260" s="59"/>
      <c r="P260" s="59"/>
      <c r="Q260" s="59"/>
      <c r="R260" s="59"/>
      <c r="S260" s="59"/>
      <c r="T260" s="59"/>
      <c r="U260" s="59"/>
      <c r="V260" s="59"/>
      <c r="W260" s="59"/>
      <c r="X260" s="59"/>
    </row>
    <row r="261" spans="2:24" x14ac:dyDescent="0.2">
      <c r="B261" s="59"/>
      <c r="C261" s="59"/>
      <c r="D261" s="59"/>
      <c r="E261" s="59"/>
      <c r="F261" s="59"/>
      <c r="G261" s="59"/>
      <c r="H261" s="59"/>
      <c r="I261" s="59"/>
      <c r="J261" s="59"/>
      <c r="K261" s="59"/>
      <c r="L261" s="59"/>
      <c r="M261" s="59"/>
      <c r="N261" s="59"/>
      <c r="O261" s="59"/>
      <c r="P261" s="59"/>
      <c r="Q261" s="59"/>
      <c r="R261" s="59"/>
      <c r="S261" s="59"/>
      <c r="T261" s="59"/>
      <c r="U261" s="59"/>
      <c r="V261" s="59"/>
      <c r="W261" s="59"/>
      <c r="X261" s="59"/>
    </row>
    <row r="262" spans="2:24" x14ac:dyDescent="0.2">
      <c r="B262" s="59"/>
      <c r="C262" s="59"/>
      <c r="D262" s="59"/>
      <c r="E262" s="59"/>
      <c r="F262" s="59"/>
      <c r="G262" s="59"/>
      <c r="H262" s="59"/>
      <c r="I262" s="59"/>
      <c r="J262" s="59"/>
      <c r="K262" s="59"/>
      <c r="L262" s="59"/>
      <c r="M262" s="59"/>
      <c r="N262" s="59"/>
      <c r="O262" s="59"/>
      <c r="P262" s="59"/>
      <c r="Q262" s="59"/>
      <c r="R262" s="59"/>
      <c r="S262" s="59"/>
      <c r="T262" s="59"/>
      <c r="U262" s="59"/>
      <c r="V262" s="59"/>
      <c r="W262" s="59"/>
      <c r="X262" s="59"/>
    </row>
    <row r="263" spans="2:24" x14ac:dyDescent="0.2">
      <c r="B263" s="59"/>
      <c r="C263" s="59"/>
      <c r="D263" s="59"/>
      <c r="E263" s="59"/>
      <c r="F263" s="59"/>
      <c r="G263" s="59"/>
      <c r="H263" s="59"/>
      <c r="I263" s="59"/>
      <c r="J263" s="59"/>
      <c r="K263" s="59"/>
      <c r="L263" s="59"/>
      <c r="M263" s="59"/>
      <c r="N263" s="59"/>
      <c r="O263" s="59"/>
      <c r="P263" s="59"/>
      <c r="Q263" s="59"/>
      <c r="R263" s="59"/>
      <c r="S263" s="59"/>
      <c r="T263" s="59"/>
      <c r="U263" s="59"/>
      <c r="V263" s="59"/>
      <c r="W263" s="59"/>
      <c r="X263" s="59"/>
    </row>
    <row r="264" spans="2:24" x14ac:dyDescent="0.2">
      <c r="B264" s="59"/>
      <c r="C264" s="59"/>
      <c r="D264" s="59"/>
      <c r="E264" s="59"/>
      <c r="F264" s="59"/>
      <c r="G264" s="59"/>
      <c r="H264" s="59"/>
      <c r="I264" s="59"/>
      <c r="J264" s="59"/>
      <c r="K264" s="59"/>
      <c r="L264" s="59"/>
      <c r="M264" s="59"/>
      <c r="N264" s="59"/>
      <c r="O264" s="59"/>
      <c r="P264" s="59"/>
      <c r="Q264" s="59"/>
      <c r="R264" s="59"/>
      <c r="S264" s="59"/>
      <c r="T264" s="59"/>
      <c r="U264" s="59"/>
      <c r="V264" s="59"/>
      <c r="W264" s="59"/>
      <c r="X264" s="59"/>
    </row>
    <row r="265" spans="2:24" x14ac:dyDescent="0.2">
      <c r="B265" s="59"/>
      <c r="C265" s="59"/>
      <c r="D265" s="59"/>
      <c r="E265" s="59"/>
      <c r="F265" s="59"/>
      <c r="G265" s="59"/>
      <c r="H265" s="59"/>
      <c r="I265" s="59"/>
      <c r="J265" s="59"/>
      <c r="K265" s="59"/>
      <c r="L265" s="59"/>
      <c r="M265" s="59"/>
      <c r="N265" s="59"/>
      <c r="O265" s="59"/>
      <c r="P265" s="59"/>
      <c r="Q265" s="59"/>
      <c r="R265" s="59"/>
      <c r="S265" s="59"/>
      <c r="T265" s="59"/>
      <c r="U265" s="59"/>
      <c r="V265" s="59"/>
      <c r="W265" s="59"/>
      <c r="X265" s="59"/>
    </row>
  </sheetData>
  <mergeCells count="179">
    <mergeCell ref="G12:U12"/>
    <mergeCell ref="G14:U14"/>
    <mergeCell ref="G16:U16"/>
    <mergeCell ref="G18:U18"/>
    <mergeCell ref="D4:I4"/>
    <mergeCell ref="M4:P4"/>
    <mergeCell ref="S4:W4"/>
    <mergeCell ref="B6:X6"/>
    <mergeCell ref="J9:X9"/>
    <mergeCell ref="B33:U33"/>
    <mergeCell ref="V34:X34"/>
    <mergeCell ref="R36:V36"/>
    <mergeCell ref="R37:V37"/>
    <mergeCell ref="R38:V38"/>
    <mergeCell ref="C24:X24"/>
    <mergeCell ref="C26:X26"/>
    <mergeCell ref="C28:X28"/>
    <mergeCell ref="C30:X30"/>
    <mergeCell ref="B45:X45"/>
    <mergeCell ref="R46:V46"/>
    <mergeCell ref="R47:V47"/>
    <mergeCell ref="R48:V48"/>
    <mergeCell ref="R49:V49"/>
    <mergeCell ref="R50:V50"/>
    <mergeCell ref="R39:V39"/>
    <mergeCell ref="R40:V40"/>
    <mergeCell ref="R41:V41"/>
    <mergeCell ref="R42:V42"/>
    <mergeCell ref="K44:Q44"/>
    <mergeCell ref="R44:V44"/>
    <mergeCell ref="R67:V67"/>
    <mergeCell ref="R68:V68"/>
    <mergeCell ref="R69:V69"/>
    <mergeCell ref="R70:V70"/>
    <mergeCell ref="C59:V59"/>
    <mergeCell ref="R60:V60"/>
    <mergeCell ref="R61:V61"/>
    <mergeCell ref="R62:V62"/>
    <mergeCell ref="R51:V51"/>
    <mergeCell ref="R53:V53"/>
    <mergeCell ref="R54:V54"/>
    <mergeCell ref="R55:V55"/>
    <mergeCell ref="R56:V56"/>
    <mergeCell ref="R57:V57"/>
    <mergeCell ref="R78:V78"/>
    <mergeCell ref="R79:V79"/>
    <mergeCell ref="R80:V80"/>
    <mergeCell ref="R81:V81"/>
    <mergeCell ref="R82:V82"/>
    <mergeCell ref="R84:V84"/>
    <mergeCell ref="R71:V71"/>
    <mergeCell ref="R72:V72"/>
    <mergeCell ref="R73:V73"/>
    <mergeCell ref="R74:V74"/>
    <mergeCell ref="R77:V77"/>
    <mergeCell ref="R91:V91"/>
    <mergeCell ref="B95:X95"/>
    <mergeCell ref="R96:V96"/>
    <mergeCell ref="R97:V97"/>
    <mergeCell ref="R98:V98"/>
    <mergeCell ref="W84:X84"/>
    <mergeCell ref="R88:V88"/>
    <mergeCell ref="R89:V89"/>
    <mergeCell ref="R90:V90"/>
    <mergeCell ref="R105:V105"/>
    <mergeCell ref="R106:V106"/>
    <mergeCell ref="R107:V107"/>
    <mergeCell ref="R108:V108"/>
    <mergeCell ref="R111:V111"/>
    <mergeCell ref="R112:V112"/>
    <mergeCell ref="R99:V99"/>
    <mergeCell ref="R100:V100"/>
    <mergeCell ref="R101:V101"/>
    <mergeCell ref="R102:V102"/>
    <mergeCell ref="R103:V103"/>
    <mergeCell ref="R104:V104"/>
    <mergeCell ref="R119:V119"/>
    <mergeCell ref="R120:V120"/>
    <mergeCell ref="R121:V121"/>
    <mergeCell ref="R122:V122"/>
    <mergeCell ref="R123:V123"/>
    <mergeCell ref="R124:V124"/>
    <mergeCell ref="R113:V113"/>
    <mergeCell ref="R114:V114"/>
    <mergeCell ref="R115:V115"/>
    <mergeCell ref="R116:V116"/>
    <mergeCell ref="R117:V117"/>
    <mergeCell ref="R118:V118"/>
    <mergeCell ref="R132:V132"/>
    <mergeCell ref="R133:V133"/>
    <mergeCell ref="R135:V135"/>
    <mergeCell ref="P142:Q142"/>
    <mergeCell ref="R142:V142"/>
    <mergeCell ref="R126:V126"/>
    <mergeCell ref="R127:V127"/>
    <mergeCell ref="R128:V128"/>
    <mergeCell ref="R129:V129"/>
    <mergeCell ref="R130:V130"/>
    <mergeCell ref="R131:V131"/>
    <mergeCell ref="C152:W152"/>
    <mergeCell ref="C153:W153"/>
    <mergeCell ref="R160:V160"/>
    <mergeCell ref="R161:V161"/>
    <mergeCell ref="R162:V162"/>
    <mergeCell ref="P143:Q143"/>
    <mergeCell ref="R143:V143"/>
    <mergeCell ref="R144:V144"/>
    <mergeCell ref="M148:Q148"/>
    <mergeCell ref="R148:V148"/>
    <mergeCell ref="C151:W151"/>
    <mergeCell ref="R169:V169"/>
    <mergeCell ref="R170:V170"/>
    <mergeCell ref="R171:V171"/>
    <mergeCell ref="R172:V172"/>
    <mergeCell ref="R173:V173"/>
    <mergeCell ref="R174:V174"/>
    <mergeCell ref="R163:V163"/>
    <mergeCell ref="R164:V164"/>
    <mergeCell ref="R165:V165"/>
    <mergeCell ref="R166:V166"/>
    <mergeCell ref="R167:V167"/>
    <mergeCell ref="R168:V168"/>
    <mergeCell ref="H182:W182"/>
    <mergeCell ref="H183:W183"/>
    <mergeCell ref="M184:W184"/>
    <mergeCell ref="H185:W185"/>
    <mergeCell ref="R175:V175"/>
    <mergeCell ref="H178:W178"/>
    <mergeCell ref="H179:W179"/>
    <mergeCell ref="L180:W180"/>
    <mergeCell ref="H181:W181"/>
    <mergeCell ref="J212:N212"/>
    <mergeCell ref="B217:X217"/>
    <mergeCell ref="K219:V219"/>
    <mergeCell ref="F221:V221"/>
    <mergeCell ref="C202:W202"/>
    <mergeCell ref="C204:W204"/>
    <mergeCell ref="C206:W206"/>
    <mergeCell ref="B211:W211"/>
    <mergeCell ref="C192:W192"/>
    <mergeCell ref="C194:W194"/>
    <mergeCell ref="C196:W196"/>
    <mergeCell ref="C198:W198"/>
    <mergeCell ref="C200:W200"/>
    <mergeCell ref="F228:V228"/>
    <mergeCell ref="H229:O229"/>
    <mergeCell ref="R229:V229"/>
    <mergeCell ref="R230:V230"/>
    <mergeCell ref="R231:V231"/>
    <mergeCell ref="F233:V233"/>
    <mergeCell ref="F222:V222"/>
    <mergeCell ref="H223:O223"/>
    <mergeCell ref="R223:V223"/>
    <mergeCell ref="R224:V224"/>
    <mergeCell ref="R225:V225"/>
    <mergeCell ref="F227:V227"/>
    <mergeCell ref="F240:V240"/>
    <mergeCell ref="H241:O241"/>
    <mergeCell ref="R241:V241"/>
    <mergeCell ref="R242:V242"/>
    <mergeCell ref="R243:V243"/>
    <mergeCell ref="F245:V245"/>
    <mergeCell ref="F234:V234"/>
    <mergeCell ref="H235:O235"/>
    <mergeCell ref="R235:V235"/>
    <mergeCell ref="R236:V236"/>
    <mergeCell ref="R237:V237"/>
    <mergeCell ref="F239:V239"/>
    <mergeCell ref="F252:V252"/>
    <mergeCell ref="H253:O253"/>
    <mergeCell ref="R253:V253"/>
    <mergeCell ref="R254:V254"/>
    <mergeCell ref="R255:V255"/>
    <mergeCell ref="F246:V246"/>
    <mergeCell ref="H247:O247"/>
    <mergeCell ref="R247:V247"/>
    <mergeCell ref="R248:V248"/>
    <mergeCell ref="R249:V249"/>
    <mergeCell ref="F251:V251"/>
  </mergeCells>
  <conditionalFormatting sqref="R142:V146 R148:V148 W145:W146 R135:V135 R91:V93 R82:V82 R84:V84 R74:V75">
    <cfRule type="cellIs" dxfId="0" priority="1" stopIfTrue="1" operator="equal">
      <formula>0</formula>
    </cfRule>
  </conditionalFormatting>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22</xdr:col>
                    <xdr:colOff>50800</xdr:colOff>
                    <xdr:row>43</xdr:row>
                    <xdr:rowOff>12700</xdr:rowOff>
                  </from>
                  <to>
                    <xdr:col>22</xdr:col>
                    <xdr:colOff>355600</xdr:colOff>
                    <xdr:row>44</xdr:row>
                    <xdr:rowOff>25400</xdr:rowOff>
                  </to>
                </anchor>
              </controlPr>
            </control>
          </mc:Choice>
          <mc:Fallback/>
        </mc:AlternateContent>
        <mc:AlternateContent xmlns:mc="http://schemas.openxmlformats.org/markup-compatibility/2006">
          <mc:Choice Requires="x14">
            <control shapeId="1026" r:id="rId5" name="Check Box 2">
              <controlPr defaultSize="0" autoFill="0" autoLine="0" autoPict="0">
                <anchor moveWithCells="1">
                  <from>
                    <xdr:col>22</xdr:col>
                    <xdr:colOff>50800</xdr:colOff>
                    <xdr:row>45</xdr:row>
                    <xdr:rowOff>12700</xdr:rowOff>
                  </from>
                  <to>
                    <xdr:col>22</xdr:col>
                    <xdr:colOff>355600</xdr:colOff>
                    <xdr:row>46</xdr:row>
                    <xdr:rowOff>25400</xdr:rowOff>
                  </to>
                </anchor>
              </controlPr>
            </control>
          </mc:Choice>
          <mc:Fallback/>
        </mc:AlternateContent>
        <mc:AlternateContent xmlns:mc="http://schemas.openxmlformats.org/markup-compatibility/2006">
          <mc:Choice Requires="x14">
            <control shapeId="1027" r:id="rId6" name="Check Box 3">
              <controlPr defaultSize="0" autoFill="0" autoLine="0" autoPict="0">
                <anchor moveWithCells="1">
                  <from>
                    <xdr:col>22</xdr:col>
                    <xdr:colOff>50800</xdr:colOff>
                    <xdr:row>46</xdr:row>
                    <xdr:rowOff>12700</xdr:rowOff>
                  </from>
                  <to>
                    <xdr:col>22</xdr:col>
                    <xdr:colOff>355600</xdr:colOff>
                    <xdr:row>47</xdr:row>
                    <xdr:rowOff>25400</xdr:rowOff>
                  </to>
                </anchor>
              </controlPr>
            </control>
          </mc:Choice>
          <mc:Fallback/>
        </mc:AlternateContent>
        <mc:AlternateContent xmlns:mc="http://schemas.openxmlformats.org/markup-compatibility/2006">
          <mc:Choice Requires="x14">
            <control shapeId="1028" r:id="rId7" name="Check Box 4">
              <controlPr defaultSize="0" autoFill="0" autoLine="0" autoPict="0">
                <anchor moveWithCells="1">
                  <from>
                    <xdr:col>22</xdr:col>
                    <xdr:colOff>50800</xdr:colOff>
                    <xdr:row>48</xdr:row>
                    <xdr:rowOff>0</xdr:rowOff>
                  </from>
                  <to>
                    <xdr:col>22</xdr:col>
                    <xdr:colOff>355600</xdr:colOff>
                    <xdr:row>49</xdr:row>
                    <xdr:rowOff>25400</xdr:rowOff>
                  </to>
                </anchor>
              </controlPr>
            </control>
          </mc:Choice>
          <mc:Fallback/>
        </mc:AlternateContent>
        <mc:AlternateContent xmlns:mc="http://schemas.openxmlformats.org/markup-compatibility/2006">
          <mc:Choice Requires="x14">
            <control shapeId="1029" r:id="rId8" name="Check Box 5">
              <controlPr defaultSize="0" autoFill="0" autoLine="0" autoPict="0">
                <anchor moveWithCells="1">
                  <from>
                    <xdr:col>22</xdr:col>
                    <xdr:colOff>38100</xdr:colOff>
                    <xdr:row>49</xdr:row>
                    <xdr:rowOff>0</xdr:rowOff>
                  </from>
                  <to>
                    <xdr:col>22</xdr:col>
                    <xdr:colOff>342900</xdr:colOff>
                    <xdr:row>50</xdr:row>
                    <xdr:rowOff>25400</xdr:rowOff>
                  </to>
                </anchor>
              </controlPr>
            </control>
          </mc:Choice>
          <mc:Fallback/>
        </mc:AlternateContent>
        <mc:AlternateContent xmlns:mc="http://schemas.openxmlformats.org/markup-compatibility/2006">
          <mc:Choice Requires="x14">
            <control shapeId="1030" r:id="rId9" name="Check Box 6">
              <controlPr defaultSize="0" autoFill="0" autoLine="0" autoPict="0">
                <anchor moveWithCells="1">
                  <from>
                    <xdr:col>22</xdr:col>
                    <xdr:colOff>38100</xdr:colOff>
                    <xdr:row>49</xdr:row>
                    <xdr:rowOff>0</xdr:rowOff>
                  </from>
                  <to>
                    <xdr:col>22</xdr:col>
                    <xdr:colOff>342900</xdr:colOff>
                    <xdr:row>50</xdr:row>
                    <xdr:rowOff>25400</xdr:rowOff>
                  </to>
                </anchor>
              </controlPr>
            </control>
          </mc:Choice>
          <mc:Fallback/>
        </mc:AlternateContent>
        <mc:AlternateContent xmlns:mc="http://schemas.openxmlformats.org/markup-compatibility/2006">
          <mc:Choice Requires="x14">
            <control shapeId="1031" r:id="rId10" name="Check Box 7">
              <controlPr defaultSize="0" autoFill="0" autoLine="0" autoPict="0">
                <anchor moveWithCells="1">
                  <from>
                    <xdr:col>22</xdr:col>
                    <xdr:colOff>38100</xdr:colOff>
                    <xdr:row>49</xdr:row>
                    <xdr:rowOff>0</xdr:rowOff>
                  </from>
                  <to>
                    <xdr:col>22</xdr:col>
                    <xdr:colOff>342900</xdr:colOff>
                    <xdr:row>50</xdr:row>
                    <xdr:rowOff>25400</xdr:rowOff>
                  </to>
                </anchor>
              </controlPr>
            </control>
          </mc:Choice>
          <mc:Fallback/>
        </mc:AlternateContent>
        <mc:AlternateContent xmlns:mc="http://schemas.openxmlformats.org/markup-compatibility/2006">
          <mc:Choice Requires="x14">
            <control shapeId="1032" r:id="rId11" name="Check Box 8">
              <controlPr defaultSize="0" autoFill="0" autoLine="0" autoPict="0">
                <anchor moveWithCells="1">
                  <from>
                    <xdr:col>22</xdr:col>
                    <xdr:colOff>38100</xdr:colOff>
                    <xdr:row>50</xdr:row>
                    <xdr:rowOff>0</xdr:rowOff>
                  </from>
                  <to>
                    <xdr:col>22</xdr:col>
                    <xdr:colOff>342900</xdr:colOff>
                    <xdr:row>51</xdr:row>
                    <xdr:rowOff>25400</xdr:rowOff>
                  </to>
                </anchor>
              </controlPr>
            </control>
          </mc:Choice>
          <mc:Fallback/>
        </mc:AlternateContent>
        <mc:AlternateContent xmlns:mc="http://schemas.openxmlformats.org/markup-compatibility/2006">
          <mc:Choice Requires="x14">
            <control shapeId="1033" r:id="rId12" name="Check Box 9">
              <controlPr defaultSize="0" autoFill="0" autoLine="0" autoPict="0">
                <anchor moveWithCells="1">
                  <from>
                    <xdr:col>23</xdr:col>
                    <xdr:colOff>127000</xdr:colOff>
                    <xdr:row>33</xdr:row>
                    <xdr:rowOff>0</xdr:rowOff>
                  </from>
                  <to>
                    <xdr:col>23</xdr:col>
                    <xdr:colOff>431800</xdr:colOff>
                    <xdr:row>34</xdr:row>
                    <xdr:rowOff>25400</xdr:rowOff>
                  </to>
                </anchor>
              </controlPr>
            </control>
          </mc:Choice>
          <mc:Fallback/>
        </mc:AlternateContent>
        <mc:AlternateContent xmlns:mc="http://schemas.openxmlformats.org/markup-compatibility/2006">
          <mc:Choice Requires="x14">
            <control shapeId="1034" r:id="rId13" name="Check Box 10">
              <controlPr defaultSize="0" autoFill="0" autoLine="0" autoPict="0">
                <anchor moveWithCells="1">
                  <from>
                    <xdr:col>22</xdr:col>
                    <xdr:colOff>38100</xdr:colOff>
                    <xdr:row>58</xdr:row>
                    <xdr:rowOff>381000</xdr:rowOff>
                  </from>
                  <to>
                    <xdr:col>22</xdr:col>
                    <xdr:colOff>342900</xdr:colOff>
                    <xdr:row>60</xdr:row>
                    <xdr:rowOff>25400</xdr:rowOff>
                  </to>
                </anchor>
              </controlPr>
            </control>
          </mc:Choice>
          <mc:Fallback/>
        </mc:AlternateContent>
        <mc:AlternateContent xmlns:mc="http://schemas.openxmlformats.org/markup-compatibility/2006">
          <mc:Choice Requires="x14">
            <control shapeId="1035" r:id="rId14" name="Check Box 11">
              <controlPr defaultSize="0" autoFill="0" autoLine="0" autoPict="0">
                <anchor moveWithCells="1">
                  <from>
                    <xdr:col>22</xdr:col>
                    <xdr:colOff>38100</xdr:colOff>
                    <xdr:row>59</xdr:row>
                    <xdr:rowOff>190500</xdr:rowOff>
                  </from>
                  <to>
                    <xdr:col>22</xdr:col>
                    <xdr:colOff>342900</xdr:colOff>
                    <xdr:row>61</xdr:row>
                    <xdr:rowOff>25400</xdr:rowOff>
                  </to>
                </anchor>
              </controlPr>
            </control>
          </mc:Choice>
          <mc:Fallback/>
        </mc:AlternateContent>
        <mc:AlternateContent xmlns:mc="http://schemas.openxmlformats.org/markup-compatibility/2006">
          <mc:Choice Requires="x14">
            <control shapeId="1036" r:id="rId15" name="Check Box 12">
              <controlPr defaultSize="0" autoFill="0" autoLine="0" autoPict="0">
                <anchor moveWithCells="1">
                  <from>
                    <xdr:col>22</xdr:col>
                    <xdr:colOff>38100</xdr:colOff>
                    <xdr:row>60</xdr:row>
                    <xdr:rowOff>190500</xdr:rowOff>
                  </from>
                  <to>
                    <xdr:col>22</xdr:col>
                    <xdr:colOff>342900</xdr:colOff>
                    <xdr:row>62</xdr:row>
                    <xdr:rowOff>25400</xdr:rowOff>
                  </to>
                </anchor>
              </controlPr>
            </control>
          </mc:Choice>
          <mc:Fallback/>
        </mc:AlternateContent>
        <mc:AlternateContent xmlns:mc="http://schemas.openxmlformats.org/markup-compatibility/2006">
          <mc:Choice Requires="x14">
            <control shapeId="1037" r:id="rId16" name="Check Box 13">
              <controlPr defaultSize="0" autoFill="0" autoLine="0" autoPict="0">
                <anchor moveWithCells="1">
                  <from>
                    <xdr:col>22</xdr:col>
                    <xdr:colOff>38100</xdr:colOff>
                    <xdr:row>60</xdr:row>
                    <xdr:rowOff>190500</xdr:rowOff>
                  </from>
                  <to>
                    <xdr:col>22</xdr:col>
                    <xdr:colOff>342900</xdr:colOff>
                    <xdr:row>62</xdr:row>
                    <xdr:rowOff>25400</xdr:rowOff>
                  </to>
                </anchor>
              </controlPr>
            </control>
          </mc:Choice>
          <mc:Fallback/>
        </mc:AlternateContent>
        <mc:AlternateContent xmlns:mc="http://schemas.openxmlformats.org/markup-compatibility/2006">
          <mc:Choice Requires="x14">
            <control shapeId="1038" r:id="rId17" name="Check Box 14">
              <controlPr defaultSize="0" autoFill="0" autoLine="0" autoPict="0">
                <anchor moveWithCells="1">
                  <from>
                    <xdr:col>22</xdr:col>
                    <xdr:colOff>38100</xdr:colOff>
                    <xdr:row>60</xdr:row>
                    <xdr:rowOff>190500</xdr:rowOff>
                  </from>
                  <to>
                    <xdr:col>22</xdr:col>
                    <xdr:colOff>342900</xdr:colOff>
                    <xdr:row>62</xdr:row>
                    <xdr:rowOff>25400</xdr:rowOff>
                  </to>
                </anchor>
              </controlPr>
            </control>
          </mc:Choice>
          <mc:Fallback/>
        </mc:AlternateContent>
        <mc:AlternateContent xmlns:mc="http://schemas.openxmlformats.org/markup-compatibility/2006">
          <mc:Choice Requires="x14">
            <control shapeId="1039" r:id="rId18" name="Check Box 15">
              <controlPr defaultSize="0" autoFill="0" autoLine="0" autoPict="0">
                <anchor moveWithCells="1">
                  <from>
                    <xdr:col>22</xdr:col>
                    <xdr:colOff>63500</xdr:colOff>
                    <xdr:row>35</xdr:row>
                    <xdr:rowOff>12700</xdr:rowOff>
                  </from>
                  <to>
                    <xdr:col>22</xdr:col>
                    <xdr:colOff>368300</xdr:colOff>
                    <xdr:row>36</xdr:row>
                    <xdr:rowOff>38100</xdr:rowOff>
                  </to>
                </anchor>
              </controlPr>
            </control>
          </mc:Choice>
          <mc:Fallback/>
        </mc:AlternateContent>
        <mc:AlternateContent xmlns:mc="http://schemas.openxmlformats.org/markup-compatibility/2006">
          <mc:Choice Requires="x14">
            <control shapeId="1040" r:id="rId19" name="Check Box 16">
              <controlPr defaultSize="0" autoFill="0" autoLine="0" autoPict="0">
                <anchor moveWithCells="1">
                  <from>
                    <xdr:col>22</xdr:col>
                    <xdr:colOff>63500</xdr:colOff>
                    <xdr:row>35</xdr:row>
                    <xdr:rowOff>203200</xdr:rowOff>
                  </from>
                  <to>
                    <xdr:col>22</xdr:col>
                    <xdr:colOff>368300</xdr:colOff>
                    <xdr:row>37</xdr:row>
                    <xdr:rowOff>25400</xdr:rowOff>
                  </to>
                </anchor>
              </controlPr>
            </control>
          </mc:Choice>
          <mc:Fallback/>
        </mc:AlternateContent>
        <mc:AlternateContent xmlns:mc="http://schemas.openxmlformats.org/markup-compatibility/2006">
          <mc:Choice Requires="x14">
            <control shapeId="1041" r:id="rId20" name="Check Box 17">
              <controlPr defaultSize="0" autoFill="0" autoLine="0" autoPict="0">
                <anchor moveWithCells="1">
                  <from>
                    <xdr:col>22</xdr:col>
                    <xdr:colOff>63500</xdr:colOff>
                    <xdr:row>37</xdr:row>
                    <xdr:rowOff>0</xdr:rowOff>
                  </from>
                  <to>
                    <xdr:col>22</xdr:col>
                    <xdr:colOff>368300</xdr:colOff>
                    <xdr:row>38</xdr:row>
                    <xdr:rowOff>25400</xdr:rowOff>
                  </to>
                </anchor>
              </controlPr>
            </control>
          </mc:Choice>
          <mc:Fallback/>
        </mc:AlternateContent>
        <mc:AlternateContent xmlns:mc="http://schemas.openxmlformats.org/markup-compatibility/2006">
          <mc:Choice Requires="x14">
            <control shapeId="1042" r:id="rId21" name="Check Box 18">
              <controlPr defaultSize="0" autoFill="0" autoLine="0" autoPict="0">
                <anchor moveWithCells="1">
                  <from>
                    <xdr:col>22</xdr:col>
                    <xdr:colOff>63500</xdr:colOff>
                    <xdr:row>37</xdr:row>
                    <xdr:rowOff>177800</xdr:rowOff>
                  </from>
                  <to>
                    <xdr:col>22</xdr:col>
                    <xdr:colOff>368300</xdr:colOff>
                    <xdr:row>39</xdr:row>
                    <xdr:rowOff>12700</xdr:rowOff>
                  </to>
                </anchor>
              </controlPr>
            </control>
          </mc:Choice>
          <mc:Fallback/>
        </mc:AlternateContent>
        <mc:AlternateContent xmlns:mc="http://schemas.openxmlformats.org/markup-compatibility/2006">
          <mc:Choice Requires="x14">
            <control shapeId="1043" r:id="rId22" name="Check Box 19">
              <controlPr defaultSize="0" autoFill="0" autoLine="0" autoPict="0">
                <anchor moveWithCells="1">
                  <from>
                    <xdr:col>22</xdr:col>
                    <xdr:colOff>63500</xdr:colOff>
                    <xdr:row>51</xdr:row>
                    <xdr:rowOff>190500</xdr:rowOff>
                  </from>
                  <to>
                    <xdr:col>22</xdr:col>
                    <xdr:colOff>368300</xdr:colOff>
                    <xdr:row>53</xdr:row>
                    <xdr:rowOff>25400</xdr:rowOff>
                  </to>
                </anchor>
              </controlPr>
            </control>
          </mc:Choice>
          <mc:Fallback/>
        </mc:AlternateContent>
        <mc:AlternateContent xmlns:mc="http://schemas.openxmlformats.org/markup-compatibility/2006">
          <mc:Choice Requires="x14">
            <control shapeId="1044" r:id="rId23" name="Check Box 20">
              <controlPr defaultSize="0" autoFill="0" autoLine="0" autoPict="0">
                <anchor moveWithCells="1">
                  <from>
                    <xdr:col>22</xdr:col>
                    <xdr:colOff>63500</xdr:colOff>
                    <xdr:row>54</xdr:row>
                    <xdr:rowOff>0</xdr:rowOff>
                  </from>
                  <to>
                    <xdr:col>22</xdr:col>
                    <xdr:colOff>368300</xdr:colOff>
                    <xdr:row>55</xdr:row>
                    <xdr:rowOff>25400</xdr:rowOff>
                  </to>
                </anchor>
              </controlPr>
            </control>
          </mc:Choice>
          <mc:Fallback/>
        </mc:AlternateContent>
        <mc:AlternateContent xmlns:mc="http://schemas.openxmlformats.org/markup-compatibility/2006">
          <mc:Choice Requires="x14">
            <control shapeId="1045" r:id="rId24" name="Check Box 21">
              <controlPr defaultSize="0" autoFill="0" autoLine="0" autoPict="0">
                <anchor moveWithCells="1">
                  <from>
                    <xdr:col>22</xdr:col>
                    <xdr:colOff>63500</xdr:colOff>
                    <xdr:row>55</xdr:row>
                    <xdr:rowOff>0</xdr:rowOff>
                  </from>
                  <to>
                    <xdr:col>22</xdr:col>
                    <xdr:colOff>368300</xdr:colOff>
                    <xdr:row>56</xdr:row>
                    <xdr:rowOff>25400</xdr:rowOff>
                  </to>
                </anchor>
              </controlPr>
            </control>
          </mc:Choice>
          <mc:Fallback/>
        </mc:AlternateContent>
        <mc:AlternateContent xmlns:mc="http://schemas.openxmlformats.org/markup-compatibility/2006">
          <mc:Choice Requires="x14">
            <control shapeId="1046" r:id="rId25" name="Check Box 22">
              <controlPr defaultSize="0" autoFill="0" autoLine="0" autoPict="0">
                <anchor moveWithCells="1">
                  <from>
                    <xdr:col>22</xdr:col>
                    <xdr:colOff>63500</xdr:colOff>
                    <xdr:row>56</xdr:row>
                    <xdr:rowOff>0</xdr:rowOff>
                  </from>
                  <to>
                    <xdr:col>22</xdr:col>
                    <xdr:colOff>368300</xdr:colOff>
                    <xdr:row>57</xdr:row>
                    <xdr:rowOff>25400</xdr:rowOff>
                  </to>
                </anchor>
              </controlPr>
            </control>
          </mc:Choice>
          <mc:Fallback/>
        </mc:AlternateContent>
        <mc:AlternateContent xmlns:mc="http://schemas.openxmlformats.org/markup-compatibility/2006">
          <mc:Choice Requires="x14">
            <control shapeId="1047" r:id="rId26" name="Check Box 23">
              <controlPr defaultSize="0" autoFill="0" autoLine="0" autoPict="0">
                <anchor moveWithCells="1">
                  <from>
                    <xdr:col>22</xdr:col>
                    <xdr:colOff>63500</xdr:colOff>
                    <xdr:row>40</xdr:row>
                    <xdr:rowOff>0</xdr:rowOff>
                  </from>
                  <to>
                    <xdr:col>22</xdr:col>
                    <xdr:colOff>368300</xdr:colOff>
                    <xdr:row>41</xdr:row>
                    <xdr:rowOff>25400</xdr:rowOff>
                  </to>
                </anchor>
              </controlPr>
            </control>
          </mc:Choice>
          <mc:Fallback/>
        </mc:AlternateContent>
        <mc:AlternateContent xmlns:mc="http://schemas.openxmlformats.org/markup-compatibility/2006">
          <mc:Choice Requires="x14">
            <control shapeId="1048" r:id="rId27" name="Check Box 24">
              <controlPr defaultSize="0" autoFill="0" autoLine="0" autoPict="0">
                <anchor moveWithCells="1">
                  <from>
                    <xdr:col>22</xdr:col>
                    <xdr:colOff>50800</xdr:colOff>
                    <xdr:row>46</xdr:row>
                    <xdr:rowOff>12700</xdr:rowOff>
                  </from>
                  <to>
                    <xdr:col>22</xdr:col>
                    <xdr:colOff>355600</xdr:colOff>
                    <xdr:row>47</xdr:row>
                    <xdr:rowOff>25400</xdr:rowOff>
                  </to>
                </anchor>
              </controlPr>
            </control>
          </mc:Choice>
          <mc:Fallback/>
        </mc:AlternateContent>
        <mc:AlternateContent xmlns:mc="http://schemas.openxmlformats.org/markup-compatibility/2006">
          <mc:Choice Requires="x14">
            <control shapeId="1049" r:id="rId28" name="Check Box 25">
              <controlPr defaultSize="0" autoFill="0" autoLine="0" autoPict="0">
                <anchor moveWithCells="1">
                  <from>
                    <xdr:col>22</xdr:col>
                    <xdr:colOff>50800</xdr:colOff>
                    <xdr:row>47</xdr:row>
                    <xdr:rowOff>12700</xdr:rowOff>
                  </from>
                  <to>
                    <xdr:col>22</xdr:col>
                    <xdr:colOff>355600</xdr:colOff>
                    <xdr:row>48</xdr:row>
                    <xdr:rowOff>25400</xdr:rowOff>
                  </to>
                </anchor>
              </controlPr>
            </control>
          </mc:Choice>
          <mc:Fallback/>
        </mc:AlternateContent>
        <mc:AlternateContent xmlns:mc="http://schemas.openxmlformats.org/markup-compatibility/2006">
          <mc:Choice Requires="x14">
            <control shapeId="1050" r:id="rId29" name="Check Box 26">
              <controlPr defaultSize="0" autoFill="0" autoLine="0" autoPict="0">
                <anchor moveWithCells="1">
                  <from>
                    <xdr:col>22</xdr:col>
                    <xdr:colOff>63500</xdr:colOff>
                    <xdr:row>38</xdr:row>
                    <xdr:rowOff>203200</xdr:rowOff>
                  </from>
                  <to>
                    <xdr:col>22</xdr:col>
                    <xdr:colOff>368300</xdr:colOff>
                    <xdr:row>40</xdr:row>
                    <xdr:rowOff>25400</xdr:rowOff>
                  </to>
                </anchor>
              </controlPr>
            </control>
          </mc:Choice>
          <mc:Fallback/>
        </mc:AlternateContent>
        <mc:AlternateContent xmlns:mc="http://schemas.openxmlformats.org/markup-compatibility/2006">
          <mc:Choice Requires="x14">
            <control shapeId="1051" r:id="rId30" name="Check Box 27">
              <controlPr defaultSize="0" autoFill="0" autoLine="0" autoPict="0">
                <anchor moveWithCells="1">
                  <from>
                    <xdr:col>22</xdr:col>
                    <xdr:colOff>63500</xdr:colOff>
                    <xdr:row>41</xdr:row>
                    <xdr:rowOff>0</xdr:rowOff>
                  </from>
                  <to>
                    <xdr:col>22</xdr:col>
                    <xdr:colOff>368300</xdr:colOff>
                    <xdr:row>42</xdr:row>
                    <xdr:rowOff>25400</xdr:rowOff>
                  </to>
                </anchor>
              </controlPr>
            </control>
          </mc:Choice>
          <mc:Fallback/>
        </mc:AlternateContent>
        <mc:AlternateContent xmlns:mc="http://schemas.openxmlformats.org/markup-compatibility/2006">
          <mc:Choice Requires="x14">
            <control shapeId="1052" r:id="rId31" name="Check Box 28">
              <controlPr defaultSize="0" autoFill="0" autoLine="0" autoPict="0">
                <anchor moveWithCells="1">
                  <from>
                    <xdr:col>22</xdr:col>
                    <xdr:colOff>63500</xdr:colOff>
                    <xdr:row>53</xdr:row>
                    <xdr:rowOff>0</xdr:rowOff>
                  </from>
                  <to>
                    <xdr:col>22</xdr:col>
                    <xdr:colOff>368300</xdr:colOff>
                    <xdr:row>54</xdr:row>
                    <xdr:rowOff>25400</xdr:rowOff>
                  </to>
                </anchor>
              </controlPr>
            </control>
          </mc:Choice>
          <mc:Fallback/>
        </mc:AlternateContent>
      </controls>
    </mc:Choice>
    <mc:Fallback/>
  </mc:AlternateConten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pflug</dc:creator>
  <cp:lastModifiedBy>Usuario de Microsoft Office</cp:lastModifiedBy>
  <dcterms:created xsi:type="dcterms:W3CDTF">2020-10-21T14:31:49Z</dcterms:created>
  <dcterms:modified xsi:type="dcterms:W3CDTF">2024-07-18T03:56:00Z</dcterms:modified>
</cp:coreProperties>
</file>