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C6F2CDBB-7FC4-4E3E-8DE9-79E3877CE724}"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externalReferences>
    <externalReference r:id="rId5"/>
  </externalReference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128"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<sst xmlns="http://schemas.openxmlformats.org/spreadsheetml/2006/main" count="761" uniqueCount="217">
  <si>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</si>
  <si>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</si>
  <si>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</si>
  <si>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</si>
  <si>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</si>
  <si>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</si>
  <si>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</si>
  <si>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</si>
  <si>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</si>
  <si>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</si>
  <si>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</si>
  <si>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</si>
  <si>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</si>
  <si>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</si>
  <si>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</si>
  <si>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</si>
  <si>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</si>
  <si>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</si>
  <si>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</si>
  <si>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</si>
  <si>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</si>
  <si>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</si>
  <si>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</si>
  <si>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</si>
  <si>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</si>
  <si>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</si>
  <si>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</si>
  <si>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</si>
  <si>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</si>
  <si>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</si>
  <si>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</si>
  <si>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</si>
  <si>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Diatta FAYE</t>
  </si>
  <si>
    <t>Ndeye Mareme NDIAYE</t>
  </si>
  <si>
    <t>GRAND YOFF</t>
  </si>
  <si>
    <t>Pikine Rue 10</t>
  </si>
  <si>
    <t>Parcelles</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</si>
  <si>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</si>
  <si>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</si>
  <si>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</si>
  <si>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</si>
  <si>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</si>
  <si>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</si>
  <si>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</si>
  <si>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</si>
  <si>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</si>
  <si>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</si>
  <si>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</si>
  <si>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</si>
  <si>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</si>
  <si>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</si>
  <si>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</si>
  <si>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</si>
  <si>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</si>
  <si>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Colobane</t>
  </si>
  <si>
    <t>Aliou</t>
  </si>
  <si>
    <t>Pape Dieng</t>
  </si>
  <si>
    <t>Assane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</si>
  <si>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</si>
  <si>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</si>
  <si>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</si>
  <si>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</si>
  <si>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</si>
  <si>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</si>
  <si>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</si>
  <si>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</si>
  <si>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</si>
  <si>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</si>
  <si>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</si>
  <si>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</si>
  <si>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</si>
  <si>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</si>
  <si>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</si>
  <si>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</si>
  <si>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</si>
  <si>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</si>
  <si>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</si>
  <si>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</si>
  <si>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</si>
  <si>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</si>
  <si>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Abdou</t>
  </si>
  <si>
    <t>PNR</t>
  </si>
  <si>
    <t>Ablaye</t>
  </si>
  <si>
    <t xml:space="preserve">Il lui reste du stock </t>
  </si>
  <si>
    <t>Memedou  Diallo</t>
  </si>
  <si>
    <t>Diamniadio</t>
  </si>
  <si>
    <t>Alpha Diallo</t>
  </si>
  <si>
    <t>Serigne Touré</t>
  </si>
  <si>
    <t>Yally et Frères</t>
  </si>
  <si>
    <t>Cheikh Touré</t>
  </si>
  <si>
    <t>Abdou Karim</t>
  </si>
  <si>
    <t>Café pot Refraish 50g</t>
  </si>
  <si>
    <t>Sow et Frères</t>
  </si>
  <si>
    <t>Bilal Fall</t>
  </si>
  <si>
    <t>Cheikh Kounta</t>
  </si>
  <si>
    <t>Mouhamed Aïdara</t>
  </si>
  <si>
    <t>Gningue et Frères</t>
  </si>
  <si>
    <t>Mbaye Gningue</t>
  </si>
  <si>
    <t>Baldé</t>
  </si>
  <si>
    <t>Ne vend pas de café</t>
  </si>
  <si>
    <t xml:space="preserve">liu attend son commande </t>
  </si>
  <si>
    <t xml:space="preserve">liu reste du produit </t>
  </si>
  <si>
    <t xml:space="preserve">Li attend son commande </t>
  </si>
  <si>
    <t>Se plaind de sa commande non livrée</t>
  </si>
  <si>
    <t>Amadou Bah</t>
  </si>
  <si>
    <t>Marché Bou Bess</t>
  </si>
  <si>
    <t>Il lui reste du stock</t>
  </si>
  <si>
    <t>Fatoumata TRAORE</t>
  </si>
  <si>
    <t>KEUR MASSAR</t>
  </si>
  <si>
    <t>Bassire</t>
  </si>
  <si>
    <t>Lui aussi n'était pas présent</t>
  </si>
  <si>
    <t>PERE MBAYE</t>
  </si>
  <si>
    <t>Il a 1carton café pot 200g et 2 cartons de laits concentré qu'il avait chez les promoteurs et 1 carton café stick Refraish sur le stock que je lui avait vendu</t>
  </si>
  <si>
    <t>MOUSTAPHA MBAO</t>
  </si>
  <si>
    <t>N'ai pas encore revenu du magal</t>
  </si>
  <si>
    <t>Il était entrain de parler au téléphone sans finir</t>
  </si>
  <si>
    <t>Lui il a toujours les pots refraish 50 et 200g</t>
  </si>
  <si>
    <t>Khalifa kounta</t>
  </si>
  <si>
    <t>Le gérant qui est là bas dit qu'il préfère vendre le Nescafé</t>
  </si>
  <si>
    <t>Je l'avait livré le mardi passé 2 cartons de 200g de café refraish récupéré chez WAT</t>
  </si>
  <si>
    <t>Il n'était pas présent</t>
  </si>
  <si>
    <t>Il dit pour le moment il ne vend que le Nescafé</t>
  </si>
  <si>
    <t>Il lui reste 2 cartons café stick Refraish sur les 10 cartons qu'il avait acheté chez mon client partenaire Matar Ly</t>
  </si>
  <si>
    <t>Il n'est pas ouvert aujourd'hui</t>
  </si>
  <si>
    <t>Aujourd'hui il a demandé le café refraish 1,5g</t>
  </si>
  <si>
    <t>Il va appeler le café 50g refraish</t>
  </si>
  <si>
    <t>Il avait commandé 2 cartons de refraish 1,5g</t>
  </si>
  <si>
    <t>Il a toujours les pots altimo 50 et 200g</t>
  </si>
  <si>
    <t>Assane Wade</t>
  </si>
  <si>
    <t xml:space="preserve">Ma demande de repasser, qu'il y réfléchir </t>
  </si>
  <si>
    <t>Serigne</t>
  </si>
  <si>
    <t>Pape</t>
  </si>
  <si>
    <t>Pape castor</t>
  </si>
  <si>
    <t xml:space="preserve">C'est Pape qui passe les commandes et il est hospitalisé </t>
  </si>
  <si>
    <t>SEYDOU TALL</t>
  </si>
  <si>
    <t>Il lui 6 cartons café pot 200g Refraish</t>
  </si>
  <si>
    <t>Tidaine</t>
  </si>
  <si>
    <t>ABDALLAH DIALLO</t>
  </si>
  <si>
    <t>C'est écris 2 foi</t>
  </si>
  <si>
    <t>NDEYE MARÉME DIOP</t>
  </si>
  <si>
    <t>Elle lui reste du café stick et café pot 50g en quantité indéterminé</t>
  </si>
  <si>
    <t>THIERNO SOW</t>
  </si>
  <si>
    <t>Il lui reste 2 cartons café stick Refraish qu'il avait acheté chez Harati</t>
  </si>
  <si>
    <t>BAYE FALL</t>
  </si>
  <si>
    <t>Il achéte les produits chez Harati</t>
  </si>
  <si>
    <t>ABLAYE DIALLO</t>
  </si>
  <si>
    <t>Il lui reste 4 cartons café stick Refraish</t>
  </si>
  <si>
    <t>MOUSTAPHA BAKHDAD</t>
  </si>
  <si>
    <t>MOUSTAPHA DIALLO</t>
  </si>
  <si>
    <t>KSB</t>
  </si>
  <si>
    <t>Il a le café stick Refraish qu'il achéte a Dakar chez son client fournisseur</t>
  </si>
  <si>
    <t>Il lui reste 6 cartons cartons café stick Refraish</t>
  </si>
  <si>
    <t>ABDOURAHMANE BA</t>
  </si>
  <si>
    <t>Il lui reste 2 cartons lait en poudre 400g et 1 carton café stick Refraish</t>
  </si>
  <si>
    <t>MATAR KA</t>
  </si>
  <si>
    <t>Il lui reste 3 boîte de café stick Refraish</t>
  </si>
  <si>
    <t>CHEIKH NDAO</t>
  </si>
  <si>
    <t>Il lui reste du café stick Refraish et du café pot 200g en 5 boîtes chacun</t>
  </si>
  <si>
    <t>TOURÉ</t>
  </si>
  <si>
    <t>Dis qu'il va passer commande ultérieurement</t>
  </si>
  <si>
    <t>ABDOU LATIF DIENG</t>
  </si>
  <si>
    <t>N'est pas ouvert aujourd'hui</t>
  </si>
  <si>
    <t>ADAMA BA</t>
  </si>
  <si>
    <t>Ne vend que café pot Nescafé</t>
  </si>
  <si>
    <t>Est représenté 2 fois sur la plateforme</t>
  </si>
  <si>
    <t>MOUHAMED DAYEL</t>
  </si>
  <si>
    <t>Thierno Diop</t>
  </si>
  <si>
    <t>Il voulait le café pot altimo mais dit qu'il est trop chère</t>
  </si>
  <si>
    <t>Mouhamed</t>
  </si>
  <si>
    <t xml:space="preserve">Qu'il y réfléchir </t>
  </si>
  <si>
    <t>Ibrahima  toukara</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</si>
  <si>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</si>
  <si>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</si>
  <si>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</si>
  <si>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</si>
  <si>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</si>
  <si>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</si>
  <si>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</si>
  <si>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 xml:space="preserve">Dit de repasser </t>
  </si>
  <si>
    <t>Mountaha Diallo</t>
  </si>
  <si>
    <t xml:space="preserve">Il lui reste d'autres produits </t>
  </si>
  <si>
    <t xml:space="preserve">Il voulait le café stick refraich mais dit qu'il annul sa commande </t>
  </si>
  <si>
    <t>Abdoulaye</t>
  </si>
  <si>
    <t>Boubacar Diallo</t>
  </si>
  <si>
    <t xml:space="preserve">Il va essayer les pots 50g </t>
  </si>
  <si>
    <t>Alpha ba</t>
  </si>
  <si>
    <t>Il veut prendre quelques cartons au courant de la semaine et va rappeler pour confirmer</t>
  </si>
  <si>
    <t>Matar Gaye</t>
  </si>
  <si>
    <t>Moutafa Diop</t>
  </si>
  <si>
    <t>Khdime siyla</t>
  </si>
  <si>
    <t>Bobo sy</t>
  </si>
  <si>
    <t>Alssane Ba</t>
  </si>
  <si>
    <t>Abdou  Ba</t>
  </si>
  <si>
    <t xml:space="preserve">lui attend son commande </t>
  </si>
  <si>
    <t>Abadou</t>
  </si>
  <si>
    <t xml:space="preserve">liu est sorti </t>
  </si>
  <si>
    <t>Abdoulaye Gueye</t>
  </si>
  <si>
    <t xml:space="preserve">lui est sorti </t>
  </si>
  <si>
    <t>Sylla</t>
  </si>
  <si>
    <t>Mor Diop</t>
  </si>
  <si>
    <t xml:space="preserve">Il était absent </t>
  </si>
  <si>
    <t>Pa Sylla</t>
  </si>
  <si>
    <t>Ndioguou</t>
  </si>
  <si>
    <t>Gueye et frère</t>
  </si>
  <si>
    <t>Mouhamet  Daillo</t>
  </si>
  <si>
    <t xml:space="preserve">liu dit que je repasser </t>
  </si>
  <si>
    <t>Moustapha  Daow</t>
  </si>
  <si>
    <t>Supermarché le cayor</t>
  </si>
  <si>
    <t xml:space="preserve">Il a dit qu'il ne pas faire de commande c'est temps ci a cause de la fermeture des universités </t>
  </si>
  <si>
    <t>Modou sall</t>
  </si>
  <si>
    <t>Lamine  Doip</t>
  </si>
  <si>
    <t>Alioune</t>
  </si>
  <si>
    <t>Rama</t>
  </si>
  <si>
    <t xml:space="preserve">liu demande le kamlac </t>
  </si>
  <si>
    <t>Momodou seydou</t>
  </si>
  <si>
    <t xml:space="preserve">LI MA DIT QUE JE REPASSER UNE AUTRE JOUR </t>
  </si>
  <si>
    <t xml:space="preserve">il lui reste des 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</si>
</sst>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0" fontId="1"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cellXfs>
  <cellStyles count="2">
    <cellStyle name="Normal" xfId="0" builtinId="0"/>
    <cellStyle name="Pourcentage" xfId="1" builtinId="5"/>
  </cellStyles>
  <dxfs count="55">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externalLink" Target="externalLinks/externalLink1.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DAO%20ABDOULAYE\Desktop\Tableau_bord_RZ_TATA_18_au_23.xlsx" TargetMode="External"/><Relationship Id="rId1" Type="http://schemas.openxmlformats.org/officeDocument/2006/relationships/externalLinkPath" Target="/Users/NDAO%20ABDOULAYE/Desktop/Tableau_bord_RZ_TATA_18_au_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maine 1"/>
      <sheetName val="Données Traitées"/>
      <sheetName val="Tableau de Bord"/>
      <sheetName val="Tableau de Bord RZ"/>
      <sheetName val="Données TATA"/>
      <sheetName val="Données traitées Tata"/>
      <sheetName val="Tableau de bord TATA"/>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182" totalsRowShown="0" headerRowDxfId="48" headerRowBorderDxfId="47" tableBorderDxfId="46">
  <autoFilter ref="A1:P182"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1">
      <calculatedColumnFormula>"S"&amp;_xlfn.ISOWEEKNUM([1]!Semaine_1[[#This Row],[Date]])</calculatedColumnFormula>
    </tableColumn>
    <tableColumn id="18" xr3:uid="{83F3E9A5-7911-47C6-B543-07173CE7D4B5}" name="Mois" dataDxfId="0">
      <calculatedColumnFormula>TEXT([1]!Semaine_1[[#This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3" dataDxfId="32">
  <autoFilter ref="N4:O16" xr:uid="{6854A3D8-E42F-451E-8856-559FAB4924B4}"/>
  <tableColumns count="2">
    <tableColumn id="1" xr3:uid="{CEE56010-D6CA-4D86-91A4-BAB59B6E4E54}" name="Produits" dataDxfId="31">
      <calculatedColumnFormula>IF(OR(#REF!="(vide)",#REF!=0,Tableau1[[#This Row],[Quantités]]=""),"",#REF!)</calculatedColumnFormula>
    </tableColumn>
    <tableColumn id="2" xr3:uid="{F44570CC-29A2-4F96-8AB9-8C4E5A1F7A4D}" name="Quantités" dataDxfId="30">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9" dataDxfId="28">
  <autoFilter ref="A35:B47" xr:uid="{01333506-EAA4-4B44-932F-483882335F88}"/>
  <tableColumns count="2">
    <tableColumn id="1" xr3:uid="{BB5EE882-2CAC-47B5-9F48-14C826881580}" name="Produits" dataDxfId="27">
      <calculatedColumnFormula>IF(OR(#REF!=0,#REF!="(vide)"),"",#REF!)</calculatedColumnFormula>
    </tableColumn>
    <tableColumn id="2" xr3:uid="{3D20976D-5104-468C-B3D0-3B35E0D006EE}" name="Quantités" dataDxfId="26">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75</v>
      </c>
      <c r="C1" t="s">
        <v>76</v>
      </c>
      <c r="D1" t="s">
        <v>78</v>
      </c>
      <c r="E1" t="s">
        <v>77</v>
      </c>
    </row>
    <row r="2" spans="1:5" ht="42.75" x14ac:dyDescent="0.45">
      <c r="A2" s="11" t="s">
        <v>36</v>
      </c>
      <c r="B2" s="11">
        <v>778840348</v>
      </c>
      <c r="C2" s="12" t="s">
        <v>79</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182"/>
  <sheetViews>
    <sheetView tabSelected="1" zoomScale="106" zoomScaleNormal="103" workbookViewId="0">
      <selection activeCell="A2" sqref="A2:P87"/>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38</v>
      </c>
      <c r="O1" s="2" t="s">
        <v>53</v>
      </c>
      <c r="P1" s="2" t="s">
        <v>50</v>
      </c>
    </row>
    <row r="2" spans="1:16" x14ac:dyDescent="0.45">
      <c r="A2" s="1">
        <v>45887</v>
      </c>
      <c r="B2" t="s">
        <v>33</v>
      </c>
      <c r="C2" t="s">
        <v>34</v>
      </c>
      <c r="D2" t="s">
        <v>36</v>
      </c>
      <c r="E2" t="s">
        <v>109</v>
      </c>
      <c r="F2">
        <v>773812991</v>
      </c>
      <c r="G2" t="s">
        <v>22</v>
      </c>
      <c r="H2" t="s">
        <v>19</v>
      </c>
      <c r="I2" t="s">
        <v>28</v>
      </c>
      <c r="J2" s="4" t="s">
        <v>29</v>
      </c>
      <c r="K2" t="s">
        <v>27</v>
      </c>
      <c r="L2">
        <v>2</v>
      </c>
      <c r="M2">
        <v>26000</v>
      </c>
      <c r="N2">
        <v>52000</v>
      </c>
      <c r="O2" s="36" t="str">
        <f>"S"&amp;_xlfn.ISOWEEKNUM([1]!Semaine_1[[#This Row],[Date]])</f>
        <v>S34</v>
      </c>
      <c r="P2" s="36" t="str">
        <f>TEXT([1]!Semaine_1[[#This Row],[Date]],"MMMM")</f>
        <v>août</v>
      </c>
    </row>
    <row r="3" spans="1:16" x14ac:dyDescent="0.45">
      <c r="A3" s="1">
        <v>45887</v>
      </c>
      <c r="B3" t="s">
        <v>32</v>
      </c>
      <c r="C3" t="s">
        <v>81</v>
      </c>
      <c r="D3" t="s">
        <v>85</v>
      </c>
      <c r="E3" t="s">
        <v>90</v>
      </c>
      <c r="F3">
        <v>774330364</v>
      </c>
      <c r="G3" t="s">
        <v>15</v>
      </c>
      <c r="H3" t="s">
        <v>16</v>
      </c>
      <c r="I3" t="s">
        <v>17</v>
      </c>
      <c r="J3" s="4" t="s">
        <v>110</v>
      </c>
      <c r="M3"/>
      <c r="N3"/>
      <c r="O3" s="36" t="str">
        <f>"S"&amp;_xlfn.ISOWEEKNUM([1]!Semaine_1[[#This Row],[Date]])</f>
        <v>S34</v>
      </c>
      <c r="P3" s="36" t="str">
        <f>TEXT([1]!Semaine_1[[#This Row],[Date]],"MMMM")</f>
        <v>août</v>
      </c>
    </row>
    <row r="4" spans="1:16" ht="57" x14ac:dyDescent="0.45">
      <c r="A4" s="1">
        <v>45887</v>
      </c>
      <c r="B4" t="s">
        <v>24</v>
      </c>
      <c r="C4" t="s">
        <v>25</v>
      </c>
      <c r="D4" t="s">
        <v>58</v>
      </c>
      <c r="E4" t="s">
        <v>111</v>
      </c>
      <c r="F4">
        <v>786042688</v>
      </c>
      <c r="G4" t="s">
        <v>22</v>
      </c>
      <c r="H4" t="s">
        <v>19</v>
      </c>
      <c r="I4" t="s">
        <v>17</v>
      </c>
      <c r="J4" s="4" t="s">
        <v>112</v>
      </c>
      <c r="M4"/>
      <c r="N4"/>
      <c r="O4" s="36" t="str">
        <f>"S"&amp;_xlfn.ISOWEEKNUM([1]!Semaine_1[[#This Row],[Date]])</f>
        <v>S34</v>
      </c>
      <c r="P4" s="36" t="str">
        <f>TEXT([1]!Semaine_1[[#This Row],[Date]],"MMMM")</f>
        <v>août</v>
      </c>
    </row>
    <row r="5" spans="1:16" x14ac:dyDescent="0.45">
      <c r="A5" s="1">
        <v>45887</v>
      </c>
      <c r="B5" t="s">
        <v>24</v>
      </c>
      <c r="C5" t="s">
        <v>25</v>
      </c>
      <c r="D5" t="s">
        <v>58</v>
      </c>
      <c r="E5" t="s">
        <v>113</v>
      </c>
      <c r="F5">
        <v>776503464</v>
      </c>
      <c r="G5" t="s">
        <v>22</v>
      </c>
      <c r="H5" t="s">
        <v>19</v>
      </c>
      <c r="I5" t="s">
        <v>17</v>
      </c>
      <c r="J5" s="4" t="s">
        <v>114</v>
      </c>
      <c r="M5"/>
      <c r="N5"/>
      <c r="O5" s="36" t="str">
        <f>"S"&amp;_xlfn.ISOWEEKNUM([1]!Semaine_1[[#This Row],[Date]])</f>
        <v>S34</v>
      </c>
      <c r="P5" s="36" t="str">
        <f>TEXT([1]!Semaine_1[[#This Row],[Date]],"MMMM")</f>
        <v>août</v>
      </c>
    </row>
    <row r="6" spans="1:16" x14ac:dyDescent="0.45">
      <c r="A6" s="1">
        <v>45887</v>
      </c>
      <c r="B6" t="s">
        <v>32</v>
      </c>
      <c r="C6" t="s">
        <v>81</v>
      </c>
      <c r="D6" t="s">
        <v>85</v>
      </c>
      <c r="E6" t="s">
        <v>95</v>
      </c>
      <c r="F6">
        <v>707077072</v>
      </c>
      <c r="G6" t="s">
        <v>18</v>
      </c>
      <c r="H6" t="s">
        <v>16</v>
      </c>
      <c r="I6" t="s">
        <v>17</v>
      </c>
      <c r="J6" s="4" t="s">
        <v>115</v>
      </c>
      <c r="M6"/>
      <c r="N6"/>
      <c r="O6" s="36" t="str">
        <f>"S"&amp;_xlfn.ISOWEEKNUM([1]!Semaine_1[[#This Row],[Date]])</f>
        <v>S34</v>
      </c>
      <c r="P6" s="36" t="str">
        <f>TEXT([1]!Semaine_1[[#This Row],[Date]],"MMMM")</f>
        <v>août</v>
      </c>
    </row>
    <row r="7" spans="1:16" x14ac:dyDescent="0.45">
      <c r="A7" s="1">
        <v>45887</v>
      </c>
      <c r="B7" t="s">
        <v>32</v>
      </c>
      <c r="C7" t="s">
        <v>81</v>
      </c>
      <c r="D7" t="s">
        <v>85</v>
      </c>
      <c r="E7" t="s">
        <v>92</v>
      </c>
      <c r="F7">
        <v>779763759</v>
      </c>
      <c r="G7" t="s">
        <v>18</v>
      </c>
      <c r="H7" t="s">
        <v>19</v>
      </c>
      <c r="I7" t="s">
        <v>17</v>
      </c>
      <c r="J7" s="4" t="s">
        <v>116</v>
      </c>
      <c r="M7"/>
      <c r="N7"/>
      <c r="O7" s="36" t="str">
        <f>"S"&amp;_xlfn.ISOWEEKNUM([1]!Semaine_1[[#This Row],[Date]])</f>
        <v>S34</v>
      </c>
      <c r="P7" s="36" t="str">
        <f>TEXT([1]!Semaine_1[[#This Row],[Date]],"MMMM")</f>
        <v>août</v>
      </c>
    </row>
    <row r="8" spans="1:16" ht="28.5" x14ac:dyDescent="0.45">
      <c r="A8" s="1">
        <v>45887</v>
      </c>
      <c r="B8" t="s">
        <v>32</v>
      </c>
      <c r="C8" t="s">
        <v>81</v>
      </c>
      <c r="D8" t="s">
        <v>85</v>
      </c>
      <c r="E8" t="s">
        <v>117</v>
      </c>
      <c r="F8">
        <v>778000021</v>
      </c>
      <c r="G8" t="s">
        <v>18</v>
      </c>
      <c r="H8" t="s">
        <v>19</v>
      </c>
      <c r="I8" t="s">
        <v>17</v>
      </c>
      <c r="J8" s="4" t="s">
        <v>118</v>
      </c>
      <c r="M8"/>
      <c r="N8"/>
      <c r="O8" s="36" t="str">
        <f>"S"&amp;_xlfn.ISOWEEKNUM([1]!Semaine_1[[#This Row],[Date]])</f>
        <v>S34</v>
      </c>
      <c r="P8" s="36" t="str">
        <f>TEXT([1]!Semaine_1[[#This Row],[Date]],"MMMM")</f>
        <v>août</v>
      </c>
    </row>
    <row r="9" spans="1:16" ht="28.5" x14ac:dyDescent="0.45">
      <c r="A9" s="1">
        <v>45887</v>
      </c>
      <c r="B9" t="s">
        <v>32</v>
      </c>
      <c r="C9" t="s">
        <v>81</v>
      </c>
      <c r="D9" t="s">
        <v>85</v>
      </c>
      <c r="E9" t="s">
        <v>82</v>
      </c>
      <c r="F9">
        <v>771377243</v>
      </c>
      <c r="G9" t="s">
        <v>18</v>
      </c>
      <c r="H9" t="s">
        <v>19</v>
      </c>
      <c r="I9" t="s">
        <v>17</v>
      </c>
      <c r="J9" s="4" t="s">
        <v>119</v>
      </c>
      <c r="M9"/>
      <c r="N9"/>
      <c r="O9" s="36" t="str">
        <f>"S"&amp;_xlfn.ISOWEEKNUM([1]!Semaine_1[[#This Row],[Date]])</f>
        <v>S34</v>
      </c>
      <c r="P9" s="36" t="str">
        <f>TEXT([1]!Semaine_1[[#This Row],[Date]],"MMMM")</f>
        <v>août</v>
      </c>
    </row>
    <row r="10" spans="1:16" x14ac:dyDescent="0.45">
      <c r="A10" s="1">
        <v>45887</v>
      </c>
      <c r="B10" t="s">
        <v>32</v>
      </c>
      <c r="C10" t="s">
        <v>81</v>
      </c>
      <c r="D10" t="s">
        <v>85</v>
      </c>
      <c r="E10" t="s">
        <v>93</v>
      </c>
      <c r="F10">
        <v>771023656</v>
      </c>
      <c r="G10" t="s">
        <v>15</v>
      </c>
      <c r="H10" t="s">
        <v>16</v>
      </c>
      <c r="I10" t="s">
        <v>17</v>
      </c>
      <c r="J10" s="4" t="s">
        <v>120</v>
      </c>
      <c r="M10"/>
      <c r="N10"/>
      <c r="O10" s="36" t="str">
        <f>"S"&amp;_xlfn.ISOWEEKNUM([1]!Semaine_1[[#This Row],[Date]])</f>
        <v>S34</v>
      </c>
      <c r="P10" s="36" t="str">
        <f>TEXT([1]!Semaine_1[[#This Row],[Date]],"MMMM")</f>
        <v>août</v>
      </c>
    </row>
    <row r="11" spans="1:16" x14ac:dyDescent="0.45">
      <c r="A11" s="1">
        <v>45887</v>
      </c>
      <c r="B11" t="s">
        <v>32</v>
      </c>
      <c r="C11" t="s">
        <v>81</v>
      </c>
      <c r="D11" t="s">
        <v>85</v>
      </c>
      <c r="E11" t="s">
        <v>96</v>
      </c>
      <c r="F11">
        <v>773523587</v>
      </c>
      <c r="G11" t="s">
        <v>15</v>
      </c>
      <c r="H11" t="s">
        <v>16</v>
      </c>
      <c r="I11" t="s">
        <v>17</v>
      </c>
      <c r="J11" s="4" t="s">
        <v>121</v>
      </c>
      <c r="M11"/>
      <c r="N11"/>
      <c r="O11" s="36" t="str">
        <f>"S"&amp;_xlfn.ISOWEEKNUM([1]!Semaine_1[[#This Row],[Date]])</f>
        <v>S34</v>
      </c>
      <c r="P11" s="36" t="str">
        <f>TEXT([1]!Semaine_1[[#This Row],[Date]],"MMMM")</f>
        <v>août</v>
      </c>
    </row>
    <row r="12" spans="1:16" x14ac:dyDescent="0.45">
      <c r="A12" s="1">
        <v>45887</v>
      </c>
      <c r="B12" t="s">
        <v>32</v>
      </c>
      <c r="C12" t="s">
        <v>81</v>
      </c>
      <c r="D12" t="s">
        <v>85</v>
      </c>
      <c r="E12" t="s">
        <v>98</v>
      </c>
      <c r="F12">
        <v>761209176</v>
      </c>
      <c r="G12" t="s">
        <v>22</v>
      </c>
      <c r="H12" t="s">
        <v>16</v>
      </c>
      <c r="I12" t="s">
        <v>17</v>
      </c>
      <c r="J12" s="4" t="s">
        <v>120</v>
      </c>
      <c r="M12"/>
      <c r="N12"/>
      <c r="O12" s="36" t="str">
        <f>"S"&amp;_xlfn.ISOWEEKNUM([1]!Semaine_1[[#This Row],[Date]])</f>
        <v>S34</v>
      </c>
      <c r="P12" s="36" t="str">
        <f>TEXT([1]!Semaine_1[[#This Row],[Date]],"MMMM")</f>
        <v>août</v>
      </c>
    </row>
    <row r="13" spans="1:16" ht="42.75" x14ac:dyDescent="0.45">
      <c r="A13" s="1">
        <v>45887</v>
      </c>
      <c r="B13" t="s">
        <v>24</v>
      </c>
      <c r="C13" t="s">
        <v>25</v>
      </c>
      <c r="D13" t="s">
        <v>58</v>
      </c>
      <c r="E13" t="s">
        <v>59</v>
      </c>
      <c r="F13">
        <v>775264622</v>
      </c>
      <c r="G13" t="s">
        <v>22</v>
      </c>
      <c r="H13" t="s">
        <v>19</v>
      </c>
      <c r="I13" t="s">
        <v>17</v>
      </c>
      <c r="J13" s="4" t="s">
        <v>122</v>
      </c>
      <c r="M13"/>
      <c r="N13"/>
      <c r="O13" s="36" t="str">
        <f>"S"&amp;_xlfn.ISOWEEKNUM([1]!Semaine_1[[#This Row],[Date]])</f>
        <v>S34</v>
      </c>
      <c r="P13" s="36" t="str">
        <f>TEXT([1]!Semaine_1[[#This Row],[Date]],"MMMM")</f>
        <v>août</v>
      </c>
    </row>
    <row r="14" spans="1:16" x14ac:dyDescent="0.45">
      <c r="A14" s="1">
        <v>45887</v>
      </c>
      <c r="B14" t="s">
        <v>32</v>
      </c>
      <c r="C14" t="s">
        <v>81</v>
      </c>
      <c r="D14" t="s">
        <v>85</v>
      </c>
      <c r="E14" t="s">
        <v>87</v>
      </c>
      <c r="F14">
        <v>775602589</v>
      </c>
      <c r="G14" t="s">
        <v>22</v>
      </c>
      <c r="H14" t="s">
        <v>16</v>
      </c>
      <c r="I14" t="s">
        <v>17</v>
      </c>
      <c r="J14" s="4" t="s">
        <v>123</v>
      </c>
      <c r="M14"/>
      <c r="N14"/>
      <c r="O14" s="36" t="str">
        <f>"S"&amp;_xlfn.ISOWEEKNUM([1]!Semaine_1[[#This Row],[Date]])</f>
        <v>S34</v>
      </c>
      <c r="P14" s="36" t="str">
        <f>TEXT([1]!Semaine_1[[#This Row],[Date]],"MMMM")</f>
        <v>août</v>
      </c>
    </row>
    <row r="15" spans="1:16" x14ac:dyDescent="0.45">
      <c r="A15" s="1">
        <v>45887</v>
      </c>
      <c r="B15" t="s">
        <v>32</v>
      </c>
      <c r="C15" t="s">
        <v>81</v>
      </c>
      <c r="D15" t="s">
        <v>85</v>
      </c>
      <c r="E15" t="s">
        <v>86</v>
      </c>
      <c r="F15">
        <v>773635629</v>
      </c>
      <c r="G15" t="s">
        <v>22</v>
      </c>
      <c r="H15" t="s">
        <v>16</v>
      </c>
      <c r="I15" t="s">
        <v>17</v>
      </c>
      <c r="J15" s="4" t="s">
        <v>124</v>
      </c>
      <c r="M15"/>
      <c r="N15"/>
      <c r="O15" s="36" t="str">
        <f>"S"&amp;_xlfn.ISOWEEKNUM([1]!Semaine_1[[#This Row],[Date]])</f>
        <v>S34</v>
      </c>
      <c r="P15" s="36" t="str">
        <f>TEXT([1]!Semaine_1[[#This Row],[Date]],"MMMM")</f>
        <v>août</v>
      </c>
    </row>
    <row r="16" spans="1:16" x14ac:dyDescent="0.45">
      <c r="A16" s="1">
        <v>45887</v>
      </c>
      <c r="B16" t="s">
        <v>32</v>
      </c>
      <c r="C16" t="s">
        <v>81</v>
      </c>
      <c r="D16" t="s">
        <v>85</v>
      </c>
      <c r="E16" t="s">
        <v>88</v>
      </c>
      <c r="F16">
        <v>784227996</v>
      </c>
      <c r="G16" t="s">
        <v>22</v>
      </c>
      <c r="H16" t="s">
        <v>19</v>
      </c>
      <c r="I16" t="s">
        <v>17</v>
      </c>
      <c r="J16" s="4" t="s">
        <v>125</v>
      </c>
      <c r="M16"/>
      <c r="N16"/>
      <c r="O16" s="36" t="str">
        <f>"S"&amp;_xlfn.ISOWEEKNUM([1]!Semaine_1[[#This Row],[Date]])</f>
        <v>S34</v>
      </c>
      <c r="P16" s="36" t="str">
        <f>TEXT([1]!Semaine_1[[#This Row],[Date]],"MMMM")</f>
        <v>août</v>
      </c>
    </row>
    <row r="17" spans="1:16" x14ac:dyDescent="0.45">
      <c r="A17" s="1">
        <v>45887</v>
      </c>
      <c r="B17" t="s">
        <v>32</v>
      </c>
      <c r="C17" t="s">
        <v>81</v>
      </c>
      <c r="D17" t="s">
        <v>85</v>
      </c>
      <c r="E17" t="s">
        <v>89</v>
      </c>
      <c r="F17">
        <v>760224535</v>
      </c>
      <c r="G17" t="s">
        <v>22</v>
      </c>
      <c r="H17" t="s">
        <v>19</v>
      </c>
      <c r="I17" t="s">
        <v>17</v>
      </c>
      <c r="J17" s="4" t="s">
        <v>126</v>
      </c>
      <c r="M17"/>
      <c r="N17"/>
      <c r="O17" s="36" t="str">
        <f>"S"&amp;_xlfn.ISOWEEKNUM([1]!Semaine_1[[#This Row],[Date]])</f>
        <v>S34</v>
      </c>
      <c r="P17" s="36" t="str">
        <f>TEXT([1]!Semaine_1[[#This Row],[Date]],"MMMM")</f>
        <v>août</v>
      </c>
    </row>
    <row r="18" spans="1:16" x14ac:dyDescent="0.45">
      <c r="A18" s="1">
        <v>45887</v>
      </c>
      <c r="B18" t="s">
        <v>32</v>
      </c>
      <c r="C18" t="s">
        <v>81</v>
      </c>
      <c r="D18" t="s">
        <v>85</v>
      </c>
      <c r="E18" t="s">
        <v>97</v>
      </c>
      <c r="F18">
        <v>775601949</v>
      </c>
      <c r="G18" t="s">
        <v>22</v>
      </c>
      <c r="H18" t="s">
        <v>19</v>
      </c>
      <c r="I18" t="s">
        <v>17</v>
      </c>
      <c r="J18" s="4" t="s">
        <v>127</v>
      </c>
      <c r="M18"/>
      <c r="N18"/>
      <c r="O18" s="36" t="str">
        <f>"S"&amp;_xlfn.ISOWEEKNUM([1]!Semaine_1[[#This Row],[Date]])</f>
        <v>S34</v>
      </c>
      <c r="P18" s="36" t="str">
        <f>TEXT([1]!Semaine_1[[#This Row],[Date]],"MMMM")</f>
        <v>août</v>
      </c>
    </row>
    <row r="19" spans="1:16" x14ac:dyDescent="0.45">
      <c r="A19" s="1">
        <v>45887</v>
      </c>
      <c r="B19" t="s">
        <v>13</v>
      </c>
      <c r="C19" t="s">
        <v>14</v>
      </c>
      <c r="D19" t="s">
        <v>37</v>
      </c>
      <c r="E19" t="s">
        <v>128</v>
      </c>
      <c r="F19">
        <v>775884054</v>
      </c>
      <c r="G19" t="s">
        <v>15</v>
      </c>
      <c r="H19" t="s">
        <v>16</v>
      </c>
      <c r="I19" t="s">
        <v>17</v>
      </c>
      <c r="J19" s="4" t="s">
        <v>129</v>
      </c>
      <c r="M19"/>
      <c r="N19"/>
      <c r="O19" s="36" t="str">
        <f>"S"&amp;_xlfn.ISOWEEKNUM([1]!Semaine_1[[#This Row],[Date]])</f>
        <v>S34</v>
      </c>
      <c r="P19" s="36" t="str">
        <f>TEXT([1]!Semaine_1[[#This Row],[Date]],"MMMM")</f>
        <v>août</v>
      </c>
    </row>
    <row r="20" spans="1:16" x14ac:dyDescent="0.45">
      <c r="A20" s="1">
        <v>45887</v>
      </c>
      <c r="B20" t="s">
        <v>13</v>
      </c>
      <c r="C20" t="s">
        <v>14</v>
      </c>
      <c r="D20" t="s">
        <v>37</v>
      </c>
      <c r="E20" t="s">
        <v>130</v>
      </c>
      <c r="F20">
        <v>777772248</v>
      </c>
      <c r="G20" t="s">
        <v>15</v>
      </c>
      <c r="H20" t="s">
        <v>16</v>
      </c>
      <c r="I20" t="s">
        <v>17</v>
      </c>
      <c r="J20" s="4" t="s">
        <v>67</v>
      </c>
      <c r="M20"/>
      <c r="N20"/>
      <c r="O20" s="36" t="str">
        <f>"S"&amp;_xlfn.ISOWEEKNUM([1]!Semaine_1[[#This Row],[Date]])</f>
        <v>S34</v>
      </c>
      <c r="P20" s="36" t="str">
        <f>TEXT([1]!Semaine_1[[#This Row],[Date]],"MMMM")</f>
        <v>août</v>
      </c>
    </row>
    <row r="21" spans="1:16" x14ac:dyDescent="0.45">
      <c r="A21" s="1">
        <v>45887</v>
      </c>
      <c r="B21" t="s">
        <v>13</v>
      </c>
      <c r="C21" t="s">
        <v>14</v>
      </c>
      <c r="D21" t="s">
        <v>37</v>
      </c>
      <c r="E21" t="s">
        <v>131</v>
      </c>
      <c r="F21">
        <v>777972938</v>
      </c>
      <c r="G21" t="s">
        <v>15</v>
      </c>
      <c r="H21" t="s">
        <v>16</v>
      </c>
      <c r="I21" t="s">
        <v>17</v>
      </c>
      <c r="J21" s="4" t="s">
        <v>67</v>
      </c>
      <c r="M21"/>
      <c r="N21"/>
      <c r="O21" s="36" t="str">
        <f>"S"&amp;_xlfn.ISOWEEKNUM([1]!Semaine_1[[#This Row],[Date]])</f>
        <v>S34</v>
      </c>
      <c r="P21" s="36" t="str">
        <f>TEXT([1]!Semaine_1[[#This Row],[Date]],"MMMM")</f>
        <v>août</v>
      </c>
    </row>
    <row r="22" spans="1:16" x14ac:dyDescent="0.45">
      <c r="A22" s="1">
        <v>45887</v>
      </c>
      <c r="B22" t="s">
        <v>24</v>
      </c>
      <c r="C22" t="s">
        <v>25</v>
      </c>
      <c r="D22" t="s">
        <v>58</v>
      </c>
      <c r="E22" t="s">
        <v>62</v>
      </c>
      <c r="F22">
        <v>775405469</v>
      </c>
      <c r="G22" t="s">
        <v>22</v>
      </c>
      <c r="H22" t="s">
        <v>19</v>
      </c>
      <c r="I22" t="s">
        <v>17</v>
      </c>
      <c r="J22" s="4" t="s">
        <v>103</v>
      </c>
      <c r="M22"/>
      <c r="N22"/>
      <c r="O22" s="36" t="str">
        <f>"S"&amp;_xlfn.ISOWEEKNUM([1]!Semaine_1[[#This Row],[Date]])</f>
        <v>S34</v>
      </c>
      <c r="P22" s="36" t="str">
        <f>TEXT([1]!Semaine_1[[#This Row],[Date]],"MMMM")</f>
        <v>août</v>
      </c>
    </row>
    <row r="23" spans="1:16" x14ac:dyDescent="0.45">
      <c r="A23" s="1">
        <v>45887</v>
      </c>
      <c r="B23" t="s">
        <v>24</v>
      </c>
      <c r="C23" t="s">
        <v>25</v>
      </c>
      <c r="D23" t="s">
        <v>58</v>
      </c>
      <c r="E23" t="s">
        <v>60</v>
      </c>
      <c r="F23">
        <v>774245132</v>
      </c>
      <c r="G23" t="s">
        <v>22</v>
      </c>
      <c r="H23" t="s">
        <v>19</v>
      </c>
      <c r="I23" t="s">
        <v>28</v>
      </c>
      <c r="J23" s="4" t="s">
        <v>26</v>
      </c>
      <c r="K23" t="s">
        <v>27</v>
      </c>
      <c r="L23">
        <v>25</v>
      </c>
      <c r="M23">
        <v>26000</v>
      </c>
      <c r="N23">
        <v>650000</v>
      </c>
      <c r="O23" s="36" t="str">
        <f>"S"&amp;_xlfn.ISOWEEKNUM([1]!Semaine_1[[#This Row],[Date]])</f>
        <v>S34</v>
      </c>
      <c r="P23" s="36" t="str">
        <f>TEXT([1]!Semaine_1[[#This Row],[Date]],"MMMM")</f>
        <v>août</v>
      </c>
    </row>
    <row r="24" spans="1:16" ht="28.5" x14ac:dyDescent="0.45">
      <c r="A24" s="1">
        <v>45887</v>
      </c>
      <c r="B24" t="s">
        <v>13</v>
      </c>
      <c r="C24" t="s">
        <v>14</v>
      </c>
      <c r="D24" t="s">
        <v>37</v>
      </c>
      <c r="E24" t="s">
        <v>132</v>
      </c>
      <c r="F24">
        <v>772900705</v>
      </c>
      <c r="G24" t="s">
        <v>22</v>
      </c>
      <c r="H24" t="s">
        <v>16</v>
      </c>
      <c r="I24" t="s">
        <v>17</v>
      </c>
      <c r="J24" s="4" t="s">
        <v>133</v>
      </c>
      <c r="M24"/>
      <c r="N24"/>
      <c r="O24" s="36" t="str">
        <f>"S"&amp;_xlfn.ISOWEEKNUM([1]!Semaine_1[[#This Row],[Date]])</f>
        <v>S34</v>
      </c>
      <c r="P24" s="36" t="str">
        <f>TEXT([1]!Semaine_1[[#This Row],[Date]],"MMMM")</f>
        <v>août</v>
      </c>
    </row>
    <row r="25" spans="1:16" x14ac:dyDescent="0.45">
      <c r="A25" s="1">
        <v>45887</v>
      </c>
      <c r="B25" t="s">
        <v>24</v>
      </c>
      <c r="C25" t="s">
        <v>25</v>
      </c>
      <c r="D25" t="s">
        <v>105</v>
      </c>
      <c r="E25" t="s">
        <v>134</v>
      </c>
      <c r="F25">
        <v>786323232</v>
      </c>
      <c r="G25" t="s">
        <v>22</v>
      </c>
      <c r="H25" t="s">
        <v>19</v>
      </c>
      <c r="I25" t="s">
        <v>17</v>
      </c>
      <c r="J25" s="4" t="s">
        <v>135</v>
      </c>
      <c r="M25"/>
      <c r="N25"/>
      <c r="O25" s="36" t="str">
        <f>"S"&amp;_xlfn.ISOWEEKNUM([1]!Semaine_1[[#This Row],[Date]])</f>
        <v>S34</v>
      </c>
      <c r="P25" s="36" t="str">
        <f>TEXT([1]!Semaine_1[[#This Row],[Date]],"MMMM")</f>
        <v>août</v>
      </c>
    </row>
    <row r="26" spans="1:16" x14ac:dyDescent="0.45">
      <c r="A26" s="1">
        <v>45887</v>
      </c>
      <c r="B26" t="s">
        <v>33</v>
      </c>
      <c r="C26" t="s">
        <v>34</v>
      </c>
      <c r="D26" t="s">
        <v>36</v>
      </c>
      <c r="E26" t="s">
        <v>136</v>
      </c>
      <c r="F26">
        <v>775153082</v>
      </c>
      <c r="G26" t="s">
        <v>22</v>
      </c>
      <c r="H26" t="s">
        <v>16</v>
      </c>
      <c r="I26" t="s">
        <v>17</v>
      </c>
      <c r="J26" s="4" t="s">
        <v>51</v>
      </c>
      <c r="M26"/>
      <c r="N26"/>
      <c r="O26" s="36" t="str">
        <f>"S"&amp;_xlfn.ISOWEEKNUM([1]!Semaine_1[[#This Row],[Date]])</f>
        <v>S34</v>
      </c>
      <c r="P26" s="36" t="str">
        <f>TEXT([1]!Semaine_1[[#This Row],[Date]],"MMMM")</f>
        <v>août</v>
      </c>
    </row>
    <row r="27" spans="1:16" x14ac:dyDescent="0.45">
      <c r="A27" s="1">
        <v>45887</v>
      </c>
      <c r="B27" t="s">
        <v>24</v>
      </c>
      <c r="C27" t="s">
        <v>25</v>
      </c>
      <c r="D27" t="s">
        <v>105</v>
      </c>
      <c r="E27" t="s">
        <v>137</v>
      </c>
      <c r="F27">
        <v>771321066</v>
      </c>
      <c r="G27" t="s">
        <v>22</v>
      </c>
      <c r="H27" t="s">
        <v>19</v>
      </c>
      <c r="I27" t="s">
        <v>17</v>
      </c>
      <c r="J27" s="4" t="s">
        <v>138</v>
      </c>
      <c r="M27"/>
      <c r="N27"/>
      <c r="O27" s="36" t="str">
        <f>"S"&amp;_xlfn.ISOWEEKNUM([1]!Semaine_1[[#This Row],[Date]])</f>
        <v>S34</v>
      </c>
      <c r="P27" s="36" t="str">
        <f>TEXT([1]!Semaine_1[[#This Row],[Date]],"MMMM")</f>
        <v>août</v>
      </c>
    </row>
    <row r="28" spans="1:16" ht="28.5" x14ac:dyDescent="0.45">
      <c r="A28" s="1">
        <v>45887</v>
      </c>
      <c r="B28" t="s">
        <v>24</v>
      </c>
      <c r="C28" t="s">
        <v>25</v>
      </c>
      <c r="D28" t="s">
        <v>105</v>
      </c>
      <c r="E28" t="s">
        <v>139</v>
      </c>
      <c r="F28">
        <v>775541532</v>
      </c>
      <c r="G28" t="s">
        <v>22</v>
      </c>
      <c r="H28" t="s">
        <v>19</v>
      </c>
      <c r="I28" t="s">
        <v>17</v>
      </c>
      <c r="J28" s="4" t="s">
        <v>140</v>
      </c>
      <c r="M28"/>
      <c r="N28"/>
      <c r="O28" s="36" t="str">
        <f>"S"&amp;_xlfn.ISOWEEKNUM([1]!Semaine_1[[#This Row],[Date]])</f>
        <v>S34</v>
      </c>
      <c r="P28" s="36" t="str">
        <f>TEXT([1]!Semaine_1[[#This Row],[Date]],"MMMM")</f>
        <v>août</v>
      </c>
    </row>
    <row r="29" spans="1:16" ht="28.5" x14ac:dyDescent="0.45">
      <c r="A29" s="1">
        <v>45887</v>
      </c>
      <c r="B29" t="s">
        <v>24</v>
      </c>
      <c r="C29" t="s">
        <v>25</v>
      </c>
      <c r="D29" t="s">
        <v>105</v>
      </c>
      <c r="E29" t="s">
        <v>141</v>
      </c>
      <c r="F29">
        <v>774514544</v>
      </c>
      <c r="G29" t="s">
        <v>22</v>
      </c>
      <c r="H29" t="s">
        <v>16</v>
      </c>
      <c r="I29" t="s">
        <v>17</v>
      </c>
      <c r="J29" s="4" t="s">
        <v>142</v>
      </c>
      <c r="M29"/>
      <c r="N29"/>
      <c r="O29" s="36" t="str">
        <f>"S"&amp;_xlfn.ISOWEEKNUM([1]!Semaine_1[[#This Row],[Date]])</f>
        <v>S34</v>
      </c>
      <c r="P29" s="36" t="str">
        <f>TEXT([1]!Semaine_1[[#This Row],[Date]],"MMMM")</f>
        <v>août</v>
      </c>
    </row>
    <row r="30" spans="1:16" x14ac:dyDescent="0.45">
      <c r="A30" s="1">
        <v>45887</v>
      </c>
      <c r="B30" t="s">
        <v>24</v>
      </c>
      <c r="C30" t="s">
        <v>25</v>
      </c>
      <c r="D30" t="s">
        <v>105</v>
      </c>
      <c r="E30" t="s">
        <v>143</v>
      </c>
      <c r="F30">
        <v>774540865</v>
      </c>
      <c r="G30" t="s">
        <v>22</v>
      </c>
      <c r="H30" t="s">
        <v>16</v>
      </c>
      <c r="I30" t="s">
        <v>17</v>
      </c>
      <c r="J30" s="4" t="s">
        <v>144</v>
      </c>
      <c r="M30"/>
      <c r="N30"/>
      <c r="O30" s="36" t="str">
        <f>"S"&amp;_xlfn.ISOWEEKNUM([1]!Semaine_1[[#This Row],[Date]])</f>
        <v>S34</v>
      </c>
      <c r="P30" s="36" t="str">
        <f>TEXT([1]!Semaine_1[[#This Row],[Date]],"MMMM")</f>
        <v>août</v>
      </c>
    </row>
    <row r="31" spans="1:16" x14ac:dyDescent="0.45">
      <c r="A31" s="1">
        <v>45887</v>
      </c>
      <c r="B31" t="s">
        <v>24</v>
      </c>
      <c r="C31" t="s">
        <v>25</v>
      </c>
      <c r="D31" t="s">
        <v>105</v>
      </c>
      <c r="E31" t="s">
        <v>145</v>
      </c>
      <c r="F31">
        <v>775586604</v>
      </c>
      <c r="G31" t="s">
        <v>22</v>
      </c>
      <c r="H31" t="s">
        <v>19</v>
      </c>
      <c r="I31" t="s">
        <v>17</v>
      </c>
      <c r="J31" s="4" t="s">
        <v>146</v>
      </c>
      <c r="M31"/>
      <c r="N31"/>
      <c r="O31" s="36" t="str">
        <f>"S"&amp;_xlfn.ISOWEEKNUM([1]!Semaine_1[[#This Row],[Date]])</f>
        <v>S34</v>
      </c>
      <c r="P31" s="36" t="str">
        <f>TEXT([1]!Semaine_1[[#This Row],[Date]],"MMMM")</f>
        <v>août</v>
      </c>
    </row>
    <row r="32" spans="1:16" x14ac:dyDescent="0.45">
      <c r="A32" s="1">
        <v>45887</v>
      </c>
      <c r="B32" t="s">
        <v>24</v>
      </c>
      <c r="C32" t="s">
        <v>25</v>
      </c>
      <c r="D32" t="s">
        <v>105</v>
      </c>
      <c r="E32" t="s">
        <v>147</v>
      </c>
      <c r="F32">
        <v>776180875</v>
      </c>
      <c r="G32" t="s">
        <v>22</v>
      </c>
      <c r="H32" t="s">
        <v>19</v>
      </c>
      <c r="I32" t="s">
        <v>28</v>
      </c>
      <c r="J32" s="4" t="s">
        <v>26</v>
      </c>
      <c r="K32" t="s">
        <v>27</v>
      </c>
      <c r="L32">
        <v>10</v>
      </c>
      <c r="M32">
        <v>26000</v>
      </c>
      <c r="N32">
        <v>260000</v>
      </c>
      <c r="O32" s="36" t="str">
        <f>"S"&amp;_xlfn.ISOWEEKNUM([1]!Semaine_1[[#This Row],[Date]])</f>
        <v>S34</v>
      </c>
      <c r="P32" s="36" t="str">
        <f>TEXT([1]!Semaine_1[[#This Row],[Date]],"MMMM")</f>
        <v>août</v>
      </c>
    </row>
    <row r="33" spans="1:16" x14ac:dyDescent="0.45">
      <c r="A33" s="1">
        <v>45887</v>
      </c>
      <c r="B33" t="s">
        <v>24</v>
      </c>
      <c r="C33" t="s">
        <v>25</v>
      </c>
      <c r="D33" t="s">
        <v>105</v>
      </c>
      <c r="E33" t="s">
        <v>148</v>
      </c>
      <c r="F33">
        <v>784537895</v>
      </c>
      <c r="G33" t="s">
        <v>22</v>
      </c>
      <c r="H33" t="s">
        <v>19</v>
      </c>
      <c r="I33" t="s">
        <v>28</v>
      </c>
      <c r="J33" s="4" t="s">
        <v>26</v>
      </c>
      <c r="K33" t="s">
        <v>27</v>
      </c>
      <c r="L33">
        <v>100</v>
      </c>
      <c r="M33">
        <v>26000</v>
      </c>
      <c r="N33">
        <v>2600000</v>
      </c>
      <c r="O33" s="36" t="str">
        <f>"S"&amp;_xlfn.ISOWEEKNUM([1]!Semaine_1[[#This Row],[Date]])</f>
        <v>S34</v>
      </c>
      <c r="P33" s="36" t="str">
        <f>TEXT([1]!Semaine_1[[#This Row],[Date]],"MMMM")</f>
        <v>août</v>
      </c>
    </row>
    <row r="34" spans="1:16" ht="28.5" x14ac:dyDescent="0.45">
      <c r="A34" s="1">
        <v>45887</v>
      </c>
      <c r="B34" t="s">
        <v>24</v>
      </c>
      <c r="C34" t="s">
        <v>25</v>
      </c>
      <c r="D34" t="s">
        <v>105</v>
      </c>
      <c r="E34" t="s">
        <v>149</v>
      </c>
      <c r="F34">
        <v>776957575</v>
      </c>
      <c r="G34" t="s">
        <v>15</v>
      </c>
      <c r="H34" t="s">
        <v>16</v>
      </c>
      <c r="I34" t="s">
        <v>17</v>
      </c>
      <c r="J34" s="4" t="s">
        <v>150</v>
      </c>
      <c r="M34"/>
      <c r="N34"/>
      <c r="O34" s="36" t="str">
        <f>"S"&amp;_xlfn.ISOWEEKNUM([1]!Semaine_1[[#This Row],[Date]])</f>
        <v>S34</v>
      </c>
      <c r="P34" s="36" t="str">
        <f>TEXT([1]!Semaine_1[[#This Row],[Date]],"MMMM")</f>
        <v>août</v>
      </c>
    </row>
    <row r="35" spans="1:16" x14ac:dyDescent="0.45">
      <c r="A35" s="1">
        <v>45887</v>
      </c>
      <c r="B35" t="s">
        <v>24</v>
      </c>
      <c r="C35" t="s">
        <v>25</v>
      </c>
      <c r="D35" t="s">
        <v>58</v>
      </c>
      <c r="E35" t="s">
        <v>68</v>
      </c>
      <c r="F35">
        <v>773756258</v>
      </c>
      <c r="G35" t="s">
        <v>22</v>
      </c>
      <c r="H35" t="s">
        <v>19</v>
      </c>
      <c r="I35" t="s">
        <v>17</v>
      </c>
      <c r="J35" s="4" t="s">
        <v>151</v>
      </c>
      <c r="M35"/>
      <c r="N35"/>
      <c r="O35" s="36" t="str">
        <f>"S"&amp;_xlfn.ISOWEEKNUM([1]!Semaine_1[[#This Row],[Date]])</f>
        <v>S34</v>
      </c>
      <c r="P35" s="36" t="str">
        <f>TEXT([1]!Semaine_1[[#This Row],[Date]],"MMMM")</f>
        <v>août</v>
      </c>
    </row>
    <row r="36" spans="1:16" ht="28.5" x14ac:dyDescent="0.45">
      <c r="A36" s="1">
        <v>45887</v>
      </c>
      <c r="B36" t="s">
        <v>24</v>
      </c>
      <c r="C36" t="s">
        <v>25</v>
      </c>
      <c r="D36" t="s">
        <v>105</v>
      </c>
      <c r="E36" t="s">
        <v>152</v>
      </c>
      <c r="F36">
        <v>773546192</v>
      </c>
      <c r="G36" t="s">
        <v>15</v>
      </c>
      <c r="H36" t="s">
        <v>19</v>
      </c>
      <c r="I36" t="s">
        <v>17</v>
      </c>
      <c r="J36" s="4" t="s">
        <v>153</v>
      </c>
      <c r="M36"/>
      <c r="N36"/>
      <c r="O36" s="36" t="str">
        <f>"S"&amp;_xlfn.ISOWEEKNUM([1]!Semaine_1[[#This Row],[Date]])</f>
        <v>S34</v>
      </c>
      <c r="P36" s="36" t="str">
        <f>TEXT([1]!Semaine_1[[#This Row],[Date]],"MMMM")</f>
        <v>août</v>
      </c>
    </row>
    <row r="37" spans="1:16" x14ac:dyDescent="0.45">
      <c r="A37" s="1">
        <v>45887</v>
      </c>
      <c r="B37" t="s">
        <v>24</v>
      </c>
      <c r="C37" t="s">
        <v>25</v>
      </c>
      <c r="D37" t="s">
        <v>105</v>
      </c>
      <c r="E37" t="s">
        <v>154</v>
      </c>
      <c r="F37">
        <v>775160316</v>
      </c>
      <c r="G37" t="s">
        <v>15</v>
      </c>
      <c r="H37" t="s">
        <v>19</v>
      </c>
      <c r="I37" t="s">
        <v>17</v>
      </c>
      <c r="J37" s="4" t="s">
        <v>155</v>
      </c>
      <c r="M37"/>
      <c r="N37"/>
      <c r="O37" s="36" t="str">
        <f>"S"&amp;_xlfn.ISOWEEKNUM([1]!Semaine_1[[#This Row],[Date]])</f>
        <v>S34</v>
      </c>
      <c r="P37" s="36" t="str">
        <f>TEXT([1]!Semaine_1[[#This Row],[Date]],"MMMM")</f>
        <v>août</v>
      </c>
    </row>
    <row r="38" spans="1:16" ht="28.5" x14ac:dyDescent="0.45">
      <c r="A38" s="1">
        <v>45887</v>
      </c>
      <c r="B38" t="s">
        <v>24</v>
      </c>
      <c r="C38" t="s">
        <v>25</v>
      </c>
      <c r="D38" t="s">
        <v>105</v>
      </c>
      <c r="E38" t="s">
        <v>156</v>
      </c>
      <c r="F38">
        <v>776214111</v>
      </c>
      <c r="G38" t="s">
        <v>15</v>
      </c>
      <c r="H38" t="s">
        <v>19</v>
      </c>
      <c r="I38" t="s">
        <v>17</v>
      </c>
      <c r="J38" s="4" t="s">
        <v>157</v>
      </c>
      <c r="M38"/>
      <c r="N38"/>
      <c r="O38" s="36" t="str">
        <f>"S"&amp;_xlfn.ISOWEEKNUM([1]!Semaine_1[[#This Row],[Date]])</f>
        <v>S34</v>
      </c>
      <c r="P38" s="36" t="str">
        <f>TEXT([1]!Semaine_1[[#This Row],[Date]],"MMMM")</f>
        <v>août</v>
      </c>
    </row>
    <row r="39" spans="1:16" x14ac:dyDescent="0.45">
      <c r="A39" s="1">
        <v>45887</v>
      </c>
      <c r="B39" t="s">
        <v>24</v>
      </c>
      <c r="C39" t="s">
        <v>25</v>
      </c>
      <c r="D39" t="s">
        <v>58</v>
      </c>
      <c r="E39" t="s">
        <v>158</v>
      </c>
      <c r="F39">
        <v>774409291</v>
      </c>
      <c r="G39" t="s">
        <v>18</v>
      </c>
      <c r="H39" t="s">
        <v>16</v>
      </c>
      <c r="I39" t="s">
        <v>17</v>
      </c>
      <c r="J39" s="4" t="s">
        <v>159</v>
      </c>
      <c r="M39"/>
      <c r="N39"/>
      <c r="O39" s="36" t="str">
        <f>"S"&amp;_xlfn.ISOWEEKNUM([1]!Semaine_1[[#This Row],[Date]])</f>
        <v>S34</v>
      </c>
      <c r="P39" s="36" t="str">
        <f>TEXT([1]!Semaine_1[[#This Row],[Date]],"MMMM")</f>
        <v>août</v>
      </c>
    </row>
    <row r="40" spans="1:16" x14ac:dyDescent="0.45">
      <c r="A40" s="1">
        <v>45887</v>
      </c>
      <c r="B40" t="s">
        <v>24</v>
      </c>
      <c r="C40" t="s">
        <v>25</v>
      </c>
      <c r="D40" t="s">
        <v>58</v>
      </c>
      <c r="E40" t="s">
        <v>160</v>
      </c>
      <c r="F40">
        <v>776149093</v>
      </c>
      <c r="G40" t="s">
        <v>15</v>
      </c>
      <c r="H40" t="s">
        <v>16</v>
      </c>
      <c r="I40" t="s">
        <v>17</v>
      </c>
      <c r="J40" s="4" t="s">
        <v>161</v>
      </c>
      <c r="M40"/>
      <c r="N40"/>
      <c r="O40" s="36" t="str">
        <f>"S"&amp;_xlfn.ISOWEEKNUM([1]!Semaine_1[[#This Row],[Date]])</f>
        <v>S34</v>
      </c>
      <c r="P40" s="36" t="str">
        <f>TEXT([1]!Semaine_1[[#This Row],[Date]],"MMMM")</f>
        <v>août</v>
      </c>
    </row>
    <row r="41" spans="1:16" x14ac:dyDescent="0.45">
      <c r="A41" s="1">
        <v>45887</v>
      </c>
      <c r="B41" t="s">
        <v>24</v>
      </c>
      <c r="C41" t="s">
        <v>25</v>
      </c>
      <c r="D41" t="s">
        <v>58</v>
      </c>
      <c r="E41" t="s">
        <v>162</v>
      </c>
      <c r="F41">
        <v>785554540</v>
      </c>
      <c r="G41" t="s">
        <v>15</v>
      </c>
      <c r="H41" t="s">
        <v>16</v>
      </c>
      <c r="I41" t="s">
        <v>17</v>
      </c>
      <c r="J41" s="4" t="s">
        <v>163</v>
      </c>
      <c r="M41"/>
      <c r="N41"/>
      <c r="O41" s="36" t="str">
        <f>"S"&amp;_xlfn.ISOWEEKNUM([1]!Semaine_1[[#This Row],[Date]])</f>
        <v>S34</v>
      </c>
      <c r="P41" s="36" t="str">
        <f>TEXT([1]!Semaine_1[[#This Row],[Date]],"MMMM")</f>
        <v>août</v>
      </c>
    </row>
    <row r="42" spans="1:16" x14ac:dyDescent="0.45">
      <c r="A42" s="1">
        <v>45887</v>
      </c>
      <c r="B42" t="s">
        <v>24</v>
      </c>
      <c r="C42" t="s">
        <v>25</v>
      </c>
      <c r="D42" t="s">
        <v>58</v>
      </c>
      <c r="E42" t="s">
        <v>59</v>
      </c>
      <c r="F42">
        <v>762852932</v>
      </c>
      <c r="G42" t="s">
        <v>15</v>
      </c>
      <c r="H42" t="s">
        <v>19</v>
      </c>
      <c r="I42" t="s">
        <v>17</v>
      </c>
      <c r="J42" s="4" t="s">
        <v>164</v>
      </c>
      <c r="M42"/>
      <c r="N42"/>
      <c r="O42" s="36" t="str">
        <f>"S"&amp;_xlfn.ISOWEEKNUM([1]!Semaine_1[[#This Row],[Date]])</f>
        <v>S34</v>
      </c>
      <c r="P42" s="36" t="str">
        <f>TEXT([1]!Semaine_1[[#This Row],[Date]],"MMMM")</f>
        <v>août</v>
      </c>
    </row>
    <row r="43" spans="1:16" x14ac:dyDescent="0.45">
      <c r="A43" s="1">
        <v>45887</v>
      </c>
      <c r="B43" t="s">
        <v>24</v>
      </c>
      <c r="C43" t="s">
        <v>25</v>
      </c>
      <c r="D43" t="s">
        <v>58</v>
      </c>
      <c r="E43" t="s">
        <v>165</v>
      </c>
      <c r="F43">
        <v>775411094</v>
      </c>
      <c r="G43" t="s">
        <v>22</v>
      </c>
      <c r="H43" t="s">
        <v>16</v>
      </c>
      <c r="I43" t="s">
        <v>17</v>
      </c>
      <c r="J43" s="4" t="s">
        <v>99</v>
      </c>
      <c r="M43"/>
      <c r="N43"/>
      <c r="O43" s="36" t="str">
        <f>"S"&amp;_xlfn.ISOWEEKNUM([1]!Semaine_1[[#This Row],[Date]])</f>
        <v>S34</v>
      </c>
      <c r="P43" s="36" t="str">
        <f>TEXT([1]!Semaine_1[[#This Row],[Date]],"MMMM")</f>
        <v>août</v>
      </c>
    </row>
    <row r="44" spans="1:16" x14ac:dyDescent="0.45">
      <c r="A44" s="1">
        <v>45887</v>
      </c>
      <c r="B44" t="s">
        <v>13</v>
      </c>
      <c r="C44" t="s">
        <v>14</v>
      </c>
      <c r="D44" t="s">
        <v>37</v>
      </c>
      <c r="E44" t="s">
        <v>166</v>
      </c>
      <c r="F44">
        <v>781828001</v>
      </c>
      <c r="G44" t="s">
        <v>15</v>
      </c>
      <c r="H44" t="s">
        <v>16</v>
      </c>
      <c r="I44" t="s">
        <v>17</v>
      </c>
      <c r="J44" s="4" t="s">
        <v>67</v>
      </c>
      <c r="M44"/>
      <c r="N44"/>
      <c r="O44" s="36" t="str">
        <f>"S"&amp;_xlfn.ISOWEEKNUM([1]!Semaine_1[[#This Row],[Date]])</f>
        <v>S34</v>
      </c>
      <c r="P44" s="36" t="str">
        <f>TEXT([1]!Semaine_1[[#This Row],[Date]],"MMMM")</f>
        <v>août</v>
      </c>
    </row>
    <row r="45" spans="1:16" ht="28.5" x14ac:dyDescent="0.45">
      <c r="A45" s="1">
        <v>45887</v>
      </c>
      <c r="B45" t="s">
        <v>32</v>
      </c>
      <c r="C45" t="s">
        <v>81</v>
      </c>
      <c r="D45" t="s">
        <v>85</v>
      </c>
      <c r="E45" t="s">
        <v>94</v>
      </c>
      <c r="F45">
        <v>784267292</v>
      </c>
      <c r="G45" t="s">
        <v>15</v>
      </c>
      <c r="H45" t="s">
        <v>16</v>
      </c>
      <c r="I45" t="s">
        <v>17</v>
      </c>
      <c r="J45" s="4" t="s">
        <v>167</v>
      </c>
      <c r="M45"/>
      <c r="N45"/>
      <c r="O45" s="36" t="str">
        <f>"S"&amp;_xlfn.ISOWEEKNUM([1]!Semaine_1[[#This Row],[Date]])</f>
        <v>S34</v>
      </c>
      <c r="P45" s="36" t="str">
        <f>TEXT([1]!Semaine_1[[#This Row],[Date]],"MMMM")</f>
        <v>août</v>
      </c>
    </row>
    <row r="46" spans="1:16" x14ac:dyDescent="0.45">
      <c r="A46" s="1">
        <v>45887</v>
      </c>
      <c r="B46" t="s">
        <v>13</v>
      </c>
      <c r="C46" t="s">
        <v>14</v>
      </c>
      <c r="D46" t="s">
        <v>37</v>
      </c>
      <c r="E46" t="s">
        <v>168</v>
      </c>
      <c r="F46">
        <v>772957336</v>
      </c>
      <c r="G46" t="s">
        <v>22</v>
      </c>
      <c r="H46" t="s">
        <v>16</v>
      </c>
      <c r="I46" t="s">
        <v>17</v>
      </c>
      <c r="J46" s="4" t="s">
        <v>169</v>
      </c>
      <c r="M46"/>
      <c r="N46"/>
      <c r="O46" s="36" t="str">
        <f>"S"&amp;_xlfn.ISOWEEKNUM([1]!Semaine_1[[#This Row],[Date]])</f>
        <v>S34</v>
      </c>
      <c r="P46" s="36" t="str">
        <f>TEXT([1]!Semaine_1[[#This Row],[Date]],"MMMM")</f>
        <v>août</v>
      </c>
    </row>
    <row r="47" spans="1:16" x14ac:dyDescent="0.45">
      <c r="A47" s="1">
        <v>45887</v>
      </c>
      <c r="B47" t="s">
        <v>30</v>
      </c>
      <c r="C47" t="s">
        <v>31</v>
      </c>
      <c r="D47" t="s">
        <v>35</v>
      </c>
      <c r="E47" t="s">
        <v>170</v>
      </c>
      <c r="F47">
        <v>776923531</v>
      </c>
      <c r="G47" t="s">
        <v>15</v>
      </c>
      <c r="H47" t="s">
        <v>19</v>
      </c>
      <c r="I47" t="s">
        <v>17</v>
      </c>
      <c r="J47" s="4" t="s">
        <v>101</v>
      </c>
      <c r="M47"/>
      <c r="N47"/>
      <c r="O47" s="36" t="str">
        <f>"S"&amp;_xlfn.ISOWEEKNUM([1]!Semaine_1[[#This Row],[Date]])</f>
        <v>S34</v>
      </c>
      <c r="P47" s="36" t="str">
        <f>TEXT([1]!Semaine_1[[#This Row],[Date]],"MMMM")</f>
        <v>août</v>
      </c>
    </row>
    <row r="48" spans="1:16" x14ac:dyDescent="0.45">
      <c r="A48" s="1">
        <v>45887</v>
      </c>
      <c r="B48" t="s">
        <v>33</v>
      </c>
      <c r="C48" t="s">
        <v>34</v>
      </c>
      <c r="D48" t="s">
        <v>36</v>
      </c>
      <c r="E48" t="s">
        <v>171</v>
      </c>
      <c r="F48">
        <v>771844968</v>
      </c>
      <c r="G48" t="s">
        <v>22</v>
      </c>
      <c r="H48" t="s">
        <v>19</v>
      </c>
      <c r="I48" t="s">
        <v>17</v>
      </c>
      <c r="J48" s="4" t="s">
        <v>106</v>
      </c>
      <c r="M48"/>
      <c r="N48"/>
      <c r="O48" s="36" t="str">
        <f>"S"&amp;_xlfn.ISOWEEKNUM([1]!Semaine_1[[#This Row],[Date]])</f>
        <v>S34</v>
      </c>
      <c r="P48" s="36" t="str">
        <f>TEXT([1]!Semaine_1[[#This Row],[Date]],"MMMM")</f>
        <v>août</v>
      </c>
    </row>
    <row r="49" spans="1:16" x14ac:dyDescent="0.45">
      <c r="A49" s="1">
        <v>45887</v>
      </c>
      <c r="B49" t="s">
        <v>33</v>
      </c>
      <c r="C49" t="s">
        <v>34</v>
      </c>
      <c r="D49" t="s">
        <v>36</v>
      </c>
      <c r="E49" t="s">
        <v>52</v>
      </c>
      <c r="F49">
        <v>775218959</v>
      </c>
      <c r="G49" t="s">
        <v>15</v>
      </c>
      <c r="H49" t="s">
        <v>19</v>
      </c>
      <c r="I49" t="s">
        <v>17</v>
      </c>
      <c r="J49" s="4" t="s">
        <v>29</v>
      </c>
      <c r="M49"/>
      <c r="N49"/>
      <c r="O49" s="36" t="str">
        <f>"S"&amp;_xlfn.ISOWEEKNUM([1]!Semaine_1[[#This Row],[Date]])</f>
        <v>S34</v>
      </c>
      <c r="P49" s="36" t="str">
        <f>TEXT([1]!Semaine_1[[#This Row],[Date]],"MMMM")</f>
        <v>août</v>
      </c>
    </row>
    <row r="50" spans="1:16" x14ac:dyDescent="0.45">
      <c r="A50" s="1">
        <v>45887</v>
      </c>
      <c r="B50" t="s">
        <v>33</v>
      </c>
      <c r="C50" t="s">
        <v>34</v>
      </c>
      <c r="D50" t="s">
        <v>36</v>
      </c>
      <c r="E50" t="s">
        <v>104</v>
      </c>
      <c r="F50">
        <v>772325282</v>
      </c>
      <c r="G50" t="s">
        <v>15</v>
      </c>
      <c r="H50" t="s">
        <v>19</v>
      </c>
      <c r="I50" t="s">
        <v>17</v>
      </c>
      <c r="J50" s="4" t="s">
        <v>29</v>
      </c>
      <c r="M50"/>
      <c r="N50"/>
      <c r="O50" s="36" t="str">
        <f>"S"&amp;_xlfn.ISOWEEKNUM([1]!Semaine_1[[#This Row],[Date]])</f>
        <v>S34</v>
      </c>
      <c r="P50" s="36" t="str">
        <f>TEXT([1]!Semaine_1[[#This Row],[Date]],"MMMM")</f>
        <v>août</v>
      </c>
    </row>
    <row r="51" spans="1:16" x14ac:dyDescent="0.45">
      <c r="A51" s="1">
        <v>45887</v>
      </c>
      <c r="B51" t="s">
        <v>107</v>
      </c>
      <c r="C51" t="s">
        <v>108</v>
      </c>
      <c r="D51" t="s">
        <v>172</v>
      </c>
      <c r="E51" t="s">
        <v>173</v>
      </c>
      <c r="F51">
        <v>772595320</v>
      </c>
      <c r="G51" t="s">
        <v>15</v>
      </c>
      <c r="H51" t="s">
        <v>16</v>
      </c>
      <c r="I51" t="s">
        <v>17</v>
      </c>
      <c r="J51" s="4" t="s">
        <v>174</v>
      </c>
      <c r="M51"/>
      <c r="N51"/>
      <c r="O51" s="36" t="str">
        <f>"S"&amp;_xlfn.ISOWEEKNUM([1]!Semaine_1[[#This Row],[Date]])</f>
        <v>S34</v>
      </c>
      <c r="P51" s="36" t="str">
        <f>TEXT([1]!Semaine_1[[#This Row],[Date]],"MMMM")</f>
        <v>août</v>
      </c>
    </row>
    <row r="52" spans="1:16" x14ac:dyDescent="0.45">
      <c r="A52" s="1">
        <v>45887</v>
      </c>
      <c r="B52" t="s">
        <v>107</v>
      </c>
      <c r="C52" t="s">
        <v>108</v>
      </c>
      <c r="D52" t="s">
        <v>172</v>
      </c>
      <c r="E52" t="s">
        <v>175</v>
      </c>
      <c r="F52">
        <v>783751627</v>
      </c>
      <c r="G52" t="s">
        <v>22</v>
      </c>
      <c r="H52" t="s">
        <v>16</v>
      </c>
      <c r="I52" t="s">
        <v>28</v>
      </c>
      <c r="J52" s="4" t="s">
        <v>176</v>
      </c>
      <c r="K52" t="s">
        <v>91</v>
      </c>
      <c r="L52">
        <v>1</v>
      </c>
      <c r="M52">
        <v>10250</v>
      </c>
      <c r="N52">
        <v>10250</v>
      </c>
      <c r="O52" s="36" t="str">
        <f>"S"&amp;_xlfn.ISOWEEKNUM([1]!Semaine_1[[#This Row],[Date]])</f>
        <v>S34</v>
      </c>
      <c r="P52" s="36" t="str">
        <f>TEXT([1]!Semaine_1[[#This Row],[Date]],"MMMM")</f>
        <v>août</v>
      </c>
    </row>
    <row r="53" spans="1:16" x14ac:dyDescent="0.45">
      <c r="A53" s="1">
        <v>45887</v>
      </c>
      <c r="B53" t="s">
        <v>107</v>
      </c>
      <c r="C53" t="s">
        <v>108</v>
      </c>
      <c r="D53" t="s">
        <v>172</v>
      </c>
      <c r="E53" t="s">
        <v>173</v>
      </c>
      <c r="F53">
        <v>772595320</v>
      </c>
      <c r="G53" t="s">
        <v>15</v>
      </c>
      <c r="H53" t="s">
        <v>16</v>
      </c>
      <c r="I53" t="s">
        <v>17</v>
      </c>
      <c r="J53" s="4" t="s">
        <v>177</v>
      </c>
      <c r="M53"/>
      <c r="N53"/>
      <c r="O53" s="36" t="str">
        <f>"S"&amp;_xlfn.ISOWEEKNUM([1]!Semaine_1[[#This Row],[Date]])</f>
        <v>S34</v>
      </c>
      <c r="P53" s="36" t="str">
        <f>TEXT([1]!Semaine_1[[#This Row],[Date]],"MMMM")</f>
        <v>août</v>
      </c>
    </row>
    <row r="54" spans="1:16" x14ac:dyDescent="0.45">
      <c r="A54" s="1">
        <v>45887</v>
      </c>
      <c r="B54" t="s">
        <v>107</v>
      </c>
      <c r="C54" t="s">
        <v>108</v>
      </c>
      <c r="D54" t="s">
        <v>172</v>
      </c>
      <c r="E54" t="s">
        <v>80</v>
      </c>
      <c r="F54">
        <v>776491918</v>
      </c>
      <c r="G54" t="s">
        <v>15</v>
      </c>
      <c r="H54" t="s">
        <v>16</v>
      </c>
      <c r="I54" t="s">
        <v>17</v>
      </c>
      <c r="J54" s="4" t="s">
        <v>178</v>
      </c>
      <c r="M54"/>
      <c r="N54"/>
      <c r="O54" s="36" t="str">
        <f>"S"&amp;_xlfn.ISOWEEKNUM([1]!Semaine_1[[#This Row],[Date]])</f>
        <v>S34</v>
      </c>
      <c r="P54" s="36" t="str">
        <f>TEXT([1]!Semaine_1[[#This Row],[Date]],"MMMM")</f>
        <v>août</v>
      </c>
    </row>
    <row r="55" spans="1:16" x14ac:dyDescent="0.45">
      <c r="A55" s="1">
        <v>45887</v>
      </c>
      <c r="B55" t="s">
        <v>107</v>
      </c>
      <c r="C55" t="s">
        <v>108</v>
      </c>
      <c r="D55" t="s">
        <v>172</v>
      </c>
      <c r="E55" t="s">
        <v>179</v>
      </c>
      <c r="F55">
        <v>765601591</v>
      </c>
      <c r="G55" t="s">
        <v>22</v>
      </c>
      <c r="H55" t="s">
        <v>16</v>
      </c>
      <c r="I55" t="s">
        <v>17</v>
      </c>
      <c r="J55" s="4" t="s">
        <v>180</v>
      </c>
      <c r="M55"/>
      <c r="N55"/>
      <c r="O55" s="36" t="str">
        <f>"S"&amp;_xlfn.ISOWEEKNUM([1]!Semaine_1[[#This Row],[Date]])</f>
        <v>S34</v>
      </c>
      <c r="P55" s="36" t="str">
        <f>TEXT([1]!Semaine_1[[#This Row],[Date]],"MMMM")</f>
        <v>août</v>
      </c>
    </row>
    <row r="56" spans="1:16" ht="28.5" x14ac:dyDescent="0.45">
      <c r="A56" s="1">
        <v>45887</v>
      </c>
      <c r="B56" t="s">
        <v>107</v>
      </c>
      <c r="C56" t="s">
        <v>108</v>
      </c>
      <c r="D56" t="s">
        <v>172</v>
      </c>
      <c r="E56" t="s">
        <v>131</v>
      </c>
      <c r="F56">
        <v>776083230</v>
      </c>
      <c r="G56" t="s">
        <v>22</v>
      </c>
      <c r="H56" t="s">
        <v>16</v>
      </c>
      <c r="I56" t="s">
        <v>17</v>
      </c>
      <c r="J56" s="4" t="s">
        <v>181</v>
      </c>
      <c r="M56"/>
      <c r="N56"/>
      <c r="O56" s="36" t="str">
        <f>"S"&amp;_xlfn.ISOWEEKNUM([1]!Semaine_1[[#This Row],[Date]])</f>
        <v>S34</v>
      </c>
      <c r="P56" s="36" t="str">
        <f>TEXT([1]!Semaine_1[[#This Row],[Date]],"MMMM")</f>
        <v>août</v>
      </c>
    </row>
    <row r="57" spans="1:16" x14ac:dyDescent="0.45">
      <c r="A57" s="1">
        <v>45887</v>
      </c>
      <c r="B57" t="s">
        <v>107</v>
      </c>
      <c r="C57" t="s">
        <v>108</v>
      </c>
      <c r="D57" t="s">
        <v>172</v>
      </c>
      <c r="E57" t="s">
        <v>182</v>
      </c>
      <c r="F57">
        <v>781350615</v>
      </c>
      <c r="G57" t="s">
        <v>22</v>
      </c>
      <c r="H57" t="s">
        <v>16</v>
      </c>
      <c r="I57" t="s">
        <v>17</v>
      </c>
      <c r="J57" s="4" t="s">
        <v>178</v>
      </c>
      <c r="M57"/>
      <c r="N57"/>
      <c r="O57" s="36" t="str">
        <f>"S"&amp;_xlfn.ISOWEEKNUM([1]!Semaine_1[[#This Row],[Date]])</f>
        <v>S34</v>
      </c>
      <c r="P57" s="36" t="str">
        <f>TEXT([1]!Semaine_1[[#This Row],[Date]],"MMMM")</f>
        <v>août</v>
      </c>
    </row>
    <row r="58" spans="1:16" x14ac:dyDescent="0.45">
      <c r="A58" s="1">
        <v>45887</v>
      </c>
      <c r="B58" t="s">
        <v>107</v>
      </c>
      <c r="C58" t="s">
        <v>108</v>
      </c>
      <c r="D58" t="s">
        <v>172</v>
      </c>
      <c r="E58" t="s">
        <v>175</v>
      </c>
      <c r="F58">
        <v>783751627</v>
      </c>
      <c r="G58" t="s">
        <v>22</v>
      </c>
      <c r="H58" t="s">
        <v>16</v>
      </c>
      <c r="I58" t="s">
        <v>17</v>
      </c>
      <c r="J58" s="4" t="s">
        <v>180</v>
      </c>
      <c r="M58"/>
      <c r="N58"/>
      <c r="O58" s="36" t="str">
        <f>"S"&amp;_xlfn.ISOWEEKNUM([1]!Semaine_1[[#This Row],[Date]])</f>
        <v>S34</v>
      </c>
      <c r="P58" s="36" t="str">
        <f>TEXT([1]!Semaine_1[[#This Row],[Date]],"MMMM")</f>
        <v>août</v>
      </c>
    </row>
    <row r="59" spans="1:16" x14ac:dyDescent="0.45">
      <c r="A59" s="1">
        <v>45887</v>
      </c>
      <c r="B59" t="s">
        <v>107</v>
      </c>
      <c r="C59" t="s">
        <v>108</v>
      </c>
      <c r="D59" t="s">
        <v>172</v>
      </c>
      <c r="E59" t="s">
        <v>183</v>
      </c>
      <c r="F59">
        <v>772403781</v>
      </c>
      <c r="G59" t="s">
        <v>22</v>
      </c>
      <c r="H59" t="s">
        <v>19</v>
      </c>
      <c r="I59" t="s">
        <v>17</v>
      </c>
      <c r="J59" s="4" t="s">
        <v>184</v>
      </c>
      <c r="M59"/>
      <c r="N59"/>
      <c r="O59" s="36" t="str">
        <f>"S"&amp;_xlfn.ISOWEEKNUM([1]!Semaine_1[[#This Row],[Date]])</f>
        <v>S34</v>
      </c>
      <c r="P59" s="36" t="str">
        <f>TEXT([1]!Semaine_1[[#This Row],[Date]],"MMMM")</f>
        <v>août</v>
      </c>
    </row>
    <row r="60" spans="1:16" x14ac:dyDescent="0.45">
      <c r="A60" s="1">
        <v>45887</v>
      </c>
      <c r="B60" t="s">
        <v>13</v>
      </c>
      <c r="C60" t="s">
        <v>14</v>
      </c>
      <c r="D60" t="s">
        <v>37</v>
      </c>
      <c r="E60" t="s">
        <v>185</v>
      </c>
      <c r="F60">
        <v>773564759</v>
      </c>
      <c r="G60" t="s">
        <v>22</v>
      </c>
      <c r="H60" t="s">
        <v>16</v>
      </c>
      <c r="I60" t="s">
        <v>17</v>
      </c>
      <c r="J60" s="4" t="s">
        <v>67</v>
      </c>
      <c r="M60"/>
      <c r="N60"/>
      <c r="O60" s="36" t="str">
        <f>"S"&amp;_xlfn.ISOWEEKNUM([1]!Semaine_1[[#This Row],[Date]])</f>
        <v>S34</v>
      </c>
      <c r="P60" s="36" t="str">
        <f>TEXT([1]!Semaine_1[[#This Row],[Date]],"MMMM")</f>
        <v>août</v>
      </c>
    </row>
    <row r="61" spans="1:16" ht="28.5" x14ac:dyDescent="0.45">
      <c r="A61" s="1">
        <v>45887</v>
      </c>
      <c r="B61" t="s">
        <v>20</v>
      </c>
      <c r="C61" t="s">
        <v>21</v>
      </c>
      <c r="D61" t="s">
        <v>54</v>
      </c>
      <c r="E61" t="s">
        <v>55</v>
      </c>
      <c r="F61">
        <v>773661109</v>
      </c>
      <c r="G61" t="s">
        <v>22</v>
      </c>
      <c r="H61" t="s">
        <v>19</v>
      </c>
      <c r="I61" t="s">
        <v>17</v>
      </c>
      <c r="J61" s="4" t="s">
        <v>186</v>
      </c>
      <c r="M61"/>
      <c r="N61"/>
      <c r="O61" s="36" t="str">
        <f>"S"&amp;_xlfn.ISOWEEKNUM([1]!Semaine_1[[#This Row],[Date]])</f>
        <v>S34</v>
      </c>
      <c r="P61" s="36" t="str">
        <f>TEXT([1]!Semaine_1[[#This Row],[Date]],"MMMM")</f>
        <v>août</v>
      </c>
    </row>
    <row r="62" spans="1:16" x14ac:dyDescent="0.45">
      <c r="A62" s="1">
        <v>45887</v>
      </c>
      <c r="B62" t="s">
        <v>20</v>
      </c>
      <c r="C62" t="s">
        <v>21</v>
      </c>
      <c r="D62" t="s">
        <v>54</v>
      </c>
      <c r="E62" t="s">
        <v>187</v>
      </c>
      <c r="F62">
        <v>773199049</v>
      </c>
      <c r="G62" t="s">
        <v>22</v>
      </c>
      <c r="H62" t="s">
        <v>19</v>
      </c>
      <c r="I62" t="s">
        <v>17</v>
      </c>
      <c r="J62" s="4" t="s">
        <v>106</v>
      </c>
      <c r="M62"/>
      <c r="N62"/>
      <c r="O62" s="36" t="str">
        <f>"S"&amp;_xlfn.ISOWEEKNUM([1]!Semaine_1[[#This Row],[Date]])</f>
        <v>S34</v>
      </c>
      <c r="P62" s="36" t="str">
        <f>TEXT([1]!Semaine_1[[#This Row],[Date]],"MMMM")</f>
        <v>août</v>
      </c>
    </row>
    <row r="63" spans="1:16" x14ac:dyDescent="0.45">
      <c r="A63" s="1">
        <v>45887</v>
      </c>
      <c r="B63" t="s">
        <v>20</v>
      </c>
      <c r="C63" t="s">
        <v>21</v>
      </c>
      <c r="D63" t="s">
        <v>54</v>
      </c>
      <c r="E63" t="s">
        <v>57</v>
      </c>
      <c r="F63">
        <v>773125434</v>
      </c>
      <c r="G63" t="s">
        <v>22</v>
      </c>
      <c r="H63" t="s">
        <v>19</v>
      </c>
      <c r="I63" t="s">
        <v>17</v>
      </c>
      <c r="J63" s="4" t="s">
        <v>106</v>
      </c>
      <c r="M63"/>
      <c r="N63"/>
      <c r="O63" s="36" t="str">
        <f>"S"&amp;_xlfn.ISOWEEKNUM([1]!Semaine_1[[#This Row],[Date]])</f>
        <v>S34</v>
      </c>
      <c r="P63" s="36" t="str">
        <f>TEXT([1]!Semaine_1[[#This Row],[Date]],"MMMM")</f>
        <v>août</v>
      </c>
    </row>
    <row r="64" spans="1:16" x14ac:dyDescent="0.45">
      <c r="A64" s="1">
        <v>45887</v>
      </c>
      <c r="B64" t="s">
        <v>33</v>
      </c>
      <c r="C64" t="s">
        <v>34</v>
      </c>
      <c r="D64" t="s">
        <v>36</v>
      </c>
      <c r="E64" t="s">
        <v>188</v>
      </c>
      <c r="F64">
        <v>778343860</v>
      </c>
      <c r="G64" t="s">
        <v>22</v>
      </c>
      <c r="H64" t="s">
        <v>16</v>
      </c>
      <c r="I64" t="s">
        <v>17</v>
      </c>
      <c r="J64" s="4" t="s">
        <v>51</v>
      </c>
      <c r="M64"/>
      <c r="N64"/>
      <c r="O64" s="36" t="str">
        <f>"S"&amp;_xlfn.ISOWEEKNUM([1]!Semaine_1[[#This Row],[Date]])</f>
        <v>S34</v>
      </c>
      <c r="P64" s="36" t="str">
        <f>TEXT([1]!Semaine_1[[#This Row],[Date]],"MMMM")</f>
        <v>août</v>
      </c>
    </row>
    <row r="65" spans="1:16" x14ac:dyDescent="0.45">
      <c r="A65" s="1">
        <v>45887</v>
      </c>
      <c r="B65" t="s">
        <v>33</v>
      </c>
      <c r="C65" t="s">
        <v>34</v>
      </c>
      <c r="D65" t="s">
        <v>36</v>
      </c>
      <c r="E65" t="s">
        <v>189</v>
      </c>
      <c r="F65">
        <v>776317469</v>
      </c>
      <c r="G65" t="s">
        <v>22</v>
      </c>
      <c r="H65" t="s">
        <v>19</v>
      </c>
      <c r="I65" t="s">
        <v>17</v>
      </c>
      <c r="J65" s="4" t="s">
        <v>29</v>
      </c>
      <c r="M65"/>
      <c r="N65"/>
      <c r="O65" s="36" t="str">
        <f>"S"&amp;_xlfn.ISOWEEKNUM([1]!Semaine_1[[#This Row],[Date]])</f>
        <v>S34</v>
      </c>
      <c r="P65" s="36" t="str">
        <f>TEXT([1]!Semaine_1[[#This Row],[Date]],"MMMM")</f>
        <v>août</v>
      </c>
    </row>
    <row r="66" spans="1:16" x14ac:dyDescent="0.45">
      <c r="A66" s="1">
        <v>45887</v>
      </c>
      <c r="B66" t="s">
        <v>33</v>
      </c>
      <c r="C66" t="s">
        <v>34</v>
      </c>
      <c r="D66" t="s">
        <v>36</v>
      </c>
      <c r="E66" t="s">
        <v>190</v>
      </c>
      <c r="F66">
        <v>781384000</v>
      </c>
      <c r="G66" t="s">
        <v>22</v>
      </c>
      <c r="H66" t="s">
        <v>16</v>
      </c>
      <c r="I66" t="s">
        <v>17</v>
      </c>
      <c r="J66" s="4" t="s">
        <v>29</v>
      </c>
      <c r="M66"/>
      <c r="N66"/>
      <c r="O66" s="36" t="str">
        <f>"S"&amp;_xlfn.ISOWEEKNUM([1]!Semaine_1[[#This Row],[Date]])</f>
        <v>S34</v>
      </c>
      <c r="P66" s="36" t="str">
        <f>TEXT([1]!Semaine_1[[#This Row],[Date]],"MMMM")</f>
        <v>août</v>
      </c>
    </row>
    <row r="67" spans="1:16" x14ac:dyDescent="0.45">
      <c r="A67" s="1">
        <v>45887</v>
      </c>
      <c r="B67" t="s">
        <v>30</v>
      </c>
      <c r="C67" t="s">
        <v>31</v>
      </c>
      <c r="D67" t="s">
        <v>35</v>
      </c>
      <c r="E67" t="s">
        <v>191</v>
      </c>
      <c r="F67">
        <v>781706851</v>
      </c>
      <c r="G67" t="s">
        <v>15</v>
      </c>
      <c r="H67" t="s">
        <v>19</v>
      </c>
      <c r="I67" t="s">
        <v>17</v>
      </c>
      <c r="J67" s="4" t="s">
        <v>101</v>
      </c>
      <c r="M67"/>
      <c r="N67"/>
      <c r="O67" s="36" t="str">
        <f>"S"&amp;_xlfn.ISOWEEKNUM([1]!Semaine_1[[#This Row],[Date]])</f>
        <v>S34</v>
      </c>
      <c r="P67" s="36" t="str">
        <f>TEXT([1]!Semaine_1[[#This Row],[Date]],"MMMM")</f>
        <v>août</v>
      </c>
    </row>
    <row r="68" spans="1:16" x14ac:dyDescent="0.45">
      <c r="A68" s="1">
        <v>45887</v>
      </c>
      <c r="B68" t="s">
        <v>20</v>
      </c>
      <c r="C68" t="s">
        <v>21</v>
      </c>
      <c r="D68" t="s">
        <v>54</v>
      </c>
      <c r="E68" t="s">
        <v>56</v>
      </c>
      <c r="F68">
        <v>778096419</v>
      </c>
      <c r="G68" t="s">
        <v>15</v>
      </c>
      <c r="H68" t="s">
        <v>19</v>
      </c>
      <c r="I68" t="s">
        <v>17</v>
      </c>
      <c r="J68" s="4" t="s">
        <v>106</v>
      </c>
      <c r="M68"/>
      <c r="N68"/>
      <c r="O68" s="36" t="str">
        <f>"S"&amp;_xlfn.ISOWEEKNUM([1]!Semaine_1[[#This Row],[Date]])</f>
        <v>S34</v>
      </c>
      <c r="P68" s="36" t="str">
        <f>TEXT([1]!Semaine_1[[#This Row],[Date]],"MMMM")</f>
        <v>août</v>
      </c>
    </row>
    <row r="69" spans="1:16" x14ac:dyDescent="0.45">
      <c r="A69" s="1">
        <v>45887</v>
      </c>
      <c r="B69" t="s">
        <v>30</v>
      </c>
      <c r="C69" t="s">
        <v>31</v>
      </c>
      <c r="D69" t="s">
        <v>35</v>
      </c>
      <c r="E69" t="s">
        <v>192</v>
      </c>
      <c r="F69">
        <v>776251899</v>
      </c>
      <c r="G69" t="s">
        <v>15</v>
      </c>
      <c r="H69" t="s">
        <v>19</v>
      </c>
      <c r="I69" t="s">
        <v>28</v>
      </c>
      <c r="J69" s="4" t="s">
        <v>193</v>
      </c>
      <c r="K69" t="s">
        <v>27</v>
      </c>
      <c r="L69">
        <v>1</v>
      </c>
      <c r="M69">
        <v>26000</v>
      </c>
      <c r="N69">
        <v>26000</v>
      </c>
      <c r="O69" s="36" t="str">
        <f>"S"&amp;_xlfn.ISOWEEKNUM([1]!Semaine_1[[#This Row],[Date]])</f>
        <v>S34</v>
      </c>
      <c r="P69" s="36" t="str">
        <f>TEXT([1]!Semaine_1[[#This Row],[Date]],"MMMM")</f>
        <v>août</v>
      </c>
    </row>
    <row r="70" spans="1:16" x14ac:dyDescent="0.45">
      <c r="A70" s="1">
        <v>45887</v>
      </c>
      <c r="B70" t="s">
        <v>30</v>
      </c>
      <c r="C70" t="s">
        <v>31</v>
      </c>
      <c r="D70" t="s">
        <v>35</v>
      </c>
      <c r="E70" t="s">
        <v>194</v>
      </c>
      <c r="F70">
        <v>786336194</v>
      </c>
      <c r="G70" t="s">
        <v>22</v>
      </c>
      <c r="H70" t="s">
        <v>16</v>
      </c>
      <c r="I70" t="s">
        <v>17</v>
      </c>
      <c r="J70" s="4" t="s">
        <v>195</v>
      </c>
      <c r="M70"/>
      <c r="N70"/>
      <c r="O70" s="36" t="str">
        <f>"S"&amp;_xlfn.ISOWEEKNUM([1]!Semaine_1[[#This Row],[Date]])</f>
        <v>S34</v>
      </c>
      <c r="P70" s="36" t="str">
        <f>TEXT([1]!Semaine_1[[#This Row],[Date]],"MMMM")</f>
        <v>août</v>
      </c>
    </row>
    <row r="71" spans="1:16" x14ac:dyDescent="0.45">
      <c r="A71" s="1">
        <v>45887</v>
      </c>
      <c r="B71" t="s">
        <v>30</v>
      </c>
      <c r="C71" t="s">
        <v>31</v>
      </c>
      <c r="D71" t="s">
        <v>35</v>
      </c>
      <c r="E71" t="s">
        <v>196</v>
      </c>
      <c r="F71">
        <v>776225068</v>
      </c>
      <c r="G71" t="s">
        <v>15</v>
      </c>
      <c r="H71" t="s">
        <v>19</v>
      </c>
      <c r="I71" t="s">
        <v>17</v>
      </c>
      <c r="J71" s="4" t="s">
        <v>197</v>
      </c>
      <c r="M71"/>
      <c r="N71"/>
      <c r="O71" s="36" t="str">
        <f>"S"&amp;_xlfn.ISOWEEKNUM([1]!Semaine_1[[#This Row],[Date]])</f>
        <v>S34</v>
      </c>
      <c r="P71" s="36" t="str">
        <f>TEXT([1]!Semaine_1[[#This Row],[Date]],"MMMM")</f>
        <v>août</v>
      </c>
    </row>
    <row r="72" spans="1:16" x14ac:dyDescent="0.45">
      <c r="A72" s="1">
        <v>45887</v>
      </c>
      <c r="B72" t="s">
        <v>13</v>
      </c>
      <c r="C72" t="s">
        <v>14</v>
      </c>
      <c r="D72" t="s">
        <v>37</v>
      </c>
      <c r="E72" t="s">
        <v>198</v>
      </c>
      <c r="F72">
        <v>776582607</v>
      </c>
      <c r="G72" t="s">
        <v>22</v>
      </c>
      <c r="H72" t="s">
        <v>16</v>
      </c>
      <c r="I72" t="s">
        <v>17</v>
      </c>
      <c r="J72" s="4" t="s">
        <v>67</v>
      </c>
      <c r="M72"/>
      <c r="N72"/>
      <c r="O72" s="36" t="str">
        <f>"S"&amp;_xlfn.ISOWEEKNUM([1]!Semaine_1[[#This Row],[Date]])</f>
        <v>S34</v>
      </c>
      <c r="P72" s="36" t="str">
        <f>TEXT([1]!Semaine_1[[#This Row],[Date]],"MMMM")</f>
        <v>août</v>
      </c>
    </row>
    <row r="73" spans="1:16" x14ac:dyDescent="0.45">
      <c r="A73" s="1">
        <v>45887</v>
      </c>
      <c r="B73" t="s">
        <v>13</v>
      </c>
      <c r="C73" t="s">
        <v>14</v>
      </c>
      <c r="D73" t="s">
        <v>37</v>
      </c>
      <c r="E73" t="s">
        <v>199</v>
      </c>
      <c r="F73">
        <v>777262311</v>
      </c>
      <c r="G73" t="s">
        <v>22</v>
      </c>
      <c r="H73" t="s">
        <v>16</v>
      </c>
      <c r="I73" t="s">
        <v>17</v>
      </c>
      <c r="J73" s="4" t="s">
        <v>200</v>
      </c>
      <c r="M73"/>
      <c r="N73"/>
      <c r="O73" s="36" t="str">
        <f>"S"&amp;_xlfn.ISOWEEKNUM([1]!Semaine_1[[#This Row],[Date]])</f>
        <v>S34</v>
      </c>
      <c r="P73" s="36" t="str">
        <f>TEXT([1]!Semaine_1[[#This Row],[Date]],"MMMM")</f>
        <v>août</v>
      </c>
    </row>
    <row r="74" spans="1:16" x14ac:dyDescent="0.45">
      <c r="A74" s="1">
        <v>45887</v>
      </c>
      <c r="B74" t="s">
        <v>13</v>
      </c>
      <c r="C74" t="s">
        <v>14</v>
      </c>
      <c r="D74" t="s">
        <v>37</v>
      </c>
      <c r="E74" t="s">
        <v>201</v>
      </c>
      <c r="F74">
        <v>778276533</v>
      </c>
      <c r="G74" t="s">
        <v>22</v>
      </c>
      <c r="H74" t="s">
        <v>16</v>
      </c>
      <c r="I74" t="s">
        <v>17</v>
      </c>
      <c r="J74" s="4" t="s">
        <v>67</v>
      </c>
      <c r="M74"/>
      <c r="N74"/>
      <c r="O74" s="36" t="str">
        <f>"S"&amp;_xlfn.ISOWEEKNUM([1]!Semaine_1[[#This Row],[Date]])</f>
        <v>S34</v>
      </c>
      <c r="P74" s="36" t="str">
        <f>TEXT([1]!Semaine_1[[#This Row],[Date]],"MMMM")</f>
        <v>août</v>
      </c>
    </row>
    <row r="75" spans="1:16" x14ac:dyDescent="0.45">
      <c r="A75" s="1">
        <v>45887</v>
      </c>
      <c r="B75" t="s">
        <v>13</v>
      </c>
      <c r="C75" t="s">
        <v>14</v>
      </c>
      <c r="D75" t="s">
        <v>37</v>
      </c>
      <c r="E75" t="s">
        <v>202</v>
      </c>
      <c r="F75">
        <v>776634479</v>
      </c>
      <c r="G75" t="s">
        <v>22</v>
      </c>
      <c r="H75" t="s">
        <v>19</v>
      </c>
      <c r="I75" t="s">
        <v>17</v>
      </c>
      <c r="J75" s="4" t="s">
        <v>83</v>
      </c>
      <c r="M75"/>
      <c r="N75"/>
      <c r="O75" s="36" t="str">
        <f>"S"&amp;_xlfn.ISOWEEKNUM([1]!Semaine_1[[#This Row],[Date]])</f>
        <v>S34</v>
      </c>
      <c r="P75" s="36" t="str">
        <f>TEXT([1]!Semaine_1[[#This Row],[Date]],"MMMM")</f>
        <v>août</v>
      </c>
    </row>
    <row r="76" spans="1:16" x14ac:dyDescent="0.45">
      <c r="A76" s="1">
        <v>45887</v>
      </c>
      <c r="B76" t="s">
        <v>13</v>
      </c>
      <c r="C76" t="s">
        <v>14</v>
      </c>
      <c r="D76" t="s">
        <v>37</v>
      </c>
      <c r="E76" t="s">
        <v>203</v>
      </c>
      <c r="F76">
        <v>773248259</v>
      </c>
      <c r="G76" t="s">
        <v>18</v>
      </c>
      <c r="H76" t="s">
        <v>19</v>
      </c>
      <c r="I76" t="s">
        <v>17</v>
      </c>
      <c r="J76" s="4" t="s">
        <v>83</v>
      </c>
      <c r="M76"/>
      <c r="N76"/>
      <c r="O76" s="36" t="str">
        <f>"S"&amp;_xlfn.ISOWEEKNUM([1]!Semaine_1[[#This Row],[Date]])</f>
        <v>S34</v>
      </c>
      <c r="P76" s="36" t="str">
        <f>TEXT([1]!Semaine_1[[#This Row],[Date]],"MMMM")</f>
        <v>août</v>
      </c>
    </row>
    <row r="77" spans="1:16" x14ac:dyDescent="0.45">
      <c r="A77" s="1">
        <v>45887</v>
      </c>
      <c r="B77" t="s">
        <v>30</v>
      </c>
      <c r="C77" t="s">
        <v>31</v>
      </c>
      <c r="D77" t="s">
        <v>35</v>
      </c>
      <c r="E77" t="s">
        <v>204</v>
      </c>
      <c r="F77">
        <v>773942143</v>
      </c>
      <c r="G77" t="s">
        <v>22</v>
      </c>
      <c r="H77" t="s">
        <v>16</v>
      </c>
      <c r="I77" t="s">
        <v>17</v>
      </c>
      <c r="J77" s="4" t="s">
        <v>205</v>
      </c>
      <c r="M77"/>
      <c r="N77"/>
      <c r="O77" s="36" t="str">
        <f>"S"&amp;_xlfn.ISOWEEKNUM([1]!Semaine_1[[#This Row],[Date]])</f>
        <v>S34</v>
      </c>
      <c r="P77" s="36" t="str">
        <f>TEXT([1]!Semaine_1[[#This Row],[Date]],"MMMM")</f>
        <v>août</v>
      </c>
    </row>
    <row r="78" spans="1:16" x14ac:dyDescent="0.45">
      <c r="A78" s="1">
        <v>45887</v>
      </c>
      <c r="B78" t="s">
        <v>30</v>
      </c>
      <c r="C78" t="s">
        <v>31</v>
      </c>
      <c r="D78" t="s">
        <v>35</v>
      </c>
      <c r="E78" t="s">
        <v>206</v>
      </c>
      <c r="F78">
        <v>775467226</v>
      </c>
      <c r="G78" t="s">
        <v>22</v>
      </c>
      <c r="H78" t="s">
        <v>16</v>
      </c>
      <c r="I78" t="s">
        <v>28</v>
      </c>
      <c r="J78" s="4" t="s">
        <v>102</v>
      </c>
      <c r="K78" t="s">
        <v>91</v>
      </c>
      <c r="L78">
        <v>1</v>
      </c>
      <c r="M78">
        <v>10750</v>
      </c>
      <c r="N78">
        <v>10750</v>
      </c>
      <c r="O78" s="36" t="str">
        <f>"S"&amp;_xlfn.ISOWEEKNUM([1]!Semaine_1[[#This Row],[Date]])</f>
        <v>S34</v>
      </c>
      <c r="P78" s="36" t="str">
        <f>TEXT([1]!Semaine_1[[#This Row],[Date]],"MMMM")</f>
        <v>août</v>
      </c>
    </row>
    <row r="79" spans="1:16" ht="28.5" x14ac:dyDescent="0.45">
      <c r="A79" s="1">
        <v>45887</v>
      </c>
      <c r="B79" t="s">
        <v>13</v>
      </c>
      <c r="C79" t="s">
        <v>14</v>
      </c>
      <c r="D79" t="s">
        <v>37</v>
      </c>
      <c r="E79" t="s">
        <v>207</v>
      </c>
      <c r="F79">
        <v>776367168</v>
      </c>
      <c r="G79" t="s">
        <v>22</v>
      </c>
      <c r="H79" t="s">
        <v>19</v>
      </c>
      <c r="I79" t="s">
        <v>17</v>
      </c>
      <c r="J79" s="4" t="s">
        <v>208</v>
      </c>
      <c r="M79"/>
      <c r="N79"/>
      <c r="O79" s="36" t="str">
        <f>"S"&amp;_xlfn.ISOWEEKNUM([1]!Semaine_1[[#This Row],[Date]])</f>
        <v>S34</v>
      </c>
      <c r="P79" s="36" t="str">
        <f>TEXT([1]!Semaine_1[[#This Row],[Date]],"MMMM")</f>
        <v>août</v>
      </c>
    </row>
    <row r="80" spans="1:16" x14ac:dyDescent="0.45">
      <c r="A80" s="1">
        <v>45887</v>
      </c>
      <c r="B80" t="s">
        <v>30</v>
      </c>
      <c r="C80" t="s">
        <v>31</v>
      </c>
      <c r="D80" t="s">
        <v>35</v>
      </c>
      <c r="E80" t="s">
        <v>209</v>
      </c>
      <c r="F80">
        <v>776194079</v>
      </c>
      <c r="G80" t="s">
        <v>22</v>
      </c>
      <c r="H80" t="s">
        <v>19</v>
      </c>
      <c r="I80" t="s">
        <v>28</v>
      </c>
      <c r="J80" s="4" t="s">
        <v>102</v>
      </c>
      <c r="K80" t="s">
        <v>27</v>
      </c>
      <c r="L80">
        <v>5</v>
      </c>
      <c r="M80">
        <v>26000</v>
      </c>
      <c r="N80">
        <v>130000</v>
      </c>
      <c r="O80" s="36" t="str">
        <f>"S"&amp;_xlfn.ISOWEEKNUM([1]!Semaine_1[[#This Row],[Date]])</f>
        <v>S34</v>
      </c>
      <c r="P80" s="36" t="str">
        <f>TEXT([1]!Semaine_1[[#This Row],[Date]],"MMMM")</f>
        <v>août</v>
      </c>
    </row>
    <row r="81" spans="1:16" x14ac:dyDescent="0.45">
      <c r="A81" s="1">
        <v>45887</v>
      </c>
      <c r="B81" t="s">
        <v>30</v>
      </c>
      <c r="C81" t="s">
        <v>31</v>
      </c>
      <c r="D81" t="s">
        <v>35</v>
      </c>
      <c r="E81" t="s">
        <v>210</v>
      </c>
      <c r="F81">
        <v>770924696</v>
      </c>
      <c r="G81" t="s">
        <v>15</v>
      </c>
      <c r="H81" t="s">
        <v>16</v>
      </c>
      <c r="I81" t="s">
        <v>23</v>
      </c>
      <c r="J81" s="4" t="s">
        <v>100</v>
      </c>
      <c r="K81" t="s">
        <v>27</v>
      </c>
      <c r="L81">
        <v>1</v>
      </c>
      <c r="M81">
        <v>26000</v>
      </c>
      <c r="N81">
        <v>26000</v>
      </c>
      <c r="O81" s="36" t="str">
        <f>"S"&amp;_xlfn.ISOWEEKNUM([1]!Semaine_1[[#This Row],[Date]])</f>
        <v>S34</v>
      </c>
      <c r="P81" s="36" t="str">
        <f>TEXT([1]!Semaine_1[[#This Row],[Date]],"MMMM")</f>
        <v>août</v>
      </c>
    </row>
    <row r="82" spans="1:16" x14ac:dyDescent="0.45">
      <c r="A82" s="1">
        <v>45887</v>
      </c>
      <c r="B82" t="s">
        <v>13</v>
      </c>
      <c r="C82" t="s">
        <v>14</v>
      </c>
      <c r="D82" t="s">
        <v>37</v>
      </c>
      <c r="E82" t="s">
        <v>211</v>
      </c>
      <c r="F82">
        <v>775538380</v>
      </c>
      <c r="G82" t="s">
        <v>22</v>
      </c>
      <c r="H82" t="s">
        <v>16</v>
      </c>
      <c r="I82" t="s">
        <v>17</v>
      </c>
      <c r="J82" s="4" t="s">
        <v>83</v>
      </c>
      <c r="M82"/>
      <c r="N82"/>
      <c r="O82" s="36" t="str">
        <f>"S"&amp;_xlfn.ISOWEEKNUM([1]!Semaine_1[[#This Row],[Date]])</f>
        <v>S34</v>
      </c>
      <c r="P82" s="36" t="str">
        <f>TEXT([1]!Semaine_1[[#This Row],[Date]],"MMMM")</f>
        <v>août</v>
      </c>
    </row>
    <row r="83" spans="1:16" x14ac:dyDescent="0.45">
      <c r="A83" s="1">
        <v>45887</v>
      </c>
      <c r="B83" t="s">
        <v>30</v>
      </c>
      <c r="C83" t="s">
        <v>31</v>
      </c>
      <c r="D83" t="s">
        <v>35</v>
      </c>
      <c r="E83" t="s">
        <v>212</v>
      </c>
      <c r="F83">
        <v>771132810</v>
      </c>
      <c r="G83" t="s">
        <v>15</v>
      </c>
      <c r="H83" t="s">
        <v>19</v>
      </c>
      <c r="I83" t="s">
        <v>17</v>
      </c>
      <c r="J83" s="4" t="s">
        <v>213</v>
      </c>
      <c r="M83"/>
      <c r="N83"/>
      <c r="O83" s="36" t="str">
        <f>"S"&amp;_xlfn.ISOWEEKNUM([1]!Semaine_1[[#This Row],[Date]])</f>
        <v>S34</v>
      </c>
      <c r="P83" s="36" t="str">
        <f>TEXT([1]!Semaine_1[[#This Row],[Date]],"MMMM")</f>
        <v>août</v>
      </c>
    </row>
    <row r="84" spans="1:16" x14ac:dyDescent="0.45">
      <c r="A84" s="1">
        <v>45887</v>
      </c>
      <c r="B84" t="s">
        <v>30</v>
      </c>
      <c r="C84" t="s">
        <v>31</v>
      </c>
      <c r="D84" t="s">
        <v>35</v>
      </c>
      <c r="E84" t="s">
        <v>214</v>
      </c>
      <c r="F84">
        <v>771226553</v>
      </c>
      <c r="G84" t="s">
        <v>15</v>
      </c>
      <c r="H84" t="s">
        <v>19</v>
      </c>
      <c r="I84" t="s">
        <v>17</v>
      </c>
      <c r="J84" s="4" t="s">
        <v>215</v>
      </c>
      <c r="M84"/>
      <c r="N84"/>
      <c r="O84" s="36" t="str">
        <f>"S"&amp;_xlfn.ISOWEEKNUM([1]!Semaine_1[[#This Row],[Date]])</f>
        <v>S34</v>
      </c>
      <c r="P84" s="36" t="str">
        <f>TEXT([1]!Semaine_1[[#This Row],[Date]],"MMMM")</f>
        <v>août</v>
      </c>
    </row>
    <row r="85" spans="1:16" x14ac:dyDescent="0.45">
      <c r="A85" s="1">
        <v>45887</v>
      </c>
      <c r="B85" t="s">
        <v>30</v>
      </c>
      <c r="C85" t="s">
        <v>31</v>
      </c>
      <c r="D85" t="s">
        <v>35</v>
      </c>
      <c r="E85" t="s">
        <v>61</v>
      </c>
      <c r="F85">
        <v>771868130</v>
      </c>
      <c r="G85" t="s">
        <v>15</v>
      </c>
      <c r="H85" t="s">
        <v>19</v>
      </c>
      <c r="I85" t="s">
        <v>28</v>
      </c>
      <c r="J85" s="4" t="s">
        <v>102</v>
      </c>
      <c r="K85" t="s">
        <v>91</v>
      </c>
      <c r="L85">
        <v>1</v>
      </c>
      <c r="M85">
        <v>10750</v>
      </c>
      <c r="N85">
        <v>10750</v>
      </c>
      <c r="O85" s="36" t="str">
        <f>"S"&amp;_xlfn.ISOWEEKNUM([1]!Semaine_1[[#This Row],[Date]])</f>
        <v>S34</v>
      </c>
      <c r="P85" s="36" t="str">
        <f>TEXT([1]!Semaine_1[[#This Row],[Date]],"MMMM")</f>
        <v>août</v>
      </c>
    </row>
    <row r="86" spans="1:16" x14ac:dyDescent="0.45">
      <c r="A86" s="1">
        <v>45887</v>
      </c>
      <c r="B86" t="s">
        <v>30</v>
      </c>
      <c r="C86" t="s">
        <v>31</v>
      </c>
      <c r="D86" t="s">
        <v>35</v>
      </c>
      <c r="E86" t="s">
        <v>61</v>
      </c>
      <c r="F86">
        <v>771868130</v>
      </c>
      <c r="G86" t="s">
        <v>15</v>
      </c>
      <c r="H86" t="s">
        <v>19</v>
      </c>
      <c r="I86" t="s">
        <v>28</v>
      </c>
      <c r="J86" s="4" t="s">
        <v>102</v>
      </c>
      <c r="K86" t="s">
        <v>27</v>
      </c>
      <c r="L86">
        <v>1</v>
      </c>
      <c r="M86">
        <v>26000</v>
      </c>
      <c r="N86">
        <v>26000</v>
      </c>
      <c r="O86" s="36" t="str">
        <f>"S"&amp;_xlfn.ISOWEEKNUM([1]!Semaine_1[[#This Row],[Date]])</f>
        <v>S34</v>
      </c>
      <c r="P86" s="36" t="str">
        <f>TEXT([1]!Semaine_1[[#This Row],[Date]],"MMMM")</f>
        <v>août</v>
      </c>
    </row>
    <row r="87" spans="1:16" x14ac:dyDescent="0.45">
      <c r="A87" s="1">
        <v>45887</v>
      </c>
      <c r="B87" t="s">
        <v>30</v>
      </c>
      <c r="C87" t="s">
        <v>31</v>
      </c>
      <c r="D87" t="s">
        <v>35</v>
      </c>
      <c r="E87" t="s">
        <v>84</v>
      </c>
      <c r="F87">
        <v>775160533</v>
      </c>
      <c r="G87" t="s">
        <v>15</v>
      </c>
      <c r="H87" t="s">
        <v>19</v>
      </c>
      <c r="I87" t="s">
        <v>17</v>
      </c>
      <c r="J87" s="4" t="s">
        <v>216</v>
      </c>
      <c r="M87"/>
      <c r="N87"/>
      <c r="O87" s="36" t="str">
        <f>"S"&amp;_xlfn.ISOWEEKNUM([1]!Semaine_1[[#This Row],[Date]])</f>
        <v>S34</v>
      </c>
      <c r="P87" s="36" t="str">
        <f>TEXT([1]!Semaine_1[[#This Row],[Date]],"MMMM")</f>
        <v>août</v>
      </c>
    </row>
    <row r="88" spans="1:16" x14ac:dyDescent="0.45">
      <c r="A88" s="1"/>
      <c r="O88" s="35" t="e">
        <f>"S"&amp;_xlfn.ISOWEEKNUM([1]!Semaine_1[[#This Row],[Date]])</f>
        <v>#VALUE!</v>
      </c>
      <c r="P88" s="35" t="e">
        <f>TEXT([1]!Semaine_1[[#This Row],[Date]],"MMMM")</f>
        <v>#VALUE!</v>
      </c>
    </row>
    <row r="89" spans="1:16" x14ac:dyDescent="0.45">
      <c r="A89" s="1"/>
      <c r="O89" s="35" t="e">
        <f>"S"&amp;_xlfn.ISOWEEKNUM([1]!Semaine_1[[#This Row],[Date]])</f>
        <v>#VALUE!</v>
      </c>
      <c r="P89" s="35" t="e">
        <f>TEXT([1]!Semaine_1[[#This Row],[Date]],"MMMM")</f>
        <v>#VALUE!</v>
      </c>
    </row>
    <row r="90" spans="1:16" x14ac:dyDescent="0.45">
      <c r="A90" s="1"/>
      <c r="O90" s="35" t="e">
        <f>"S"&amp;_xlfn.ISOWEEKNUM([1]!Semaine_1[[#This Row],[Date]])</f>
        <v>#VALUE!</v>
      </c>
      <c r="P90" s="35" t="e">
        <f>TEXT([1]!Semaine_1[[#This Row],[Date]],"MMMM")</f>
        <v>#VALUE!</v>
      </c>
    </row>
    <row r="91" spans="1:16" x14ac:dyDescent="0.45">
      <c r="A91" s="1"/>
      <c r="O91" s="35" t="e">
        <f>"S"&amp;_xlfn.ISOWEEKNUM([1]!Semaine_1[[#This Row],[Date]])</f>
        <v>#VALUE!</v>
      </c>
      <c r="P91" s="35" t="e">
        <f>TEXT([1]!Semaine_1[[#This Row],[Date]],"MMMM")</f>
        <v>#VALUE!</v>
      </c>
    </row>
    <row r="92" spans="1:16" x14ac:dyDescent="0.45">
      <c r="A92" s="1"/>
      <c r="O92" s="35" t="e">
        <f>"S"&amp;_xlfn.ISOWEEKNUM([1]!Semaine_1[[#This Row],[Date]])</f>
        <v>#VALUE!</v>
      </c>
      <c r="P92" s="35" t="e">
        <f>TEXT([1]!Semaine_1[[#This Row],[Date]],"MMMM")</f>
        <v>#VALUE!</v>
      </c>
    </row>
    <row r="93" spans="1:16" x14ac:dyDescent="0.45">
      <c r="A93" s="1"/>
      <c r="O93" s="35" t="e">
        <f>"S"&amp;_xlfn.ISOWEEKNUM([1]!Semaine_1[[#This Row],[Date]])</f>
        <v>#VALUE!</v>
      </c>
      <c r="P93" s="35" t="e">
        <f>TEXT([1]!Semaine_1[[#This Row],[Date]],"MMMM")</f>
        <v>#VALUE!</v>
      </c>
    </row>
    <row r="94" spans="1:16" x14ac:dyDescent="0.45">
      <c r="A94" s="1"/>
      <c r="O94" s="35" t="e">
        <f>"S"&amp;_xlfn.ISOWEEKNUM([1]!Semaine_1[[#This Row],[Date]])</f>
        <v>#VALUE!</v>
      </c>
      <c r="P94" s="35" t="e">
        <f>TEXT([1]!Semaine_1[[#This Row],[Date]],"MMMM")</f>
        <v>#VALUE!</v>
      </c>
    </row>
    <row r="95" spans="1:16" x14ac:dyDescent="0.45">
      <c r="A95" s="1"/>
      <c r="O95" s="35" t="e">
        <f>"S"&amp;_xlfn.ISOWEEKNUM([1]!Semaine_1[[#This Row],[Date]])</f>
        <v>#VALUE!</v>
      </c>
      <c r="P95" s="35" t="e">
        <f>TEXT([1]!Semaine_1[[#This Row],[Date]],"MMMM")</f>
        <v>#VALUE!</v>
      </c>
    </row>
    <row r="96" spans="1:16" x14ac:dyDescent="0.45">
      <c r="A96" s="1"/>
      <c r="O96" s="35" t="e">
        <f>"S"&amp;_xlfn.ISOWEEKNUM([1]!Semaine_1[[#This Row],[Date]])</f>
        <v>#VALUE!</v>
      </c>
      <c r="P96" s="35" t="e">
        <f>TEXT([1]!Semaine_1[[#This Row],[Date]],"MMMM")</f>
        <v>#VALUE!</v>
      </c>
    </row>
    <row r="97" spans="1:16" x14ac:dyDescent="0.45">
      <c r="A97" s="1"/>
      <c r="O97" s="35" t="e">
        <f>"S"&amp;_xlfn.ISOWEEKNUM([1]!Semaine_1[[#This Row],[Date]])</f>
        <v>#VALUE!</v>
      </c>
      <c r="P97" s="35" t="e">
        <f>TEXT([1]!Semaine_1[[#This Row],[Date]],"MMMM")</f>
        <v>#VALUE!</v>
      </c>
    </row>
    <row r="98" spans="1:16" x14ac:dyDescent="0.45">
      <c r="A98" s="1"/>
      <c r="O98" s="35" t="e">
        <f>"S"&amp;_xlfn.ISOWEEKNUM([1]!Semaine_1[[#This Row],[Date]])</f>
        <v>#VALUE!</v>
      </c>
      <c r="P98" s="35" t="e">
        <f>TEXT([1]!Semaine_1[[#This Row],[Date]],"MMMM")</f>
        <v>#VALUE!</v>
      </c>
    </row>
    <row r="99" spans="1:16" x14ac:dyDescent="0.45">
      <c r="A99" s="1"/>
      <c r="O99" s="35" t="e">
        <f>"S"&amp;_xlfn.ISOWEEKNUM([1]!Semaine_1[[#This Row],[Date]])</f>
        <v>#VALUE!</v>
      </c>
      <c r="P99" s="35" t="e">
        <f>TEXT([1]!Semaine_1[[#This Row],[Date]],"MMMM")</f>
        <v>#VALUE!</v>
      </c>
    </row>
    <row r="100" spans="1:16" x14ac:dyDescent="0.45">
      <c r="A100" s="1"/>
      <c r="O100" s="35" t="e">
        <f>"S"&amp;_xlfn.ISOWEEKNUM([1]!Semaine_1[[#This Row],[Date]])</f>
        <v>#VALUE!</v>
      </c>
      <c r="P100" s="35" t="e">
        <f>TEXT([1]!Semaine_1[[#This Row],[Date]],"MMMM")</f>
        <v>#VALUE!</v>
      </c>
    </row>
    <row r="101" spans="1:16" x14ac:dyDescent="0.45">
      <c r="A101" s="1"/>
      <c r="O101" s="35" t="e">
        <f>"S"&amp;_xlfn.ISOWEEKNUM([1]!Semaine_1[[#This Row],[Date]])</f>
        <v>#VALUE!</v>
      </c>
      <c r="P101" s="35" t="e">
        <f>TEXT([1]!Semaine_1[[#This Row],[Date]],"MMMM")</f>
        <v>#VALUE!</v>
      </c>
    </row>
    <row r="102" spans="1:16" x14ac:dyDescent="0.45">
      <c r="A102" s="1"/>
      <c r="O102" s="35" t="e">
        <f>"S"&amp;_xlfn.ISOWEEKNUM([1]!Semaine_1[[#This Row],[Date]])</f>
        <v>#VALUE!</v>
      </c>
      <c r="P102" s="35" t="e">
        <f>TEXT([1]!Semaine_1[[#This Row],[Date]],"MMMM")</f>
        <v>#VALUE!</v>
      </c>
    </row>
    <row r="103" spans="1:16" x14ac:dyDescent="0.45">
      <c r="A103" s="1"/>
      <c r="O103" s="35" t="e">
        <f>"S"&amp;_xlfn.ISOWEEKNUM([1]!Semaine_1[[#This Row],[Date]])</f>
        <v>#VALUE!</v>
      </c>
      <c r="P103" s="35" t="e">
        <f>TEXT([1]!Semaine_1[[#This Row],[Date]],"MMMM")</f>
        <v>#VALUE!</v>
      </c>
    </row>
    <row r="104" spans="1:16" x14ac:dyDescent="0.45">
      <c r="A104" s="1"/>
      <c r="O104" s="35" t="e">
        <f>"S"&amp;_xlfn.ISOWEEKNUM([1]!Semaine_1[[#This Row],[Date]])</f>
        <v>#VALUE!</v>
      </c>
      <c r="P104" s="35" t="e">
        <f>TEXT([1]!Semaine_1[[#This Row],[Date]],"MMMM")</f>
        <v>#VALUE!</v>
      </c>
    </row>
    <row r="105" spans="1:16" x14ac:dyDescent="0.45">
      <c r="A105" s="1"/>
      <c r="O105" s="35" t="e">
        <f>"S"&amp;_xlfn.ISOWEEKNUM([1]!Semaine_1[[#This Row],[Date]])</f>
        <v>#VALUE!</v>
      </c>
      <c r="P105" s="35" t="e">
        <f>TEXT([1]!Semaine_1[[#This Row],[Date]],"MMMM")</f>
        <v>#VALUE!</v>
      </c>
    </row>
    <row r="106" spans="1:16" x14ac:dyDescent="0.45">
      <c r="A106" s="1"/>
      <c r="O106" s="35" t="e">
        <f>"S"&amp;_xlfn.ISOWEEKNUM([1]!Semaine_1[[#This Row],[Date]])</f>
        <v>#VALUE!</v>
      </c>
      <c r="P106" s="35" t="e">
        <f>TEXT([1]!Semaine_1[[#This Row],[Date]],"MMMM")</f>
        <v>#VALUE!</v>
      </c>
    </row>
    <row r="107" spans="1:16" x14ac:dyDescent="0.45">
      <c r="A107" s="1"/>
      <c r="O107" s="35" t="e">
        <f>"S"&amp;_xlfn.ISOWEEKNUM([1]!Semaine_1[[#This Row],[Date]])</f>
        <v>#VALUE!</v>
      </c>
      <c r="P107" s="35" t="e">
        <f>TEXT([1]!Semaine_1[[#This Row],[Date]],"MMMM")</f>
        <v>#VALUE!</v>
      </c>
    </row>
    <row r="108" spans="1:16" x14ac:dyDescent="0.45">
      <c r="A108" s="1"/>
      <c r="O108" s="35" t="e">
        <f>"S"&amp;_xlfn.ISOWEEKNUM([1]!Semaine_1[[#This Row],[Date]])</f>
        <v>#VALUE!</v>
      </c>
      <c r="P108" s="35" t="e">
        <f>TEXT([1]!Semaine_1[[#This Row],[Date]],"MMMM")</f>
        <v>#VALUE!</v>
      </c>
    </row>
    <row r="109" spans="1:16" x14ac:dyDescent="0.45">
      <c r="A109" s="1"/>
      <c r="O109" s="35" t="e">
        <f>"S"&amp;_xlfn.ISOWEEKNUM([1]!Semaine_1[[#This Row],[Date]])</f>
        <v>#VALUE!</v>
      </c>
      <c r="P109" s="35" t="e">
        <f>TEXT([1]!Semaine_1[[#This Row],[Date]],"MMMM")</f>
        <v>#VALUE!</v>
      </c>
    </row>
    <row r="110" spans="1:16" x14ac:dyDescent="0.45">
      <c r="A110" s="1"/>
      <c r="O110" s="35" t="e">
        <f>"S"&amp;_xlfn.ISOWEEKNUM([1]!Semaine_1[[#This Row],[Date]])</f>
        <v>#VALUE!</v>
      </c>
      <c r="P110" s="35" t="e">
        <f>TEXT([1]!Semaine_1[[#This Row],[Date]],"MMMM")</f>
        <v>#VALUE!</v>
      </c>
    </row>
    <row r="111" spans="1:16" x14ac:dyDescent="0.45">
      <c r="A111" s="1"/>
      <c r="O111" s="35" t="e">
        <f>"S"&amp;_xlfn.ISOWEEKNUM([1]!Semaine_1[[#This Row],[Date]])</f>
        <v>#VALUE!</v>
      </c>
      <c r="P111" s="35" t="e">
        <f>TEXT([1]!Semaine_1[[#This Row],[Date]],"MMMM")</f>
        <v>#VALUE!</v>
      </c>
    </row>
    <row r="112" spans="1:16" x14ac:dyDescent="0.45">
      <c r="A112" s="1"/>
      <c r="O112" s="35" t="e">
        <f>"S"&amp;_xlfn.ISOWEEKNUM([1]!Semaine_1[[#This Row],[Date]])</f>
        <v>#VALUE!</v>
      </c>
      <c r="P112" s="35" t="e">
        <f>TEXT([1]!Semaine_1[[#This Row],[Date]],"MMMM")</f>
        <v>#VALUE!</v>
      </c>
    </row>
    <row r="113" spans="1:16" x14ac:dyDescent="0.45">
      <c r="A113" s="1"/>
      <c r="O113" s="35" t="e">
        <f>"S"&amp;_xlfn.ISOWEEKNUM([1]!Semaine_1[[#This Row],[Date]])</f>
        <v>#VALUE!</v>
      </c>
      <c r="P113" s="35" t="e">
        <f>TEXT([1]!Semaine_1[[#This Row],[Date]],"MMMM")</f>
        <v>#VALUE!</v>
      </c>
    </row>
    <row r="114" spans="1:16" x14ac:dyDescent="0.45">
      <c r="A114" s="1"/>
      <c r="J114"/>
      <c r="M114"/>
      <c r="N114"/>
      <c r="O114" s="35" t="e">
        <f>"S"&amp;_xlfn.ISOWEEKNUM([1]!Semaine_1[[#This Row],[Date]])</f>
        <v>#VALUE!</v>
      </c>
      <c r="P114" s="35" t="e">
        <f>TEXT([1]!Semaine_1[[#This Row],[Date]],"MMMM")</f>
        <v>#VALUE!</v>
      </c>
    </row>
    <row r="115" spans="1:16" x14ac:dyDescent="0.45">
      <c r="A115" s="1"/>
      <c r="J115"/>
      <c r="M115"/>
      <c r="N115"/>
      <c r="O115" s="35" t="e">
        <f>"S"&amp;_xlfn.ISOWEEKNUM([1]!Semaine_1[[#This Row],[Date]])</f>
        <v>#VALUE!</v>
      </c>
      <c r="P115" s="35" t="e">
        <f>TEXT([1]!Semaine_1[[#This Row],[Date]],"MMMM")</f>
        <v>#VALUE!</v>
      </c>
    </row>
    <row r="116" spans="1:16" x14ac:dyDescent="0.45">
      <c r="A116" s="1"/>
      <c r="J116"/>
      <c r="M116"/>
      <c r="N116"/>
      <c r="O116" s="35" t="e">
        <f>"S"&amp;_xlfn.ISOWEEKNUM([1]!Semaine_1[[#This Row],[Date]])</f>
        <v>#VALUE!</v>
      </c>
      <c r="P116" s="35" t="e">
        <f>TEXT([1]!Semaine_1[[#This Row],[Date]],"MMMM")</f>
        <v>#VALUE!</v>
      </c>
    </row>
    <row r="117" spans="1:16" x14ac:dyDescent="0.45">
      <c r="A117" s="1"/>
      <c r="J117"/>
      <c r="M117"/>
      <c r="N117"/>
      <c r="O117" s="35" t="e">
        <f>"S"&amp;_xlfn.ISOWEEKNUM([1]!Semaine_1[[#This Row],[Date]])</f>
        <v>#VALUE!</v>
      </c>
      <c r="P117" s="35" t="e">
        <f>TEXT([1]!Semaine_1[[#This Row],[Date]],"MMMM")</f>
        <v>#VALUE!</v>
      </c>
    </row>
    <row r="118" spans="1:16" x14ac:dyDescent="0.45">
      <c r="A118" s="1"/>
      <c r="J118"/>
      <c r="M118"/>
      <c r="N118"/>
      <c r="O118" s="35" t="e">
        <f>"S"&amp;_xlfn.ISOWEEKNUM([1]!Semaine_1[[#This Row],[Date]])</f>
        <v>#VALUE!</v>
      </c>
      <c r="P118" s="35" t="e">
        <f>TEXT([1]!Semaine_1[[#This Row],[Date]],"MMMM")</f>
        <v>#VALUE!</v>
      </c>
    </row>
    <row r="119" spans="1:16" x14ac:dyDescent="0.45">
      <c r="A119" s="1"/>
      <c r="J119"/>
      <c r="M119"/>
      <c r="N119"/>
      <c r="O119" s="35" t="e">
        <f>"S"&amp;_xlfn.ISOWEEKNUM([1]!Semaine_1[[#This Row],[Date]])</f>
        <v>#VALUE!</v>
      </c>
      <c r="P119" s="35" t="e">
        <f>TEXT([1]!Semaine_1[[#This Row],[Date]],"MMMM")</f>
        <v>#VALUE!</v>
      </c>
    </row>
    <row r="120" spans="1:16" x14ac:dyDescent="0.45">
      <c r="A120" s="1"/>
      <c r="J120"/>
      <c r="M120"/>
      <c r="N120"/>
      <c r="O120" s="35" t="e">
        <f>"S"&amp;_xlfn.ISOWEEKNUM([1]!Semaine_1[[#This Row],[Date]])</f>
        <v>#VALUE!</v>
      </c>
      <c r="P120" s="35" t="e">
        <f>TEXT([1]!Semaine_1[[#This Row],[Date]],"MMMM")</f>
        <v>#VALUE!</v>
      </c>
    </row>
    <row r="121" spans="1:16" x14ac:dyDescent="0.45">
      <c r="A121" s="1"/>
      <c r="J121"/>
      <c r="M121"/>
      <c r="N121"/>
      <c r="O121" s="35" t="e">
        <f>"S"&amp;_xlfn.ISOWEEKNUM([1]!Semaine_1[[#This Row],[Date]])</f>
        <v>#VALUE!</v>
      </c>
      <c r="P121" s="35" t="e">
        <f>TEXT([1]!Semaine_1[[#This Row],[Date]],"MMMM")</f>
        <v>#VALUE!</v>
      </c>
    </row>
    <row r="122" spans="1:16" x14ac:dyDescent="0.45">
      <c r="A122" s="1"/>
      <c r="J122"/>
      <c r="M122"/>
      <c r="N122"/>
      <c r="O122" s="35" t="e">
        <f>"S"&amp;_xlfn.ISOWEEKNUM([1]!Semaine_1[[#This Row],[Date]])</f>
        <v>#VALUE!</v>
      </c>
      <c r="P122" s="35" t="e">
        <f>TEXT([1]!Semaine_1[[#This Row],[Date]],"MMMM")</f>
        <v>#VALUE!</v>
      </c>
    </row>
    <row r="123" spans="1:16" x14ac:dyDescent="0.45">
      <c r="A123" s="1"/>
      <c r="J123"/>
      <c r="M123"/>
      <c r="N123"/>
      <c r="O123" s="35" t="e">
        <f>"S"&amp;_xlfn.ISOWEEKNUM([1]!Semaine_1[[#This Row],[Date]])</f>
        <v>#VALUE!</v>
      </c>
      <c r="P123" s="35" t="e">
        <f>TEXT([1]!Semaine_1[[#This Row],[Date]],"MMMM")</f>
        <v>#VALUE!</v>
      </c>
    </row>
    <row r="124" spans="1:16" x14ac:dyDescent="0.45">
      <c r="A124" s="1"/>
      <c r="J124"/>
      <c r="M124"/>
      <c r="N124"/>
      <c r="O124" s="35" t="e">
        <f>"S"&amp;_xlfn.ISOWEEKNUM([1]!Semaine_1[[#This Row],[Date]])</f>
        <v>#VALUE!</v>
      </c>
      <c r="P124" s="35" t="e">
        <f>TEXT([1]!Semaine_1[[#This Row],[Date]],"MMMM")</f>
        <v>#VALUE!</v>
      </c>
    </row>
    <row r="125" spans="1:16" x14ac:dyDescent="0.45">
      <c r="A125" s="1"/>
      <c r="J125"/>
      <c r="M125"/>
      <c r="N125"/>
      <c r="O125" s="35" t="e">
        <f>"S"&amp;_xlfn.ISOWEEKNUM([1]!Semaine_1[[#This Row],[Date]])</f>
        <v>#VALUE!</v>
      </c>
      <c r="P125" s="35" t="e">
        <f>TEXT([1]!Semaine_1[[#This Row],[Date]],"MMMM")</f>
        <v>#VALUE!</v>
      </c>
    </row>
    <row r="126" spans="1:16" x14ac:dyDescent="0.45">
      <c r="A126" s="1"/>
      <c r="J126"/>
      <c r="M126"/>
      <c r="N126"/>
      <c r="O126" s="35" t="e">
        <f>"S"&amp;_xlfn.ISOWEEKNUM([1]!Semaine_1[[#This Row],[Date]])</f>
        <v>#VALUE!</v>
      </c>
      <c r="P126" s="35" t="e">
        <f>TEXT([1]!Semaine_1[[#This Row],[Date]],"MMMM")</f>
        <v>#VALUE!</v>
      </c>
    </row>
    <row r="127" spans="1:16" x14ac:dyDescent="0.45">
      <c r="A127" s="1"/>
      <c r="J127"/>
      <c r="M127"/>
      <c r="N127"/>
      <c r="O127" s="35" t="e">
        <f>"S"&amp;_xlfn.ISOWEEKNUM([1]!Semaine_1[[#This Row],[Date]])</f>
        <v>#VALUE!</v>
      </c>
      <c r="P127" s="35" t="e">
        <f>TEXT([1]!Semaine_1[[#This Row],[Date]],"MMMM")</f>
        <v>#VALUE!</v>
      </c>
    </row>
    <row r="128" spans="1:16" x14ac:dyDescent="0.45">
      <c r="A128" s="1"/>
      <c r="J128"/>
      <c r="M128"/>
      <c r="N128"/>
      <c r="O128" s="35" t="e">
        <f>"S"&amp;_xlfn.ISOWEEKNUM([1]!Semaine_1[[#This Row],[Date]])</f>
        <v>#VALUE!</v>
      </c>
      <c r="P128" s="35" t="e">
        <f>TEXT([1]!Semaine_1[[#This Row],[Date]],"MMMM")</f>
        <v>#VALUE!</v>
      </c>
    </row>
    <row r="129" spans="1:16" x14ac:dyDescent="0.45">
      <c r="A129" s="1"/>
      <c r="J129"/>
      <c r="M129"/>
      <c r="N129"/>
      <c r="O129" s="35" t="e">
        <f>"S"&amp;_xlfn.ISOWEEKNUM([1]!Semaine_1[[#This Row],[Date]])</f>
        <v>#VALUE!</v>
      </c>
      <c r="P129" s="35" t="e">
        <f>TEXT([1]!Semaine_1[[#This Row],[Date]],"MMMM")</f>
        <v>#VALUE!</v>
      </c>
    </row>
    <row r="130" spans="1:16" x14ac:dyDescent="0.45">
      <c r="A130" s="1"/>
      <c r="J130"/>
      <c r="M130"/>
      <c r="N130"/>
      <c r="O130" s="35" t="e">
        <f>"S"&amp;_xlfn.ISOWEEKNUM([1]!Semaine_1[[#This Row],[Date]])</f>
        <v>#VALUE!</v>
      </c>
      <c r="P130" s="35" t="e">
        <f>TEXT([1]!Semaine_1[[#This Row],[Date]],"MMMM")</f>
        <v>#VALUE!</v>
      </c>
    </row>
    <row r="131" spans="1:16" x14ac:dyDescent="0.45">
      <c r="A131" s="1"/>
      <c r="J131"/>
      <c r="M131"/>
      <c r="N131"/>
      <c r="O131" s="35" t="e">
        <f>"S"&amp;_xlfn.ISOWEEKNUM([1]!Semaine_1[[#This Row],[Date]])</f>
        <v>#VALUE!</v>
      </c>
      <c r="P131" s="35" t="e">
        <f>TEXT([1]!Semaine_1[[#This Row],[Date]],"MMMM")</f>
        <v>#VALUE!</v>
      </c>
    </row>
    <row r="132" spans="1:16" x14ac:dyDescent="0.45">
      <c r="A132" s="1"/>
      <c r="J132"/>
      <c r="M132"/>
      <c r="N132"/>
      <c r="O132" s="35" t="e">
        <f>"S"&amp;_xlfn.ISOWEEKNUM([1]!Semaine_1[[#This Row],[Date]])</f>
        <v>#VALUE!</v>
      </c>
      <c r="P132" s="35" t="e">
        <f>TEXT([1]!Semaine_1[[#This Row],[Date]],"MMMM")</f>
        <v>#VALUE!</v>
      </c>
    </row>
    <row r="133" spans="1:16" x14ac:dyDescent="0.45">
      <c r="A133" s="1"/>
      <c r="J133"/>
      <c r="M133"/>
      <c r="N133"/>
      <c r="O133" s="35" t="e">
        <f>"S"&amp;_xlfn.ISOWEEKNUM([1]!Semaine_1[[#This Row],[Date]])</f>
        <v>#VALUE!</v>
      </c>
      <c r="P133" s="35" t="e">
        <f>TEXT([1]!Semaine_1[[#This Row],[Date]],"MMMM")</f>
        <v>#VALUE!</v>
      </c>
    </row>
    <row r="134" spans="1:16" x14ac:dyDescent="0.45">
      <c r="A134" s="1"/>
      <c r="J134"/>
      <c r="M134"/>
      <c r="N134"/>
      <c r="O134" s="35" t="e">
        <f>"S"&amp;_xlfn.ISOWEEKNUM([1]!Semaine_1[[#This Row],[Date]])</f>
        <v>#VALUE!</v>
      </c>
      <c r="P134" s="35" t="e">
        <f>TEXT([1]!Semaine_1[[#This Row],[Date]],"MMMM")</f>
        <v>#VALUE!</v>
      </c>
    </row>
    <row r="135" spans="1:16" x14ac:dyDescent="0.45">
      <c r="A135" s="1"/>
      <c r="J135"/>
      <c r="M135"/>
      <c r="N135"/>
      <c r="O135" s="35" t="e">
        <f>"S"&amp;_xlfn.ISOWEEKNUM([1]!Semaine_1[[#This Row],[Date]])</f>
        <v>#VALUE!</v>
      </c>
      <c r="P135" s="35" t="e">
        <f>TEXT([1]!Semaine_1[[#This Row],[Date]],"MMMM")</f>
        <v>#VALUE!</v>
      </c>
    </row>
    <row r="136" spans="1:16" x14ac:dyDescent="0.45">
      <c r="A136" s="1"/>
      <c r="J136"/>
      <c r="M136"/>
      <c r="N136"/>
      <c r="O136" s="35" t="e">
        <f>"S"&amp;_xlfn.ISOWEEKNUM([1]!Semaine_1[[#This Row],[Date]])</f>
        <v>#VALUE!</v>
      </c>
      <c r="P136" s="35" t="e">
        <f>TEXT([1]!Semaine_1[[#This Row],[Date]],"MMMM")</f>
        <v>#VALUE!</v>
      </c>
    </row>
    <row r="137" spans="1:16" x14ac:dyDescent="0.45">
      <c r="A137" s="1"/>
      <c r="J137"/>
      <c r="M137"/>
      <c r="N137"/>
      <c r="O137" s="35" t="e">
        <f>"S"&amp;_xlfn.ISOWEEKNUM([1]!Semaine_1[[#This Row],[Date]])</f>
        <v>#VALUE!</v>
      </c>
      <c r="P137" s="35" t="e">
        <f>TEXT([1]!Semaine_1[[#This Row],[Date]],"MMMM")</f>
        <v>#VALUE!</v>
      </c>
    </row>
    <row r="138" spans="1:16" x14ac:dyDescent="0.45">
      <c r="A138" s="1"/>
      <c r="J138"/>
      <c r="M138"/>
      <c r="N138"/>
      <c r="O138" s="35" t="e">
        <f>"S"&amp;_xlfn.ISOWEEKNUM([1]!Semaine_1[[#This Row],[Date]])</f>
        <v>#VALUE!</v>
      </c>
      <c r="P138" s="35" t="e">
        <f>TEXT([1]!Semaine_1[[#This Row],[Date]],"MMMM")</f>
        <v>#VALUE!</v>
      </c>
    </row>
    <row r="139" spans="1:16" x14ac:dyDescent="0.45">
      <c r="A139" s="1"/>
      <c r="J139"/>
      <c r="M139"/>
      <c r="N139"/>
      <c r="O139" s="35" t="e">
        <f>"S"&amp;_xlfn.ISOWEEKNUM([1]!Semaine_1[[#This Row],[Date]])</f>
        <v>#VALUE!</v>
      </c>
      <c r="P139" s="35" t="e">
        <f>TEXT([1]!Semaine_1[[#This Row],[Date]],"MMMM")</f>
        <v>#VALUE!</v>
      </c>
    </row>
    <row r="140" spans="1:16" x14ac:dyDescent="0.45">
      <c r="A140" s="1"/>
      <c r="J140"/>
      <c r="M140"/>
      <c r="N140"/>
      <c r="O140" s="35" t="e">
        <f>"S"&amp;_xlfn.ISOWEEKNUM([1]!Semaine_1[[#This Row],[Date]])</f>
        <v>#VALUE!</v>
      </c>
      <c r="P140" s="35" t="e">
        <f>TEXT([1]!Semaine_1[[#This Row],[Date]],"MMMM")</f>
        <v>#VALUE!</v>
      </c>
    </row>
    <row r="141" spans="1:16" x14ac:dyDescent="0.45">
      <c r="A141" s="1"/>
      <c r="J141"/>
      <c r="M141"/>
      <c r="N141"/>
      <c r="O141" s="35" t="e">
        <f>"S"&amp;_xlfn.ISOWEEKNUM([1]!Semaine_1[[#This Row],[Date]])</f>
        <v>#VALUE!</v>
      </c>
      <c r="P141" s="35" t="e">
        <f>TEXT([1]!Semaine_1[[#This Row],[Date]],"MMMM")</f>
        <v>#VALUE!</v>
      </c>
    </row>
    <row r="142" spans="1:16" x14ac:dyDescent="0.45">
      <c r="A142" s="1"/>
      <c r="J142"/>
      <c r="M142"/>
      <c r="N142"/>
      <c r="O142" s="35" t="e">
        <f>"S"&amp;_xlfn.ISOWEEKNUM([1]!Semaine_1[[#This Row],[Date]])</f>
        <v>#VALUE!</v>
      </c>
      <c r="P142" s="35" t="e">
        <f>TEXT([1]!Semaine_1[[#This Row],[Date]],"MMMM")</f>
        <v>#VALUE!</v>
      </c>
    </row>
    <row r="143" spans="1:16" x14ac:dyDescent="0.45">
      <c r="A143" s="1"/>
      <c r="J143"/>
      <c r="M143"/>
      <c r="N143"/>
      <c r="O143" s="35" t="e">
        <f>"S"&amp;_xlfn.ISOWEEKNUM([1]!Semaine_1[[#This Row],[Date]])</f>
        <v>#VALUE!</v>
      </c>
      <c r="P143" s="35" t="e">
        <f>TEXT([1]!Semaine_1[[#This Row],[Date]],"MMMM")</f>
        <v>#VALUE!</v>
      </c>
    </row>
    <row r="144" spans="1:16" x14ac:dyDescent="0.45">
      <c r="A144" s="1"/>
      <c r="J144"/>
      <c r="M144"/>
      <c r="N144"/>
      <c r="O144" s="35" t="e">
        <f>"S"&amp;_xlfn.ISOWEEKNUM([1]!Semaine_1[[#This Row],[Date]])</f>
        <v>#VALUE!</v>
      </c>
      <c r="P144" s="35" t="e">
        <f>TEXT([1]!Semaine_1[[#This Row],[Date]],"MMMM")</f>
        <v>#VALUE!</v>
      </c>
    </row>
    <row r="145" spans="1:16" x14ac:dyDescent="0.45">
      <c r="A145" s="1"/>
      <c r="J145"/>
      <c r="M145"/>
      <c r="N145"/>
      <c r="O145" s="35" t="e">
        <f>"S"&amp;_xlfn.ISOWEEKNUM([1]!Semaine_1[[#This Row],[Date]])</f>
        <v>#VALUE!</v>
      </c>
      <c r="P145" s="35" t="e">
        <f>TEXT([1]!Semaine_1[[#This Row],[Date]],"MMMM")</f>
        <v>#VALUE!</v>
      </c>
    </row>
    <row r="146" spans="1:16" x14ac:dyDescent="0.45">
      <c r="A146" s="1"/>
      <c r="J146"/>
      <c r="M146"/>
      <c r="N146"/>
      <c r="O146" s="35" t="e">
        <f>"S"&amp;_xlfn.ISOWEEKNUM([1]!Semaine_1[[#This Row],[Date]])</f>
        <v>#VALUE!</v>
      </c>
      <c r="P146" s="35" t="e">
        <f>TEXT([1]!Semaine_1[[#This Row],[Date]],"MMMM")</f>
        <v>#VALUE!</v>
      </c>
    </row>
    <row r="147" spans="1:16" x14ac:dyDescent="0.45">
      <c r="A147" s="1"/>
      <c r="J147"/>
      <c r="M147"/>
      <c r="N147"/>
      <c r="O147" s="35" t="e">
        <f>"S"&amp;_xlfn.ISOWEEKNUM([1]!Semaine_1[[#This Row],[Date]])</f>
        <v>#VALUE!</v>
      </c>
      <c r="P147" s="35" t="e">
        <f>TEXT([1]!Semaine_1[[#This Row],[Date]],"MMMM")</f>
        <v>#VALUE!</v>
      </c>
    </row>
    <row r="148" spans="1:16" x14ac:dyDescent="0.45">
      <c r="A148" s="1"/>
      <c r="J148"/>
      <c r="M148"/>
      <c r="N148"/>
      <c r="O148" s="35" t="e">
        <f>"S"&amp;_xlfn.ISOWEEKNUM([1]!Semaine_1[[#This Row],[Date]])</f>
        <v>#VALUE!</v>
      </c>
      <c r="P148" s="35" t="e">
        <f>TEXT([1]!Semaine_1[[#This Row],[Date]],"MMMM")</f>
        <v>#VALUE!</v>
      </c>
    </row>
    <row r="149" spans="1:16" x14ac:dyDescent="0.45">
      <c r="A149" s="1"/>
      <c r="J149"/>
      <c r="M149"/>
      <c r="N149"/>
      <c r="O149" s="35" t="e">
        <f>"S"&amp;_xlfn.ISOWEEKNUM([1]!Semaine_1[[#This Row],[Date]])</f>
        <v>#VALUE!</v>
      </c>
      <c r="P149" s="35" t="e">
        <f>TEXT([1]!Semaine_1[[#This Row],[Date]],"MMMM")</f>
        <v>#VALUE!</v>
      </c>
    </row>
    <row r="150" spans="1:16" x14ac:dyDescent="0.45">
      <c r="A150" s="1"/>
      <c r="J150"/>
      <c r="M150"/>
      <c r="N150"/>
      <c r="O150" s="35" t="e">
        <f>"S"&amp;_xlfn.ISOWEEKNUM([1]!Semaine_1[[#This Row],[Date]])</f>
        <v>#VALUE!</v>
      </c>
      <c r="P150" s="35" t="e">
        <f>TEXT([1]!Semaine_1[[#This Row],[Date]],"MMMM")</f>
        <v>#VALUE!</v>
      </c>
    </row>
    <row r="151" spans="1:16" x14ac:dyDescent="0.45">
      <c r="A151" s="1"/>
      <c r="J151"/>
      <c r="M151"/>
      <c r="N151"/>
      <c r="O151" s="35" t="e">
        <f>"S"&amp;_xlfn.ISOWEEKNUM([1]!Semaine_1[[#This Row],[Date]])</f>
        <v>#VALUE!</v>
      </c>
      <c r="P151" s="35" t="e">
        <f>TEXT([1]!Semaine_1[[#This Row],[Date]],"MMMM")</f>
        <v>#VALUE!</v>
      </c>
    </row>
    <row r="152" spans="1:16" x14ac:dyDescent="0.45">
      <c r="A152" s="1"/>
      <c r="J152"/>
      <c r="M152"/>
      <c r="N152"/>
      <c r="O152" s="35" t="e">
        <f>"S"&amp;_xlfn.ISOWEEKNUM([1]!Semaine_1[[#This Row],[Date]])</f>
        <v>#VALUE!</v>
      </c>
      <c r="P152" s="35" t="e">
        <f>TEXT([1]!Semaine_1[[#This Row],[Date]],"MMMM")</f>
        <v>#VALUE!</v>
      </c>
    </row>
    <row r="153" spans="1:16" x14ac:dyDescent="0.45">
      <c r="A153" s="1"/>
      <c r="J153"/>
      <c r="M153"/>
      <c r="N153"/>
      <c r="O153" s="35" t="e">
        <f>"S"&amp;_xlfn.ISOWEEKNUM([1]!Semaine_1[[#This Row],[Date]])</f>
        <v>#VALUE!</v>
      </c>
      <c r="P153" s="35" t="e">
        <f>TEXT([1]!Semaine_1[[#This Row],[Date]],"MMMM")</f>
        <v>#VALUE!</v>
      </c>
    </row>
    <row r="154" spans="1:16" x14ac:dyDescent="0.45">
      <c r="A154" s="1"/>
      <c r="J154"/>
      <c r="M154"/>
      <c r="N154"/>
      <c r="O154" s="35" t="e">
        <f>"S"&amp;_xlfn.ISOWEEKNUM([1]!Semaine_1[[#This Row],[Date]])</f>
        <v>#VALUE!</v>
      </c>
      <c r="P154" s="35" t="e">
        <f>TEXT([1]!Semaine_1[[#This Row],[Date]],"MMMM")</f>
        <v>#VALUE!</v>
      </c>
    </row>
    <row r="155" spans="1:16" x14ac:dyDescent="0.45">
      <c r="A155" s="1"/>
      <c r="J155"/>
      <c r="M155"/>
      <c r="N155"/>
      <c r="O155" s="35" t="e">
        <f>"S"&amp;_xlfn.ISOWEEKNUM([1]!Semaine_1[[#This Row],[Date]])</f>
        <v>#VALUE!</v>
      </c>
      <c r="P155" s="35" t="e">
        <f>TEXT([1]!Semaine_1[[#This Row],[Date]],"MMMM")</f>
        <v>#VALUE!</v>
      </c>
    </row>
    <row r="156" spans="1:16" x14ac:dyDescent="0.45">
      <c r="A156" s="1"/>
      <c r="J156"/>
      <c r="M156"/>
      <c r="N156"/>
      <c r="O156" s="35" t="e">
        <f>"S"&amp;_xlfn.ISOWEEKNUM([1]!Semaine_1[[#This Row],[Date]])</f>
        <v>#VALUE!</v>
      </c>
      <c r="P156" s="35" t="e">
        <f>TEXT([1]!Semaine_1[[#This Row],[Date]],"MMMM")</f>
        <v>#VALUE!</v>
      </c>
    </row>
    <row r="157" spans="1:16" x14ac:dyDescent="0.45">
      <c r="A157" s="1"/>
      <c r="J157"/>
      <c r="M157"/>
      <c r="N157"/>
      <c r="O157" s="35" t="e">
        <f>"S"&amp;_xlfn.ISOWEEKNUM([1]!Semaine_1[[#This Row],[Date]])</f>
        <v>#VALUE!</v>
      </c>
      <c r="P157" s="35" t="e">
        <f>TEXT([1]!Semaine_1[[#This Row],[Date]],"MMMM")</f>
        <v>#VALUE!</v>
      </c>
    </row>
    <row r="158" spans="1:16" x14ac:dyDescent="0.45">
      <c r="A158" s="1"/>
      <c r="J158"/>
      <c r="M158"/>
      <c r="N158"/>
      <c r="O158" s="35" t="e">
        <f>"S"&amp;_xlfn.ISOWEEKNUM([1]!Semaine_1[[#This Row],[Date]])</f>
        <v>#VALUE!</v>
      </c>
      <c r="P158" s="35" t="e">
        <f>TEXT([1]!Semaine_1[[#This Row],[Date]],"MMMM")</f>
        <v>#VALUE!</v>
      </c>
    </row>
    <row r="159" spans="1:16" x14ac:dyDescent="0.45">
      <c r="A159" s="1"/>
      <c r="J159"/>
      <c r="M159"/>
      <c r="N159"/>
      <c r="O159" s="35" t="e">
        <f>"S"&amp;_xlfn.ISOWEEKNUM([1]!Semaine_1[[#This Row],[Date]])</f>
        <v>#VALUE!</v>
      </c>
      <c r="P159" s="35" t="e">
        <f>TEXT([1]!Semaine_1[[#This Row],[Date]],"MMMM")</f>
        <v>#VALUE!</v>
      </c>
    </row>
    <row r="160" spans="1:16" x14ac:dyDescent="0.45">
      <c r="A160" s="1"/>
      <c r="J160"/>
      <c r="M160"/>
      <c r="N160"/>
      <c r="O160" s="35" t="e">
        <f>"S"&amp;_xlfn.ISOWEEKNUM([1]!Semaine_1[[#This Row],[Date]])</f>
        <v>#VALUE!</v>
      </c>
      <c r="P160" s="35" t="e">
        <f>TEXT([1]!Semaine_1[[#This Row],[Date]],"MMMM")</f>
        <v>#VALUE!</v>
      </c>
    </row>
    <row r="161" spans="1:16" x14ac:dyDescent="0.45">
      <c r="A161" s="1"/>
      <c r="J161"/>
      <c r="M161"/>
      <c r="N161"/>
      <c r="O161" s="35" t="e">
        <f>"S"&amp;_xlfn.ISOWEEKNUM([1]!Semaine_1[[#This Row],[Date]])</f>
        <v>#VALUE!</v>
      </c>
      <c r="P161" s="35" t="e">
        <f>TEXT([1]!Semaine_1[[#This Row],[Date]],"MMMM")</f>
        <v>#VALUE!</v>
      </c>
    </row>
    <row r="162" spans="1:16" x14ac:dyDescent="0.45">
      <c r="A162" s="1"/>
      <c r="J162"/>
      <c r="M162"/>
      <c r="N162"/>
      <c r="O162" s="35" t="e">
        <f>"S"&amp;_xlfn.ISOWEEKNUM([1]!Semaine_1[[#This Row],[Date]])</f>
        <v>#VALUE!</v>
      </c>
      <c r="P162" s="35" t="e">
        <f>TEXT([1]!Semaine_1[[#This Row],[Date]],"MMMM")</f>
        <v>#VALUE!</v>
      </c>
    </row>
    <row r="163" spans="1:16" x14ac:dyDescent="0.45">
      <c r="A163" s="1"/>
      <c r="J163"/>
      <c r="M163"/>
      <c r="N163"/>
      <c r="O163" s="35" t="e">
        <f>"S"&amp;_xlfn.ISOWEEKNUM([1]!Semaine_1[[#This Row],[Date]])</f>
        <v>#VALUE!</v>
      </c>
      <c r="P163" s="35" t="e">
        <f>TEXT([1]!Semaine_1[[#This Row],[Date]],"MMMM")</f>
        <v>#VALUE!</v>
      </c>
    </row>
    <row r="164" spans="1:16" x14ac:dyDescent="0.45">
      <c r="A164" s="1"/>
      <c r="J164"/>
      <c r="M164"/>
      <c r="N164"/>
      <c r="O164" s="35" t="e">
        <f>"S"&amp;_xlfn.ISOWEEKNUM([1]!Semaine_1[[#This Row],[Date]])</f>
        <v>#VALUE!</v>
      </c>
      <c r="P164" s="35" t="e">
        <f>TEXT([1]!Semaine_1[[#This Row],[Date]],"MMMM")</f>
        <v>#VALUE!</v>
      </c>
    </row>
    <row r="165" spans="1:16" x14ac:dyDescent="0.45">
      <c r="A165" s="1"/>
      <c r="J165"/>
      <c r="M165"/>
      <c r="N165"/>
      <c r="O165" s="35" t="e">
        <f>"S"&amp;_xlfn.ISOWEEKNUM([1]!Semaine_1[[#This Row],[Date]])</f>
        <v>#VALUE!</v>
      </c>
      <c r="P165" s="35" t="e">
        <f>TEXT([1]!Semaine_1[[#This Row],[Date]],"MMMM")</f>
        <v>#VALUE!</v>
      </c>
    </row>
    <row r="166" spans="1:16" x14ac:dyDescent="0.45">
      <c r="A166" s="1"/>
      <c r="J166"/>
      <c r="M166"/>
      <c r="N166"/>
      <c r="O166" s="35" t="e">
        <f>"S"&amp;_xlfn.ISOWEEKNUM([1]!Semaine_1[[#This Row],[Date]])</f>
        <v>#VALUE!</v>
      </c>
      <c r="P166" s="35" t="e">
        <f>TEXT([1]!Semaine_1[[#This Row],[Date]],"MMMM")</f>
        <v>#VALUE!</v>
      </c>
    </row>
    <row r="167" spans="1:16" x14ac:dyDescent="0.45">
      <c r="A167" s="1"/>
      <c r="J167"/>
      <c r="M167"/>
      <c r="N167"/>
      <c r="O167" s="35" t="e">
        <f>"S"&amp;_xlfn.ISOWEEKNUM([1]!Semaine_1[[#This Row],[Date]])</f>
        <v>#VALUE!</v>
      </c>
      <c r="P167" s="35" t="e">
        <f>TEXT([1]!Semaine_1[[#This Row],[Date]],"MMMM")</f>
        <v>#VALUE!</v>
      </c>
    </row>
    <row r="168" spans="1:16" x14ac:dyDescent="0.45">
      <c r="A168" s="1"/>
      <c r="J168"/>
      <c r="M168"/>
      <c r="N168"/>
      <c r="O168" s="35" t="e">
        <f>"S"&amp;_xlfn.ISOWEEKNUM([1]!Semaine_1[[#This Row],[Date]])</f>
        <v>#VALUE!</v>
      </c>
      <c r="P168" s="35" t="e">
        <f>TEXT([1]!Semaine_1[[#This Row],[Date]],"MMMM")</f>
        <v>#VALUE!</v>
      </c>
    </row>
    <row r="169" spans="1:16" x14ac:dyDescent="0.45">
      <c r="A169" s="1"/>
      <c r="J169"/>
      <c r="M169"/>
      <c r="N169"/>
      <c r="O169" s="35" t="e">
        <f>"S"&amp;_xlfn.ISOWEEKNUM([1]!Semaine_1[[#This Row],[Date]])</f>
        <v>#VALUE!</v>
      </c>
      <c r="P169" s="35" t="e">
        <f>TEXT([1]!Semaine_1[[#This Row],[Date]],"MMMM")</f>
        <v>#VALUE!</v>
      </c>
    </row>
    <row r="170" spans="1:16" x14ac:dyDescent="0.45">
      <c r="A170" s="1"/>
      <c r="J170"/>
      <c r="M170"/>
      <c r="N170"/>
      <c r="O170" s="35" t="e">
        <f>"S"&amp;_xlfn.ISOWEEKNUM([1]!Semaine_1[[#This Row],[Date]])</f>
        <v>#VALUE!</v>
      </c>
      <c r="P170" s="35" t="e">
        <f>TEXT([1]!Semaine_1[[#This Row],[Date]],"MMMM")</f>
        <v>#VALUE!</v>
      </c>
    </row>
    <row r="171" spans="1:16" x14ac:dyDescent="0.45">
      <c r="A171" s="1"/>
      <c r="J171"/>
      <c r="M171"/>
      <c r="N171"/>
      <c r="O171" s="35" t="e">
        <f>"S"&amp;_xlfn.ISOWEEKNUM([1]!Semaine_1[[#This Row],[Date]])</f>
        <v>#VALUE!</v>
      </c>
      <c r="P171" s="35" t="e">
        <f>TEXT([1]!Semaine_1[[#This Row],[Date]],"MMMM")</f>
        <v>#VALUE!</v>
      </c>
    </row>
    <row r="172" spans="1:16" x14ac:dyDescent="0.45">
      <c r="A172" s="1"/>
      <c r="J172"/>
      <c r="M172"/>
      <c r="N172"/>
      <c r="O172" s="35" t="e">
        <f>"S"&amp;_xlfn.ISOWEEKNUM([1]!Semaine_1[[#This Row],[Date]])</f>
        <v>#VALUE!</v>
      </c>
      <c r="P172" s="35" t="e">
        <f>TEXT([1]!Semaine_1[[#This Row],[Date]],"MMMM")</f>
        <v>#VALUE!</v>
      </c>
    </row>
    <row r="173" spans="1:16" x14ac:dyDescent="0.45">
      <c r="A173" s="1"/>
      <c r="J173"/>
      <c r="M173"/>
      <c r="N173"/>
      <c r="O173" s="35" t="e">
        <f>"S"&amp;_xlfn.ISOWEEKNUM([1]!Semaine_1[[#This Row],[Date]])</f>
        <v>#VALUE!</v>
      </c>
      <c r="P173" s="35" t="e">
        <f>TEXT([1]!Semaine_1[[#This Row],[Date]],"MMMM")</f>
        <v>#VALUE!</v>
      </c>
    </row>
    <row r="174" spans="1:16" x14ac:dyDescent="0.45">
      <c r="A174" s="1"/>
      <c r="J174"/>
      <c r="M174"/>
      <c r="N174"/>
      <c r="O174" s="35" t="e">
        <f>"S"&amp;_xlfn.ISOWEEKNUM([1]!Semaine_1[[#This Row],[Date]])</f>
        <v>#VALUE!</v>
      </c>
      <c r="P174" s="35" t="e">
        <f>TEXT([1]!Semaine_1[[#This Row],[Date]],"MMMM")</f>
        <v>#VALUE!</v>
      </c>
    </row>
    <row r="175" spans="1:16" x14ac:dyDescent="0.45">
      <c r="A175" s="1"/>
      <c r="J175"/>
      <c r="M175"/>
      <c r="N175"/>
      <c r="O175" s="35" t="e">
        <f>"S"&amp;_xlfn.ISOWEEKNUM([1]!Semaine_1[[#This Row],[Date]])</f>
        <v>#VALUE!</v>
      </c>
      <c r="P175" s="35" t="e">
        <f>TEXT([1]!Semaine_1[[#This Row],[Date]],"MMMM")</f>
        <v>#VALUE!</v>
      </c>
    </row>
    <row r="176" spans="1:16" x14ac:dyDescent="0.45">
      <c r="A176" s="1"/>
      <c r="J176"/>
      <c r="M176"/>
      <c r="N176"/>
      <c r="O176" s="35" t="e">
        <f>"S"&amp;_xlfn.ISOWEEKNUM([1]!Semaine_1[[#This Row],[Date]])</f>
        <v>#VALUE!</v>
      </c>
      <c r="P176" s="35" t="e">
        <f>TEXT([1]!Semaine_1[[#This Row],[Date]],"MMMM")</f>
        <v>#VALUE!</v>
      </c>
    </row>
    <row r="177" spans="1:16" x14ac:dyDescent="0.45">
      <c r="A177" s="1"/>
      <c r="J177"/>
      <c r="M177"/>
      <c r="N177"/>
      <c r="O177" s="35" t="e">
        <f>"S"&amp;_xlfn.ISOWEEKNUM([1]!Semaine_1[[#This Row],[Date]])</f>
        <v>#VALUE!</v>
      </c>
      <c r="P177" s="35" t="e">
        <f>TEXT([1]!Semaine_1[[#This Row],[Date]],"MMMM")</f>
        <v>#VALUE!</v>
      </c>
    </row>
    <row r="178" spans="1:16" x14ac:dyDescent="0.45">
      <c r="A178" s="1"/>
      <c r="O178" s="35" t="e">
        <f>"S"&amp;_xlfn.ISOWEEKNUM([1]!Semaine_1[[#This Row],[Date]])</f>
        <v>#VALUE!</v>
      </c>
      <c r="P178" s="35" t="e">
        <f>TEXT([1]!Semaine_1[[#This Row],[Date]],"MMMM")</f>
        <v>#VALUE!</v>
      </c>
    </row>
    <row r="179" spans="1:16" x14ac:dyDescent="0.45">
      <c r="A179" s="1"/>
      <c r="O179" s="35" t="e">
        <f>"S"&amp;_xlfn.ISOWEEKNUM([1]!Semaine_1[[#This Row],[Date]])</f>
        <v>#VALUE!</v>
      </c>
      <c r="P179" s="35" t="e">
        <f>TEXT([1]!Semaine_1[[#This Row],[Date]],"MMMM")</f>
        <v>#VALUE!</v>
      </c>
    </row>
    <row r="180" spans="1:16" x14ac:dyDescent="0.45">
      <c r="A180" s="1"/>
      <c r="O180" s="36" t="e">
        <f>"S"&amp;_xlfn.ISOWEEKNUM([1]!Semaine_1[[#This Row],[Date]])</f>
        <v>#VALUE!</v>
      </c>
      <c r="P180" s="36" t="e">
        <f>TEXT([1]!Semaine_1[[#This Row],[Date]],"MMMM")</f>
        <v>#VALUE!</v>
      </c>
    </row>
    <row r="181" spans="1:16" x14ac:dyDescent="0.45">
      <c r="A181" s="1"/>
      <c r="O181" s="36" t="e">
        <f>"S"&amp;_xlfn.ISOWEEKNUM([1]!Semaine_1[[#This Row],[Date]])</f>
        <v>#VALUE!</v>
      </c>
      <c r="P181" s="36" t="e">
        <f>TEXT([1]!Semaine_1[[#This Row],[Date]],"MMMM")</f>
        <v>#VALUE!</v>
      </c>
    </row>
    <row r="182" spans="1:16" x14ac:dyDescent="0.45">
      <c r="A182" s="1"/>
      <c r="O182" s="36" t="e">
        <f>"S"&amp;_xlfn.ISOWEEKNUM([1]!Semaine_1[[#This Row],[Date]])</f>
        <v>#VALUE!</v>
      </c>
      <c r="P182" s="36" t="e">
        <f>TEXT([1]!Semaine_1[[#This Row],[Date]],"MMMM")</f>
        <v>#VALUE!</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9" t="s">
        <v>49</v>
      </c>
      <c r="B1" s="39"/>
      <c r="C1" s="39"/>
      <c r="D1" s="39"/>
      <c r="E1" s="39"/>
      <c r="F1" s="39"/>
      <c r="G1" s="39"/>
      <c r="H1" s="39"/>
      <c r="I1" s="39"/>
      <c r="J1" s="39"/>
      <c r="K1" s="39"/>
      <c r="L1" s="39"/>
      <c r="M1" s="39"/>
      <c r="N1" s="39"/>
      <c r="O1" s="39"/>
      <c r="P1" s="29"/>
      <c r="Q1" s="29"/>
      <c r="R1" s="29"/>
    </row>
    <row r="2" spans="1:18" ht="14.25" customHeight="1" x14ac:dyDescent="1.1000000000000001">
      <c r="A2" s="39"/>
      <c r="B2" s="39"/>
      <c r="C2" s="39"/>
      <c r="D2" s="39"/>
      <c r="E2" s="39"/>
      <c r="F2" s="39"/>
      <c r="G2" s="39"/>
      <c r="H2" s="39"/>
      <c r="I2" s="39"/>
      <c r="J2" s="39"/>
      <c r="K2" s="39"/>
      <c r="L2" s="39"/>
      <c r="M2" s="39"/>
      <c r="N2" s="39"/>
      <c r="O2" s="39"/>
      <c r="P2" s="29"/>
      <c r="Q2" s="29"/>
      <c r="R2" s="29"/>
    </row>
    <row r="3" spans="1:18" ht="15.4" x14ac:dyDescent="0.45">
      <c r="A3" s="13"/>
      <c r="B3" s="41" t="s">
        <v>39</v>
      </c>
      <c r="C3" s="41"/>
      <c r="D3" s="41"/>
      <c r="E3" s="42" t="s">
        <v>40</v>
      </c>
      <c r="F3" s="42"/>
      <c r="G3" s="40" t="s">
        <v>46</v>
      </c>
      <c r="H3" s="40"/>
      <c r="I3" s="40"/>
      <c r="J3" s="40"/>
      <c r="K3" s="40"/>
      <c r="L3" s="40"/>
      <c r="M3" s="40"/>
      <c r="N3" s="38" t="s">
        <v>48</v>
      </c>
      <c r="O3" s="38"/>
    </row>
    <row r="4" spans="1:18" ht="15.4" x14ac:dyDescent="0.45">
      <c r="A4" s="13"/>
      <c r="B4" s="15" t="s">
        <v>45</v>
      </c>
      <c r="C4" s="16" t="s">
        <v>65</v>
      </c>
      <c r="D4" s="15" t="s">
        <v>69</v>
      </c>
      <c r="E4" s="14" t="s">
        <v>42</v>
      </c>
      <c r="F4" s="15" t="s">
        <v>64</v>
      </c>
      <c r="G4" s="17" t="s">
        <v>41</v>
      </c>
      <c r="H4" s="15" t="s">
        <v>43</v>
      </c>
      <c r="I4" s="18" t="s">
        <v>44</v>
      </c>
      <c r="J4" s="19"/>
      <c r="K4" s="40" t="s">
        <v>28</v>
      </c>
      <c r="L4" s="40"/>
      <c r="M4" s="14" t="s">
        <v>63</v>
      </c>
      <c r="N4" t="s">
        <v>47</v>
      </c>
      <c r="O4" t="s">
        <v>70</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5" priority="5" operator="lessThan">
      <formula>0.5</formula>
    </cfRule>
    <cfRule type="cellIs" dxfId="24" priority="6" operator="greaterThan">
      <formula>0.5</formula>
    </cfRule>
    <cfRule type="cellIs" dxfId="23" priority="7" operator="equal">
      <formula>0.5</formula>
    </cfRule>
  </conditionalFormatting>
  <conditionalFormatting sqref="F5">
    <cfRule type="cellIs" dxfId="22" priority="2" operator="lessThan">
      <formula>0.5</formula>
    </cfRule>
    <cfRule type="cellIs" dxfId="21" priority="3" operator="greaterThan">
      <formula>0.5</formula>
    </cfRule>
    <cfRule type="cellIs" dxfId="20" priority="4" operator="equal">
      <formula>0.5</formula>
    </cfRule>
  </conditionalFormatting>
  <conditionalFormatting sqref="I5">
    <cfRule type="cellIs" dxfId="19" priority="13" operator="lessThan">
      <formula>0.5</formula>
    </cfRule>
    <cfRule type="cellIs" dxfId="18" priority="14" operator="greaterThan">
      <formula>0.5</formula>
    </cfRule>
    <cfRule type="cellIs" dxfId="17" priority="15" operator="equal">
      <formula>0.5</formula>
    </cfRule>
  </conditionalFormatting>
  <conditionalFormatting sqref="M5">
    <cfRule type="cellIs" dxfId="16" priority="16" operator="equal">
      <formula>0.5</formula>
    </cfRule>
    <cfRule type="cellIs" dxfId="15" priority="17" operator="greaterThan">
      <formula>0.5</formula>
    </cfRule>
    <cfRule type="cellIs" dxfId="14"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4" t="s">
        <v>49</v>
      </c>
      <c r="B1" s="44"/>
      <c r="C1" s="44"/>
      <c r="D1" s="44"/>
      <c r="E1" s="44"/>
      <c r="F1" s="44"/>
      <c r="G1" s="44"/>
      <c r="H1" s="44"/>
      <c r="I1" s="44"/>
      <c r="J1" s="44"/>
      <c r="K1" s="44"/>
      <c r="L1" s="44"/>
      <c r="M1" s="44"/>
      <c r="N1" s="44"/>
      <c r="O1" s="44"/>
      <c r="P1" s="44"/>
      <c r="Q1" s="44"/>
      <c r="R1" s="44"/>
    </row>
    <row r="2" spans="1:18" ht="14.25" customHeight="1" x14ac:dyDescent="0.45">
      <c r="A2" s="44"/>
      <c r="B2" s="44"/>
      <c r="C2" s="44"/>
      <c r="D2" s="44"/>
      <c r="E2" s="44"/>
      <c r="F2" s="44"/>
      <c r="G2" s="44"/>
      <c r="H2" s="44"/>
      <c r="I2" s="44"/>
      <c r="J2" s="44"/>
      <c r="K2" s="44"/>
      <c r="L2" s="44"/>
      <c r="M2" s="44"/>
      <c r="N2" s="44"/>
      <c r="O2" s="44"/>
      <c r="P2" s="44"/>
      <c r="Q2" s="44"/>
      <c r="R2" s="44"/>
    </row>
    <row r="3" spans="1:18" ht="15.4" x14ac:dyDescent="0.45">
      <c r="A3" s="7"/>
      <c r="B3" s="47" t="s">
        <v>39</v>
      </c>
      <c r="C3" s="47"/>
      <c r="D3" s="47"/>
      <c r="E3" s="42" t="s">
        <v>40</v>
      </c>
      <c r="F3" s="42"/>
      <c r="G3" s="45" t="s">
        <v>46</v>
      </c>
      <c r="H3" s="45"/>
      <c r="I3" s="45"/>
      <c r="J3" s="45"/>
      <c r="K3" s="45"/>
      <c r="L3" s="45"/>
      <c r="M3" s="45"/>
      <c r="N3" s="46" t="s">
        <v>73</v>
      </c>
      <c r="O3" s="46"/>
      <c r="P3" s="46"/>
      <c r="Q3" s="7"/>
      <c r="R3" s="7"/>
    </row>
    <row r="4" spans="1:18" ht="15.75" thickBot="1" x14ac:dyDescent="0.5">
      <c r="A4" s="7"/>
      <c r="B4" s="15" t="s">
        <v>45</v>
      </c>
      <c r="C4" s="16" t="s">
        <v>65</v>
      </c>
      <c r="D4" s="15" t="s">
        <v>66</v>
      </c>
      <c r="E4" s="14" t="s">
        <v>42</v>
      </c>
      <c r="F4" s="15" t="s">
        <v>64</v>
      </c>
      <c r="G4" s="17" t="s">
        <v>41</v>
      </c>
      <c r="H4" s="15" t="s">
        <v>43</v>
      </c>
      <c r="I4" s="18" t="s">
        <v>44</v>
      </c>
      <c r="J4" s="19"/>
      <c r="K4" s="40" t="s">
        <v>28</v>
      </c>
      <c r="L4" s="40"/>
      <c r="M4" s="14" t="s">
        <v>63</v>
      </c>
      <c r="N4" s="30" t="s">
        <v>71</v>
      </c>
      <c r="O4" s="31" t="s">
        <v>70</v>
      </c>
      <c r="P4" s="31" t="s">
        <v>72</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3" t="s">
        <v>48</v>
      </c>
      <c r="B34" s="43"/>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47</v>
      </c>
      <c r="B35" s="34" t="s">
        <v>70</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74</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3" priority="8" operator="lessThan">
      <formula>0.5</formula>
    </cfRule>
    <cfRule type="cellIs" dxfId="12" priority="10" operator="greaterThan">
      <formula>0.5</formula>
    </cfRule>
    <cfRule type="cellIs" dxfId="11" priority="11" operator="equal">
      <formula>0.5</formula>
    </cfRule>
  </conditionalFormatting>
  <conditionalFormatting sqref="F5">
    <cfRule type="cellIs" dxfId="10" priority="5" operator="lessThan">
      <formula>0.5</formula>
    </cfRule>
    <cfRule type="cellIs" dxfId="9" priority="6" operator="greaterThan">
      <formula>0.5</formula>
    </cfRule>
    <cfRule type="cellIs" dxfId="8" priority="7" operator="equal">
      <formula>0.5</formula>
    </cfRule>
  </conditionalFormatting>
  <conditionalFormatting sqref="I5">
    <cfRule type="cellIs" dxfId="7" priority="15" operator="lessThan">
      <formula>0.5</formula>
    </cfRule>
    <cfRule type="cellIs" dxfId="6" priority="16" operator="greaterThan">
      <formula>0.5</formula>
    </cfRule>
    <cfRule type="cellIs" dxfId="5" priority="17" operator="equal">
      <formula>0.5</formula>
    </cfRule>
  </conditionalFormatting>
  <conditionalFormatting sqref="M5">
    <cfRule type="cellIs" dxfId="4" priority="18" operator="equal">
      <formula>0.5</formula>
    </cfRule>
    <cfRule type="cellIs" dxfId="3" priority="19" operator="greaterThan">
      <formula>0.5</formula>
    </cfRule>
    <cfRule type="cellIs" dxfId="2"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2025-08-19T12:49:38Z</dcterms:modified>
</cp:coreProperties>
</file>