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shtm-my.sharepoint.com/personal/lshyc1_lshtm_ac_uk/Documents/Desktop/INDiGO Trial/"/>
    </mc:Choice>
  </mc:AlternateContent>
  <xr:revisionPtr revIDLastSave="0" documentId="8_{AFD8DB59-966D-4966-8FED-115F95A1470E}" xr6:coauthVersionLast="47" xr6:coauthVersionMax="47" xr10:uidLastSave="{00000000-0000-0000-0000-000000000000}"/>
  <bookViews>
    <workbookView xWindow="20370" yWindow="-120" windowWidth="29040" windowHeight="15720" activeTab="1" xr2:uid="{919D691A-9657-473D-B9B8-5A266C059AE8}"/>
  </bookViews>
  <sheets>
    <sheet name="Sheet2" sheetId="2" r:id="rId1"/>
    <sheet name="Sheet3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" i="2" l="1"/>
  <c r="I7" i="2"/>
  <c r="I8" i="2"/>
  <c r="I9" i="2"/>
  <c r="I10" i="2"/>
  <c r="I11" i="2"/>
  <c r="I12" i="2"/>
  <c r="I13" i="2"/>
  <c r="I14" i="2"/>
  <c r="I15" i="2"/>
  <c r="I5" i="2"/>
</calcChain>
</file>

<file path=xl/sharedStrings.xml><?xml version="1.0" encoding="utf-8"?>
<sst xmlns="http://schemas.openxmlformats.org/spreadsheetml/2006/main" count="115" uniqueCount="38">
  <si>
    <t>IN-M-001E</t>
  </si>
  <si>
    <t>recruitment_arm_1</t>
  </si>
  <si>
    <t>EDN0079-E</t>
  </si>
  <si>
    <t>week 20</t>
  </si>
  <si>
    <t>IN-M-006H</t>
  </si>
  <si>
    <t>EDN0702-H</t>
  </si>
  <si>
    <t>IN-M-031D</t>
  </si>
  <si>
    <t>EDN0964-B</t>
  </si>
  <si>
    <t>con_participantid_q1</t>
  </si>
  <si>
    <t>redcap_event_name</t>
  </si>
  <si>
    <t>con_participant_eden_num_q11</t>
  </si>
  <si>
    <t>con_cluster_q12</t>
  </si>
  <si>
    <t>ultsc_date</t>
  </si>
  <si>
    <t>ultsc_type_q5</t>
  </si>
  <si>
    <t>ga_weeks</t>
  </si>
  <si>
    <t>ga_days</t>
  </si>
  <si>
    <t>Due_date</t>
  </si>
  <si>
    <t>Last_Date</t>
  </si>
  <si>
    <t>Visit</t>
  </si>
  <si>
    <t>Current_ga</t>
  </si>
  <si>
    <t>IN-M-025G</t>
  </si>
  <si>
    <t>EDN0762-B</t>
  </si>
  <si>
    <t>IN-M-034A</t>
  </si>
  <si>
    <t>EDN1030-E</t>
  </si>
  <si>
    <t>IN-M-037H</t>
  </si>
  <si>
    <t>IN-M-038A</t>
  </si>
  <si>
    <t>IN-M-039J</t>
  </si>
  <si>
    <t>EDN0979-G</t>
  </si>
  <si>
    <t>IN-M-044H</t>
  </si>
  <si>
    <t>IN-M-045B</t>
  </si>
  <si>
    <t>EDN0534-B</t>
  </si>
  <si>
    <t>IN-M-049G</t>
  </si>
  <si>
    <t>EDN1076-G</t>
  </si>
  <si>
    <t>week 28</t>
  </si>
  <si>
    <t>IN-M-007A</t>
  </si>
  <si>
    <t>EDN0421-K</t>
  </si>
  <si>
    <t>IN-M-017E</t>
  </si>
  <si>
    <t>EDN0759-K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</si>
</sst>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1" fillId="2" borderId="0" xfId="1"/>
    <xf numFmtId="14" fontId="1" fillId="2" borderId="0" xfId="1" applyNumberFormat="1"/>
  </cellXfs>
  <cellStyles count="2">
    <cellStyle name="Bad" xfId="1" builtinId="27"/>
    <cellStyle name="Normal" xfId="0" builtinId="0"/>
  </cellStyles>
  <dxfs count="3">
    <dxf>
      <numFmt numFmtId="19" formatCode="dd/mm/yyyy"/>
    </dxf>
    <dxf>
      <numFmt numFmtId="19" formatCode="dd/mm/yyyy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7ED47C0-F55C-4CFC-9869-FEDB04D535E1}" name="Table1" displayName="Table1" ref="A1:K15" totalsRowShown="0">
  <autoFilter ref="A1:K15" xr:uid="{97ED47C0-F55C-4CFC-9869-FEDB04D535E1}"/>
  <tableColumns count="11">
    <tableColumn id="1" xr3:uid="{E1418875-1A26-4D64-AE8B-6F135AA6BB2E}" name="con_participantid_q1"/>
    <tableColumn id="3" xr3:uid="{90999838-3678-4D41-BFE8-EBC364F8F8C3}" name="con_participant_eden_num_q11"/>
    <tableColumn id="4" xr3:uid="{1C1561D3-F005-45FE-9B75-0398D38F434C}" name="con_cluster_q12"/>
    <tableColumn id="5" xr3:uid="{8F0CCF60-8971-4C7E-87AA-D96FC95F8648}" name="ultsc_date" dataDxfId="2"/>
    <tableColumn id="6" xr3:uid="{CE9B4FC7-CFE6-4B3A-BBBC-B4C57011EF6C}" name="ultsc_type_q5"/>
    <tableColumn id="7" xr3:uid="{61B67CC8-66DB-4729-B708-F2DBBB8956B3}" name="ga_weeks"/>
    <tableColumn id="8" xr3:uid="{A0DA1C77-AE00-4268-84CD-7ACB985117F2}" name="ga_days"/>
    <tableColumn id="9" xr3:uid="{E3112739-215B-4B2F-BA7D-3D5F2A511AE6}" name="Current_ga"/>
    <tableColumn id="10" xr3:uid="{58177C19-C287-4CF2-97FD-2D48DA66C0D9}" name="Due_date" dataDxfId="1"/>
    <tableColumn id="11" xr3:uid="{CDB4D0A0-911C-4FF2-B534-4FDCB4B2B597}" name="Last_Date" dataDxfId="0"/>
    <tableColumn id="12" xr3:uid="{6FCD5083-2093-48CE-B07D-82E980F665DD}" name="Visit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7D4DA-499F-497E-979D-26D3223D732F}">
  <dimension ref="A1:L15"/>
  <sheetViews>
    <sheetView workbookViewId="0">
      <selection activeCell="I1" sqref="A1:L15"/>
    </sheetView>
  </sheetViews>
  <sheetFormatPr defaultRowHeight="15" x14ac:dyDescent="0.25"/>
  <cols>
    <col min="1" max="1" width="19.85546875" bestFit="1" customWidth="1"/>
    <col min="2" max="2" width="19.42578125" bestFit="1" customWidth="1"/>
    <col min="3" max="3" width="30.140625" bestFit="1" customWidth="1"/>
    <col min="4" max="4" width="15.42578125" bestFit="1" customWidth="1"/>
    <col min="5" max="5" width="10.7109375" bestFit="1" customWidth="1"/>
    <col min="6" max="6" width="13.42578125" bestFit="1" customWidth="1"/>
    <col min="7" max="7" width="9.7109375" bestFit="1" customWidth="1"/>
    <col min="8" max="8" width="8" bestFit="1" customWidth="1"/>
    <col min="9" max="9" width="12" bestFit="1" customWidth="1"/>
    <col min="10" max="11" width="10.7109375" bestFit="1" customWidth="1"/>
    <col min="12" max="12" width="8.28515625" bestFit="1" customWidth="1"/>
  </cols>
  <sheetData>
    <row r="1" spans="1:12" x14ac:dyDescent="0.25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19</v>
      </c>
      <c r="J1" t="s">
        <v>16</v>
      </c>
      <c r="K1" t="s">
        <v>17</v>
      </c>
      <c r="L1" t="s">
        <v>18</v>
      </c>
    </row>
    <row r="2" spans="1:12" x14ac:dyDescent="0.25">
      <c r="A2" t="s">
        <v>0</v>
      </c>
      <c r="B2" t="s">
        <v>1</v>
      </c>
      <c r="C2" t="s">
        <v>2</v>
      </c>
      <c r="D2">
        <v>2</v>
      </c>
      <c r="E2" s="1">
        <v>45019</v>
      </c>
      <c r="F2">
        <v>1</v>
      </c>
      <c r="G2">
        <v>9</v>
      </c>
      <c r="H2">
        <v>4</v>
      </c>
      <c r="I2">
        <v>18</v>
      </c>
      <c r="J2" s="1">
        <v>45085</v>
      </c>
      <c r="K2" s="1">
        <v>45099</v>
      </c>
      <c r="L2" t="s">
        <v>3</v>
      </c>
    </row>
    <row r="3" spans="1:12" x14ac:dyDescent="0.25">
      <c r="A3" t="s">
        <v>4</v>
      </c>
      <c r="B3" t="s">
        <v>1</v>
      </c>
      <c r="C3" t="s">
        <v>5</v>
      </c>
      <c r="D3">
        <v>1</v>
      </c>
      <c r="E3" s="1">
        <v>45020</v>
      </c>
      <c r="F3">
        <v>1</v>
      </c>
      <c r="G3">
        <v>9</v>
      </c>
      <c r="H3">
        <v>4</v>
      </c>
      <c r="I3">
        <v>17.857142857142858</v>
      </c>
      <c r="J3" s="1">
        <v>45086</v>
      </c>
      <c r="K3" s="1">
        <v>45100</v>
      </c>
      <c r="L3" t="s">
        <v>3</v>
      </c>
    </row>
    <row r="4" spans="1:12" x14ac:dyDescent="0.25">
      <c r="A4" t="s">
        <v>6</v>
      </c>
      <c r="B4" t="s">
        <v>1</v>
      </c>
      <c r="C4" t="s">
        <v>7</v>
      </c>
      <c r="D4">
        <v>1</v>
      </c>
      <c r="E4" s="1">
        <v>45043</v>
      </c>
      <c r="F4">
        <v>1</v>
      </c>
      <c r="G4">
        <v>13</v>
      </c>
      <c r="H4">
        <v>1</v>
      </c>
      <c r="I4">
        <v>18.142857142857142</v>
      </c>
      <c r="J4" s="1">
        <v>45084</v>
      </c>
      <c r="K4" s="1">
        <v>45098</v>
      </c>
      <c r="L4" t="s">
        <v>3</v>
      </c>
    </row>
    <row r="5" spans="1:12" x14ac:dyDescent="0.25">
      <c r="A5" t="s">
        <v>34</v>
      </c>
      <c r="B5" t="s">
        <v>1</v>
      </c>
      <c r="C5" t="s">
        <v>35</v>
      </c>
      <c r="D5">
        <v>1</v>
      </c>
      <c r="E5" s="1">
        <v>45020</v>
      </c>
      <c r="F5">
        <v>1</v>
      </c>
      <c r="G5">
        <v>10</v>
      </c>
      <c r="H5">
        <v>4</v>
      </c>
      <c r="I5">
        <f t="shared" ref="I5:I15" ca="1" si="0">_xlfn.DAYS(TODAY(),E5) +(G5*7)+H5</f>
        <v>132</v>
      </c>
      <c r="J5" s="1">
        <v>45079</v>
      </c>
      <c r="K5" s="1">
        <v>45093</v>
      </c>
      <c r="L5" t="s">
        <v>3</v>
      </c>
    </row>
    <row r="6" spans="1:12" x14ac:dyDescent="0.25">
      <c r="A6" t="s">
        <v>36</v>
      </c>
      <c r="B6" t="s">
        <v>1</v>
      </c>
      <c r="C6" t="s">
        <v>37</v>
      </c>
      <c r="D6">
        <v>1</v>
      </c>
      <c r="E6" s="1">
        <v>45028</v>
      </c>
      <c r="F6">
        <v>1</v>
      </c>
      <c r="G6">
        <v>17</v>
      </c>
      <c r="H6">
        <v>0</v>
      </c>
      <c r="I6">
        <f t="shared" ca="1" si="0"/>
        <v>169</v>
      </c>
      <c r="J6" s="1">
        <v>45042</v>
      </c>
      <c r="K6" s="1">
        <v>45056</v>
      </c>
      <c r="L6" t="s">
        <v>3</v>
      </c>
    </row>
    <row r="7" spans="1:12" x14ac:dyDescent="0.25">
      <c r="A7" t="s">
        <v>20</v>
      </c>
      <c r="B7" t="s">
        <v>1</v>
      </c>
      <c r="C7" t="s">
        <v>21</v>
      </c>
      <c r="D7">
        <v>1</v>
      </c>
      <c r="E7" s="1">
        <v>45034</v>
      </c>
      <c r="F7">
        <v>1</v>
      </c>
      <c r="G7">
        <v>12</v>
      </c>
      <c r="H7">
        <v>4</v>
      </c>
      <c r="I7">
        <f t="shared" ca="1" si="0"/>
        <v>132</v>
      </c>
      <c r="J7" s="1">
        <v>45079</v>
      </c>
      <c r="K7" s="1">
        <v>45093</v>
      </c>
      <c r="L7" t="s">
        <v>3</v>
      </c>
    </row>
    <row r="8" spans="1:12" x14ac:dyDescent="0.25">
      <c r="A8" t="s">
        <v>22</v>
      </c>
      <c r="B8" t="s">
        <v>1</v>
      </c>
      <c r="C8" t="s">
        <v>23</v>
      </c>
      <c r="D8">
        <v>1</v>
      </c>
      <c r="E8" s="1">
        <v>45043</v>
      </c>
      <c r="F8">
        <v>1</v>
      </c>
      <c r="G8">
        <v>16</v>
      </c>
      <c r="H8">
        <v>1</v>
      </c>
      <c r="I8">
        <f t="shared" ca="1" si="0"/>
        <v>148</v>
      </c>
      <c r="J8" s="1">
        <v>45063</v>
      </c>
      <c r="K8" s="1">
        <v>45077</v>
      </c>
      <c r="L8" t="s">
        <v>3</v>
      </c>
    </row>
    <row r="9" spans="1:12" x14ac:dyDescent="0.25">
      <c r="A9" t="s">
        <v>24</v>
      </c>
      <c r="B9" t="s">
        <v>1</v>
      </c>
      <c r="D9">
        <v>2</v>
      </c>
      <c r="E9" s="1">
        <v>45064</v>
      </c>
      <c r="F9">
        <v>1</v>
      </c>
      <c r="G9">
        <v>16</v>
      </c>
      <c r="H9">
        <v>5</v>
      </c>
      <c r="I9">
        <f t="shared" ca="1" si="0"/>
        <v>131</v>
      </c>
      <c r="J9" s="1">
        <v>45080</v>
      </c>
      <c r="K9" s="1">
        <v>45094</v>
      </c>
      <c r="L9" t="s">
        <v>3</v>
      </c>
    </row>
    <row r="10" spans="1:12" x14ac:dyDescent="0.25">
      <c r="A10" t="s">
        <v>25</v>
      </c>
      <c r="B10" t="s">
        <v>1</v>
      </c>
      <c r="C10" t="s">
        <v>27</v>
      </c>
      <c r="D10">
        <v>2</v>
      </c>
      <c r="E10" s="1">
        <v>45064</v>
      </c>
      <c r="F10">
        <v>1</v>
      </c>
      <c r="G10">
        <v>16</v>
      </c>
      <c r="H10">
        <v>4</v>
      </c>
      <c r="I10">
        <f t="shared" ca="1" si="0"/>
        <v>130</v>
      </c>
      <c r="J10" s="1">
        <v>45081</v>
      </c>
      <c r="K10" s="1">
        <v>45095</v>
      </c>
      <c r="L10" t="s">
        <v>3</v>
      </c>
    </row>
    <row r="11" spans="1:12" x14ac:dyDescent="0.25">
      <c r="A11" t="s">
        <v>26</v>
      </c>
      <c r="B11" t="s">
        <v>1</v>
      </c>
      <c r="D11">
        <v>1</v>
      </c>
      <c r="E11" s="1">
        <v>45064</v>
      </c>
      <c r="F11">
        <v>1</v>
      </c>
      <c r="G11">
        <v>19</v>
      </c>
      <c r="H11">
        <v>5</v>
      </c>
      <c r="I11">
        <f t="shared" ca="1" si="0"/>
        <v>152</v>
      </c>
      <c r="J11" s="1">
        <v>45059</v>
      </c>
      <c r="K11" s="1">
        <v>45073</v>
      </c>
      <c r="L11" t="s">
        <v>3</v>
      </c>
    </row>
    <row r="12" spans="1:12" x14ac:dyDescent="0.25">
      <c r="A12" t="s">
        <v>28</v>
      </c>
      <c r="B12" t="s">
        <v>1</v>
      </c>
      <c r="C12" t="s">
        <v>30</v>
      </c>
      <c r="D12">
        <v>2</v>
      </c>
      <c r="E12" s="1">
        <v>45069</v>
      </c>
      <c r="F12">
        <v>1</v>
      </c>
      <c r="G12">
        <v>20</v>
      </c>
      <c r="H12">
        <v>5</v>
      </c>
      <c r="I12">
        <f t="shared" ca="1" si="0"/>
        <v>154</v>
      </c>
      <c r="J12" s="1">
        <v>45057</v>
      </c>
      <c r="K12" s="1">
        <v>45071</v>
      </c>
      <c r="L12" t="s">
        <v>3</v>
      </c>
    </row>
    <row r="13" spans="1:12" x14ac:dyDescent="0.25">
      <c r="A13" t="s">
        <v>29</v>
      </c>
      <c r="B13" t="s">
        <v>1</v>
      </c>
      <c r="D13">
        <v>1</v>
      </c>
      <c r="E13" s="1">
        <v>45069</v>
      </c>
      <c r="F13">
        <v>1</v>
      </c>
      <c r="G13">
        <v>17</v>
      </c>
      <c r="H13">
        <v>6</v>
      </c>
      <c r="I13">
        <f t="shared" ca="1" si="0"/>
        <v>134</v>
      </c>
      <c r="J13" s="1">
        <v>45077</v>
      </c>
      <c r="K13" s="1">
        <v>45091</v>
      </c>
      <c r="L13" t="s">
        <v>3</v>
      </c>
    </row>
    <row r="14" spans="1:12" s="2" customFormat="1" x14ac:dyDescent="0.25">
      <c r="A14" s="2" t="s">
        <v>31</v>
      </c>
      <c r="B14" s="2" t="s">
        <v>1</v>
      </c>
      <c r="C14" s="2" t="s">
        <v>32</v>
      </c>
      <c r="D14" s="2">
        <v>1</v>
      </c>
      <c r="E14" s="3">
        <v>45076</v>
      </c>
      <c r="F14" s="2">
        <v>1</v>
      </c>
      <c r="G14" s="2">
        <v>28</v>
      </c>
      <c r="H14" s="2">
        <v>1</v>
      </c>
      <c r="I14" s="2">
        <f t="shared" ca="1" si="0"/>
        <v>199</v>
      </c>
      <c r="J14" s="3">
        <v>45012</v>
      </c>
      <c r="K14" s="3">
        <v>45026</v>
      </c>
      <c r="L14" s="2" t="s">
        <v>3</v>
      </c>
    </row>
    <row r="15" spans="1:12" s="2" customFormat="1" x14ac:dyDescent="0.25">
      <c r="A15" s="2" t="s">
        <v>31</v>
      </c>
      <c r="B15" s="2" t="s">
        <v>1</v>
      </c>
      <c r="C15" s="2" t="s">
        <v>32</v>
      </c>
      <c r="D15" s="2">
        <v>1</v>
      </c>
      <c r="E15" s="3">
        <v>45076</v>
      </c>
      <c r="F15" s="2">
        <v>1</v>
      </c>
      <c r="G15" s="2">
        <v>28</v>
      </c>
      <c r="H15" s="2">
        <v>1</v>
      </c>
      <c r="I15" s="2">
        <f t="shared" ca="1" si="0"/>
        <v>199</v>
      </c>
      <c r="J15" s="3">
        <v>45068</v>
      </c>
      <c r="K15" s="3">
        <v>45082</v>
      </c>
      <c r="L15" s="2" t="s">
        <v>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390D05-62BB-4042-91D6-4EAAB79FEACE}">
  <dimension ref="A1:K15"/>
  <sheetViews>
    <sheetView tabSelected="1" workbookViewId="0">
      <selection activeCell="G21" sqref="G21"/>
    </sheetView>
  </sheetViews>
  <sheetFormatPr defaultRowHeight="15" x14ac:dyDescent="0.25"/>
  <cols>
    <col min="1" max="1" width="21.7109375" customWidth="1"/>
    <col min="2" max="2" width="31.5703125" customWidth="1"/>
    <col min="3" max="3" width="17.42578125" customWidth="1"/>
    <col min="4" max="4" width="12.28515625" customWidth="1"/>
    <col min="5" max="5" width="15.42578125" customWidth="1"/>
    <col min="6" max="6" width="11.85546875" customWidth="1"/>
    <col min="7" max="7" width="10.140625" customWidth="1"/>
    <col min="8" max="8" width="12.85546875" customWidth="1"/>
    <col min="9" max="10" width="11.7109375" customWidth="1"/>
    <col min="11" max="11" width="8.28515625" bestFit="1" customWidth="1"/>
  </cols>
  <sheetData>
    <row r="1" spans="1:11" x14ac:dyDescent="0.25">
      <c r="A1" t="s">
        <v>8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19</v>
      </c>
      <c r="I1" t="s">
        <v>16</v>
      </c>
      <c r="J1" t="s">
        <v>17</v>
      </c>
      <c r="K1" t="s">
        <v>18</v>
      </c>
    </row>
    <row r="2" spans="1:11" x14ac:dyDescent="0.25">
      <c r="A2" t="s">
        <v>0</v>
      </c>
      <c r="B2" t="s">
        <v>2</v>
      </c>
      <c r="C2">
        <v>2</v>
      </c>
      <c r="D2" s="1">
        <v>45019</v>
      </c>
      <c r="E2">
        <v>1</v>
      </c>
      <c r="F2">
        <v>9</v>
      </c>
      <c r="G2">
        <v>4</v>
      </c>
      <c r="H2">
        <v>18</v>
      </c>
      <c r="I2" s="1">
        <v>45085</v>
      </c>
      <c r="J2" s="1">
        <v>45099</v>
      </c>
      <c r="K2" t="s">
        <v>3</v>
      </c>
    </row>
    <row r="3" spans="1:11" x14ac:dyDescent="0.25">
      <c r="A3" t="s">
        <v>4</v>
      </c>
      <c r="B3" t="s">
        <v>5</v>
      </c>
      <c r="C3">
        <v>1</v>
      </c>
      <c r="D3" s="1">
        <v>45020</v>
      </c>
      <c r="E3">
        <v>1</v>
      </c>
      <c r="F3">
        <v>9</v>
      </c>
      <c r="G3">
        <v>4</v>
      </c>
      <c r="H3">
        <v>17.857142857142858</v>
      </c>
      <c r="I3" s="1">
        <v>45086</v>
      </c>
      <c r="J3" s="1">
        <v>45100</v>
      </c>
      <c r="K3" t="s">
        <v>3</v>
      </c>
    </row>
    <row r="4" spans="1:11" x14ac:dyDescent="0.25">
      <c r="A4" t="s">
        <v>6</v>
      </c>
      <c r="B4" t="s">
        <v>7</v>
      </c>
      <c r="C4">
        <v>1</v>
      </c>
      <c r="D4" s="1">
        <v>45043</v>
      </c>
      <c r="E4">
        <v>1</v>
      </c>
      <c r="F4">
        <v>13</v>
      </c>
      <c r="G4">
        <v>1</v>
      </c>
      <c r="H4">
        <v>18.142857142857142</v>
      </c>
      <c r="I4" s="1">
        <v>45084</v>
      </c>
      <c r="J4" s="1">
        <v>45098</v>
      </c>
      <c r="K4" t="s">
        <v>3</v>
      </c>
    </row>
    <row r="5" spans="1:11" x14ac:dyDescent="0.25">
      <c r="A5" t="s">
        <v>34</v>
      </c>
      <c r="B5" t="s">
        <v>35</v>
      </c>
      <c r="C5">
        <v>1</v>
      </c>
      <c r="D5" s="1">
        <v>45020</v>
      </c>
      <c r="E5">
        <v>1</v>
      </c>
      <c r="F5">
        <v>10</v>
      </c>
      <c r="G5">
        <v>4</v>
      </c>
      <c r="H5">
        <v>132</v>
      </c>
      <c r="I5" s="1">
        <v>45079</v>
      </c>
      <c r="J5" s="1">
        <v>45093</v>
      </c>
      <c r="K5" t="s">
        <v>3</v>
      </c>
    </row>
    <row r="6" spans="1:11" x14ac:dyDescent="0.25">
      <c r="A6" t="s">
        <v>36</v>
      </c>
      <c r="B6" t="s">
        <v>37</v>
      </c>
      <c r="C6">
        <v>1</v>
      </c>
      <c r="D6" s="1">
        <v>45028</v>
      </c>
      <c r="E6">
        <v>1</v>
      </c>
      <c r="F6">
        <v>17</v>
      </c>
      <c r="G6">
        <v>0</v>
      </c>
      <c r="H6">
        <v>169</v>
      </c>
      <c r="I6" s="1">
        <v>45042</v>
      </c>
      <c r="J6" s="1">
        <v>45056</v>
      </c>
      <c r="K6" t="s">
        <v>3</v>
      </c>
    </row>
    <row r="7" spans="1:11" x14ac:dyDescent="0.25">
      <c r="A7" t="s">
        <v>20</v>
      </c>
      <c r="B7" t="s">
        <v>21</v>
      </c>
      <c r="C7">
        <v>1</v>
      </c>
      <c r="D7" s="1">
        <v>45034</v>
      </c>
      <c r="E7">
        <v>1</v>
      </c>
      <c r="F7">
        <v>12</v>
      </c>
      <c r="G7">
        <v>4</v>
      </c>
      <c r="H7">
        <v>132</v>
      </c>
      <c r="I7" s="1">
        <v>45079</v>
      </c>
      <c r="J7" s="1">
        <v>45093</v>
      </c>
      <c r="K7" t="s">
        <v>3</v>
      </c>
    </row>
    <row r="8" spans="1:11" x14ac:dyDescent="0.25">
      <c r="A8" t="s">
        <v>22</v>
      </c>
      <c r="B8" t="s">
        <v>23</v>
      </c>
      <c r="C8">
        <v>1</v>
      </c>
      <c r="D8" s="1">
        <v>45043</v>
      </c>
      <c r="E8">
        <v>1</v>
      </c>
      <c r="F8">
        <v>16</v>
      </c>
      <c r="G8">
        <v>1</v>
      </c>
      <c r="H8">
        <v>148</v>
      </c>
      <c r="I8" s="1">
        <v>45063</v>
      </c>
      <c r="J8" s="1">
        <v>45077</v>
      </c>
      <c r="K8" t="s">
        <v>3</v>
      </c>
    </row>
    <row r="9" spans="1:11" x14ac:dyDescent="0.25">
      <c r="A9" t="s">
        <v>24</v>
      </c>
      <c r="C9">
        <v>2</v>
      </c>
      <c r="D9" s="1">
        <v>45064</v>
      </c>
      <c r="E9">
        <v>1</v>
      </c>
      <c r="F9">
        <v>16</v>
      </c>
      <c r="G9">
        <v>5</v>
      </c>
      <c r="H9">
        <v>131</v>
      </c>
      <c r="I9" s="1">
        <v>45080</v>
      </c>
      <c r="J9" s="1">
        <v>45094</v>
      </c>
      <c r="K9" t="s">
        <v>3</v>
      </c>
    </row>
    <row r="10" spans="1:11" x14ac:dyDescent="0.25">
      <c r="A10" t="s">
        <v>25</v>
      </c>
      <c r="B10" t="s">
        <v>27</v>
      </c>
      <c r="C10">
        <v>2</v>
      </c>
      <c r="D10" s="1">
        <v>45064</v>
      </c>
      <c r="E10">
        <v>1</v>
      </c>
      <c r="F10">
        <v>16</v>
      </c>
      <c r="G10">
        <v>4</v>
      </c>
      <c r="H10">
        <v>130</v>
      </c>
      <c r="I10" s="1">
        <v>45081</v>
      </c>
      <c r="J10" s="1">
        <v>45095</v>
      </c>
      <c r="K10" t="s">
        <v>3</v>
      </c>
    </row>
    <row r="11" spans="1:11" x14ac:dyDescent="0.25">
      <c r="A11" t="s">
        <v>26</v>
      </c>
      <c r="C11">
        <v>1</v>
      </c>
      <c r="D11" s="1">
        <v>45064</v>
      </c>
      <c r="E11">
        <v>1</v>
      </c>
      <c r="F11">
        <v>19</v>
      </c>
      <c r="G11">
        <v>5</v>
      </c>
      <c r="H11">
        <v>152</v>
      </c>
      <c r="I11" s="1">
        <v>45059</v>
      </c>
      <c r="J11" s="1">
        <v>45073</v>
      </c>
      <c r="K11" t="s">
        <v>3</v>
      </c>
    </row>
    <row r="12" spans="1:11" x14ac:dyDescent="0.25">
      <c r="A12" t="s">
        <v>28</v>
      </c>
      <c r="B12" t="s">
        <v>30</v>
      </c>
      <c r="C12">
        <v>2</v>
      </c>
      <c r="D12" s="1">
        <v>45069</v>
      </c>
      <c r="E12">
        <v>1</v>
      </c>
      <c r="F12">
        <v>20</v>
      </c>
      <c r="G12">
        <v>5</v>
      </c>
      <c r="H12">
        <v>154</v>
      </c>
      <c r="I12" s="1">
        <v>45057</v>
      </c>
      <c r="J12" s="1">
        <v>45071</v>
      </c>
      <c r="K12" t="s">
        <v>3</v>
      </c>
    </row>
    <row r="13" spans="1:11" x14ac:dyDescent="0.25">
      <c r="A13" t="s">
        <v>29</v>
      </c>
      <c r="C13">
        <v>1</v>
      </c>
      <c r="D13" s="1">
        <v>45069</v>
      </c>
      <c r="E13">
        <v>1</v>
      </c>
      <c r="F13">
        <v>17</v>
      </c>
      <c r="G13">
        <v>6</v>
      </c>
      <c r="H13">
        <v>134</v>
      </c>
      <c r="I13" s="1">
        <v>45077</v>
      </c>
      <c r="J13" s="1">
        <v>45091</v>
      </c>
      <c r="K13" t="s">
        <v>3</v>
      </c>
    </row>
    <row r="14" spans="1:11" x14ac:dyDescent="0.25">
      <c r="A14" s="2" t="s">
        <v>31</v>
      </c>
      <c r="B14" s="2" t="s">
        <v>32</v>
      </c>
      <c r="C14" s="2">
        <v>1</v>
      </c>
      <c r="D14" s="3">
        <v>45076</v>
      </c>
      <c r="E14" s="2">
        <v>1</v>
      </c>
      <c r="F14" s="2">
        <v>28</v>
      </c>
      <c r="G14" s="2">
        <v>1</v>
      </c>
      <c r="H14" s="2">
        <v>199</v>
      </c>
      <c r="I14" s="3">
        <v>45012</v>
      </c>
      <c r="J14" s="3">
        <v>45026</v>
      </c>
      <c r="K14" s="2" t="s">
        <v>3</v>
      </c>
    </row>
    <row r="15" spans="1:11" x14ac:dyDescent="0.25">
      <c r="A15" s="2" t="s">
        <v>31</v>
      </c>
      <c r="B15" s="2" t="s">
        <v>32</v>
      </c>
      <c r="C15" s="2">
        <v>1</v>
      </c>
      <c r="D15" s="3">
        <v>45076</v>
      </c>
      <c r="E15" s="2">
        <v>1</v>
      </c>
      <c r="F15" s="2">
        <v>28</v>
      </c>
      <c r="G15" s="2">
        <v>1</v>
      </c>
      <c r="H15" s="2">
        <v>199</v>
      </c>
      <c r="I15" s="3">
        <v>45068</v>
      </c>
      <c r="J15" s="3">
        <v>45082</v>
      </c>
      <c r="K15" s="2" t="s">
        <v>33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Ceesay Yusupha</dc:creator>
  <cp:lastModifiedBy>Yusupha Ceesay</cp:lastModifiedBy>
  <dcterms:created xsi:type="dcterms:W3CDTF">2023-06-01T12:07:29Z</dcterms:created>
  <dcterms:modified xsi:type="dcterms:W3CDTF">2023-06-01T15:06:50Z</dcterms:modified>
</cp:coreProperties>
</file>