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43940" yWindow="1140" windowWidth="26820" windowHeight="23540"/>
  </bookViews>
  <sheets>
    <sheet name="Sheet3" sheetId="3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" i="3" l="1"/>
  <c r="K134" i="3"/>
  <c r="J134" i="3"/>
  <c r="I134" i="3"/>
  <c r="H134" i="3"/>
  <c r="G134" i="3"/>
  <c r="F134" i="3"/>
  <c r="E134" i="3"/>
  <c r="D134" i="3"/>
  <c r="C134" i="3"/>
  <c r="B134" i="3"/>
  <c r="L121" i="3"/>
  <c r="K121" i="3"/>
  <c r="J121" i="3"/>
  <c r="I121" i="3"/>
  <c r="H121" i="3"/>
  <c r="G121" i="3"/>
  <c r="F121" i="3"/>
  <c r="E121" i="3"/>
  <c r="D121" i="3"/>
  <c r="C121" i="3"/>
  <c r="B121" i="3"/>
  <c r="L106" i="3"/>
  <c r="K106" i="3"/>
  <c r="J106" i="3"/>
  <c r="I106" i="3"/>
  <c r="H106" i="3"/>
  <c r="G106" i="3"/>
  <c r="F106" i="3"/>
  <c r="E106" i="3"/>
  <c r="D106" i="3"/>
  <c r="C106" i="3"/>
  <c r="B106" i="3"/>
  <c r="L93" i="3"/>
  <c r="K93" i="3"/>
  <c r="J93" i="3"/>
  <c r="I93" i="3"/>
  <c r="H93" i="3"/>
  <c r="G93" i="3"/>
  <c r="F93" i="3"/>
  <c r="E93" i="3"/>
  <c r="D93" i="3"/>
  <c r="C93" i="3"/>
  <c r="B93" i="3"/>
  <c r="L80" i="3"/>
  <c r="K80" i="3"/>
  <c r="J80" i="3"/>
  <c r="I80" i="3"/>
  <c r="H80" i="3"/>
  <c r="G80" i="3"/>
  <c r="F80" i="3"/>
  <c r="E80" i="3"/>
  <c r="D80" i="3"/>
  <c r="C80" i="3"/>
  <c r="B80" i="3"/>
  <c r="L67" i="3"/>
  <c r="K67" i="3"/>
  <c r="J67" i="3"/>
  <c r="I67" i="3"/>
  <c r="H67" i="3"/>
  <c r="G67" i="3"/>
  <c r="F67" i="3"/>
  <c r="E67" i="3"/>
  <c r="D67" i="3"/>
  <c r="C67" i="3"/>
  <c r="B67" i="3"/>
  <c r="L53" i="3"/>
  <c r="K53" i="3"/>
  <c r="J53" i="3"/>
  <c r="I53" i="3"/>
  <c r="H53" i="3"/>
  <c r="G53" i="3"/>
  <c r="F53" i="3"/>
  <c r="E53" i="3"/>
  <c r="D53" i="3"/>
  <c r="C53" i="3"/>
  <c r="B53" i="3"/>
  <c r="M132" i="3"/>
  <c r="M130" i="3"/>
  <c r="M128" i="3"/>
  <c r="M126" i="3"/>
  <c r="M124" i="3"/>
  <c r="M134" i="3"/>
  <c r="M119" i="3"/>
  <c r="M117" i="3"/>
  <c r="M115" i="3"/>
  <c r="M113" i="3"/>
  <c r="M111" i="3"/>
  <c r="M104" i="3"/>
  <c r="M102" i="3"/>
  <c r="M100" i="3"/>
  <c r="M98" i="3"/>
  <c r="M96" i="3"/>
  <c r="M91" i="3"/>
  <c r="M89" i="3"/>
  <c r="M87" i="3"/>
  <c r="M85" i="3"/>
  <c r="M83" i="3"/>
  <c r="M93" i="3"/>
  <c r="M78" i="3"/>
  <c r="M76" i="3"/>
  <c r="M74" i="3"/>
  <c r="M72" i="3"/>
  <c r="M70" i="3"/>
  <c r="M80" i="3"/>
  <c r="M65" i="3"/>
  <c r="M63" i="3"/>
  <c r="M61" i="3"/>
  <c r="M59" i="3"/>
  <c r="M57" i="3"/>
  <c r="M51" i="3"/>
  <c r="M49" i="3"/>
  <c r="M47" i="3"/>
  <c r="M45" i="3"/>
  <c r="M43" i="3"/>
  <c r="M53" i="3"/>
  <c r="C40" i="3"/>
  <c r="D40" i="3"/>
  <c r="E40" i="3"/>
  <c r="F40" i="3"/>
  <c r="G40" i="3"/>
  <c r="H40" i="3"/>
  <c r="I40" i="3"/>
  <c r="J40" i="3"/>
  <c r="K40" i="3"/>
  <c r="L40" i="3"/>
  <c r="M38" i="3"/>
  <c r="M36" i="3"/>
  <c r="M34" i="3"/>
  <c r="M32" i="3"/>
  <c r="M30" i="3"/>
  <c r="B40" i="3"/>
  <c r="L26" i="3"/>
  <c r="K26" i="3"/>
  <c r="J26" i="3"/>
  <c r="I26" i="3"/>
  <c r="H26" i="3"/>
  <c r="G26" i="3"/>
  <c r="F26" i="3"/>
  <c r="E26" i="3"/>
  <c r="D26" i="3"/>
  <c r="C26" i="3"/>
  <c r="B26" i="3"/>
  <c r="M24" i="3"/>
  <c r="M22" i="3"/>
  <c r="M20" i="3"/>
  <c r="M18" i="3"/>
  <c r="M16" i="3"/>
  <c r="L12" i="3"/>
  <c r="K12" i="3"/>
  <c r="J12" i="3"/>
  <c r="I12" i="3"/>
  <c r="H12" i="3"/>
  <c r="G12" i="3"/>
  <c r="F12" i="3"/>
  <c r="E12" i="3"/>
  <c r="D12" i="3"/>
  <c r="C12" i="3"/>
  <c r="B12" i="3"/>
  <c r="M10" i="3"/>
  <c r="M8" i="3"/>
  <c r="M6" i="3"/>
  <c r="M4" i="3"/>
  <c r="M2" i="3"/>
  <c r="M121" i="3"/>
  <c r="M106" i="3"/>
  <c r="M40" i="3"/>
  <c r="M12" i="3"/>
  <c r="M67" i="3"/>
  <c r="M26" i="3"/>
</calcChain>
</file>

<file path=xl/sharedStrings.xml><?xml version="1.0" encoding="utf-8"?>
<sst xmlns="http://schemas.openxmlformats.org/spreadsheetml/2006/main" count="83" uniqueCount="28">
  <si>
    <t>0 km</t>
  </si>
  <si>
    <t>1 km</t>
  </si>
  <si>
    <t>2 km</t>
  </si>
  <si>
    <t>3 km</t>
  </si>
  <si>
    <t>4 km</t>
  </si>
  <si>
    <t>5 km</t>
  </si>
  <si>
    <t>6 km</t>
  </si>
  <si>
    <t>7 km</t>
  </si>
  <si>
    <t>8 km</t>
  </si>
  <si>
    <t>9 km</t>
  </si>
  <si>
    <t>10 km</t>
  </si>
  <si>
    <t>Dnd</t>
  </si>
  <si>
    <t>DnD + buffer</t>
  </si>
  <si>
    <t>DnD + wgts</t>
  </si>
  <si>
    <t>DnD + wgts + buffer</t>
  </si>
  <si>
    <t>PSM</t>
  </si>
  <si>
    <t>Illness Shock</t>
  </si>
  <si>
    <t>Number Months witih Food Shortages</t>
  </si>
  <si>
    <t>Q1 HFIAS</t>
  </si>
  <si>
    <t>Q2 HFIAS</t>
  </si>
  <si>
    <t>Q3 HFIAS</t>
  </si>
  <si>
    <t>Q4 HFIAS</t>
  </si>
  <si>
    <t>Q5 HFIAS</t>
  </si>
  <si>
    <t>Q6 HFIAS</t>
  </si>
  <si>
    <t>Q8 HFIAS</t>
  </si>
  <si>
    <t>Q9 HFIAS</t>
  </si>
  <si>
    <t>mean</t>
  </si>
  <si>
    <t>t-stat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</si>
</sst>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49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587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workbookViewId="0">
      <selection activeCell="F16" sqref="F16"/>
    </sheetView>
  </sheetViews>
  <sheetFormatPr baseColWidth="10" defaultColWidth="9" defaultRowHeight="12" x14ac:dyDescent="0"/>
  <cols>
    <col min="1" max="1" width="19.796875" customWidth="1"/>
    <col min="2" max="12" width="9.19921875" style="1" bestFit="1" customWidth="1"/>
  </cols>
  <sheetData>
    <row r="1" spans="1:13">
      <c r="A1" s="2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26</v>
      </c>
    </row>
    <row r="2" spans="1:13">
      <c r="A2" t="s">
        <v>11</v>
      </c>
      <c r="B2" s="1">
        <v>-0.02</v>
      </c>
      <c r="C2" s="1">
        <v>-2.1000000000000001E-2</v>
      </c>
      <c r="D2" s="1">
        <v>-2.1999999999999999E-2</v>
      </c>
      <c r="E2" s="1">
        <v>-2.3E-2</v>
      </c>
      <c r="F2" s="1">
        <v>-3.5999999999999997E-2</v>
      </c>
      <c r="G2" s="1">
        <v>-3.1E-2</v>
      </c>
      <c r="H2" s="1">
        <v>-2.7E-2</v>
      </c>
      <c r="I2" s="1">
        <v>-0.03</v>
      </c>
      <c r="J2" s="1">
        <v>-3.1E-2</v>
      </c>
      <c r="K2" s="1">
        <v>-2.8000000000000001E-2</v>
      </c>
      <c r="L2" s="1">
        <v>-3.3000000000000002E-2</v>
      </c>
      <c r="M2">
        <f>AVERAGE(B2:L2)</f>
        <v>-2.7454545454545457E-2</v>
      </c>
    </row>
    <row r="3" spans="1:13">
      <c r="A3" t="s">
        <v>27</v>
      </c>
      <c r="B3" s="4">
        <v>-0.96</v>
      </c>
      <c r="C3" s="4">
        <v>-1.06</v>
      </c>
      <c r="D3" s="4">
        <v>-1.1499999999999999</v>
      </c>
      <c r="E3" s="4">
        <v>-1.22</v>
      </c>
      <c r="F3" s="4">
        <v>-2.0099999999999998</v>
      </c>
      <c r="G3" s="4">
        <v>-1.78</v>
      </c>
      <c r="H3" s="4">
        <v>-1.53</v>
      </c>
      <c r="I3" s="4">
        <v>-1.79</v>
      </c>
      <c r="J3" s="4">
        <v>-1.87</v>
      </c>
      <c r="K3" s="4">
        <v>-1.75</v>
      </c>
      <c r="L3" s="4">
        <v>-2.1</v>
      </c>
    </row>
    <row r="4" spans="1:13">
      <c r="A4" t="s">
        <v>12</v>
      </c>
      <c r="B4" s="1">
        <v>-2.4E-2</v>
      </c>
      <c r="C4" s="1">
        <v>-2.4E-2</v>
      </c>
      <c r="D4" s="1">
        <v>-2.5999999999999999E-2</v>
      </c>
      <c r="E4" s="1">
        <v>-2.7E-2</v>
      </c>
      <c r="F4" s="1">
        <v>-3.6999999999999998E-2</v>
      </c>
      <c r="G4" s="1">
        <v>-3.5000000000000003E-2</v>
      </c>
      <c r="H4" s="1">
        <v>-3.3000000000000002E-2</v>
      </c>
      <c r="I4" s="1">
        <v>-3.6999999999999998E-2</v>
      </c>
      <c r="J4" s="1">
        <v>-3.5999999999999997E-2</v>
      </c>
      <c r="K4" s="1">
        <v>-3.4000000000000002E-2</v>
      </c>
      <c r="L4" s="1">
        <v>-4.4999999999999998E-2</v>
      </c>
      <c r="M4">
        <f t="shared" ref="M4:M10" si="0">AVERAGE(B4:L4)</f>
        <v>-3.2545454545454537E-2</v>
      </c>
    </row>
    <row r="5" spans="1:13">
      <c r="B5" s="4">
        <v>-1.1499999999999999</v>
      </c>
      <c r="C5" s="4">
        <v>-1.18</v>
      </c>
      <c r="D5" s="4">
        <v>-1.34</v>
      </c>
      <c r="E5" s="4">
        <v>-1.43</v>
      </c>
      <c r="F5" s="4">
        <v>-2</v>
      </c>
      <c r="G5" s="4">
        <v>-1.94</v>
      </c>
      <c r="H5" s="4">
        <v>-1.87</v>
      </c>
      <c r="I5" s="4">
        <v>-2.15</v>
      </c>
      <c r="J5" s="4">
        <v>-2.16</v>
      </c>
      <c r="K5" s="4">
        <v>-2.06</v>
      </c>
      <c r="L5" s="4">
        <v>-2.79</v>
      </c>
    </row>
    <row r="6" spans="1:13">
      <c r="A6" t="s">
        <v>13</v>
      </c>
      <c r="B6" s="1">
        <v>-2E-3</v>
      </c>
      <c r="C6" s="1">
        <v>-7.0000000000000001E-3</v>
      </c>
      <c r="D6" s="1">
        <v>-8.9999999999999993E-3</v>
      </c>
      <c r="E6" s="1">
        <v>-7.0000000000000001E-3</v>
      </c>
      <c r="F6" s="1">
        <v>-1.7000000000000001E-2</v>
      </c>
      <c r="G6" s="1">
        <v>-1.7999999999999999E-2</v>
      </c>
      <c r="H6" s="1">
        <v>-1.7999999999999999E-2</v>
      </c>
      <c r="I6" s="1">
        <v>-2.7E-2</v>
      </c>
      <c r="J6" s="1">
        <v>-3.1E-2</v>
      </c>
      <c r="K6" s="1">
        <v>-2.9000000000000001E-2</v>
      </c>
      <c r="L6" s="1">
        <v>-3.5999999999999997E-2</v>
      </c>
      <c r="M6">
        <f t="shared" si="0"/>
        <v>-1.8272727272727274E-2</v>
      </c>
    </row>
    <row r="7" spans="1:13">
      <c r="B7" s="4">
        <v>-7.0000000000000007E-2</v>
      </c>
      <c r="C7" s="4">
        <v>-0.24</v>
      </c>
      <c r="D7" s="4">
        <v>-0.33</v>
      </c>
      <c r="E7" s="4">
        <v>-0.3</v>
      </c>
      <c r="F7" s="4">
        <v>-0.72</v>
      </c>
      <c r="G7" s="4">
        <v>-0.79</v>
      </c>
      <c r="H7" s="4">
        <v>-0.78</v>
      </c>
      <c r="I7" s="4">
        <v>-1.19</v>
      </c>
      <c r="J7" s="4">
        <v>-1.4</v>
      </c>
      <c r="K7" s="4">
        <v>-1.31</v>
      </c>
      <c r="L7" s="4">
        <v>-1.67</v>
      </c>
    </row>
    <row r="8" spans="1:13">
      <c r="A8" t="s">
        <v>14</v>
      </c>
      <c r="B8" s="1">
        <v>-6.0000000000000001E-3</v>
      </c>
      <c r="C8" s="1">
        <v>-0.01</v>
      </c>
      <c r="D8" s="1">
        <v>-1.4999999999999999E-2</v>
      </c>
      <c r="E8" s="1">
        <v>-1.4999999999999999E-2</v>
      </c>
      <c r="F8" s="1">
        <v>-2.1999999999999999E-2</v>
      </c>
      <c r="G8" s="1">
        <v>-2.5999999999999999E-2</v>
      </c>
      <c r="H8" s="1">
        <v>-2.7E-2</v>
      </c>
      <c r="I8" s="1">
        <v>-3.5000000000000003E-2</v>
      </c>
      <c r="J8" s="1">
        <v>-0.04</v>
      </c>
      <c r="K8" s="1">
        <v>-3.7999999999999999E-2</v>
      </c>
      <c r="L8" s="1">
        <v>-4.4999999999999998E-2</v>
      </c>
      <c r="M8">
        <f t="shared" si="0"/>
        <v>-2.5363636363636366E-2</v>
      </c>
    </row>
    <row r="9" spans="1:13">
      <c r="B9" s="4">
        <v>-0.22</v>
      </c>
      <c r="C9" s="4">
        <v>-0.36</v>
      </c>
      <c r="D9" s="4">
        <v>-0.56000000000000005</v>
      </c>
      <c r="E9" s="4">
        <v>-0.62</v>
      </c>
      <c r="F9" s="4">
        <v>-0.92</v>
      </c>
      <c r="G9" s="4">
        <v>-1.0900000000000001</v>
      </c>
      <c r="H9" s="4">
        <v>-1.1299999999999999</v>
      </c>
      <c r="I9" s="4">
        <v>-1.51</v>
      </c>
      <c r="J9" s="4">
        <v>-1.74</v>
      </c>
      <c r="K9" s="4">
        <v>-1.66</v>
      </c>
      <c r="L9" s="4">
        <v>-1.97</v>
      </c>
    </row>
    <row r="10" spans="1:13">
      <c r="A10" t="s">
        <v>15</v>
      </c>
      <c r="B10" s="1">
        <v>0.02</v>
      </c>
      <c r="C10" s="1">
        <v>1E-3</v>
      </c>
      <c r="D10" s="1">
        <v>-2.1999999999999999E-2</v>
      </c>
      <c r="E10" s="1">
        <v>-3.3000000000000002E-2</v>
      </c>
      <c r="F10" s="1">
        <v>-4.2999999999999997E-2</v>
      </c>
      <c r="G10" s="1">
        <v>-3.4000000000000002E-2</v>
      </c>
      <c r="H10" s="1">
        <v>-2.8000000000000001E-2</v>
      </c>
      <c r="I10" s="1">
        <v>-4.4999999999999998E-2</v>
      </c>
      <c r="J10" s="1">
        <v>-4.9000000000000002E-2</v>
      </c>
      <c r="K10" s="1">
        <v>-5.5E-2</v>
      </c>
      <c r="L10" s="1">
        <v>-6.2E-2</v>
      </c>
      <c r="M10">
        <f t="shared" si="0"/>
        <v>-3.1818181818181815E-2</v>
      </c>
    </row>
    <row r="11" spans="1:13">
      <c r="B11" s="4">
        <v>-0.49</v>
      </c>
      <c r="C11" s="4">
        <v>-0.03</v>
      </c>
      <c r="D11" s="4">
        <v>-0.68</v>
      </c>
      <c r="E11" s="4">
        <v>-1.2</v>
      </c>
      <c r="F11" s="4">
        <v>-1.75</v>
      </c>
      <c r="G11" s="4">
        <v>-1.54</v>
      </c>
      <c r="H11" s="4">
        <v>-1.1100000000000001</v>
      </c>
      <c r="I11" s="4">
        <v>-1.88</v>
      </c>
      <c r="J11" s="4">
        <v>-2.06</v>
      </c>
      <c r="K11" s="4">
        <v>-2.41</v>
      </c>
      <c r="L11" s="4">
        <v>-2</v>
      </c>
    </row>
    <row r="12" spans="1:13">
      <c r="A12" t="s">
        <v>26</v>
      </c>
      <c r="B12" s="1">
        <f>AVERAGE(B10,B8,B6,B4,B2)</f>
        <v>-6.4000000000000003E-3</v>
      </c>
      <c r="C12" s="1">
        <f t="shared" ref="C12:M12" si="1">AVERAGE(C10,C8,C6,C4,C2)</f>
        <v>-1.2199999999999999E-2</v>
      </c>
      <c r="D12" s="1">
        <f t="shared" si="1"/>
        <v>-1.8800000000000001E-2</v>
      </c>
      <c r="E12" s="1">
        <f t="shared" si="1"/>
        <v>-2.1000000000000001E-2</v>
      </c>
      <c r="F12" s="1">
        <f t="shared" si="1"/>
        <v>-3.1E-2</v>
      </c>
      <c r="G12" s="1">
        <f t="shared" si="1"/>
        <v>-2.8800000000000003E-2</v>
      </c>
      <c r="H12" s="1">
        <f t="shared" si="1"/>
        <v>-2.6600000000000002E-2</v>
      </c>
      <c r="I12" s="1">
        <f t="shared" si="1"/>
        <v>-3.4799999999999998E-2</v>
      </c>
      <c r="J12" s="1">
        <f t="shared" si="1"/>
        <v>-3.7400000000000003E-2</v>
      </c>
      <c r="K12" s="1">
        <f t="shared" si="1"/>
        <v>-3.6799999999999999E-2</v>
      </c>
      <c r="L12" s="1">
        <f t="shared" si="1"/>
        <v>-4.4200000000000003E-2</v>
      </c>
      <c r="M12" s="1">
        <f t="shared" si="1"/>
        <v>-2.7090909090909089E-2</v>
      </c>
    </row>
    <row r="15" spans="1:13">
      <c r="A15" s="5" t="s">
        <v>17</v>
      </c>
    </row>
    <row r="16" spans="1:13">
      <c r="A16" t="s">
        <v>11</v>
      </c>
      <c r="B16" s="1">
        <v>-0.64500000000000002</v>
      </c>
      <c r="C16" s="1">
        <v>-0.624</v>
      </c>
      <c r="D16" s="1">
        <v>-0.626</v>
      </c>
      <c r="E16" s="1">
        <v>-0.67600000000000005</v>
      </c>
      <c r="F16" s="1">
        <v>-0.56499999999999995</v>
      </c>
      <c r="G16" s="1">
        <v>-0.51900000000000002</v>
      </c>
      <c r="H16" s="1">
        <v>-0.47499999999999998</v>
      </c>
      <c r="I16" s="1">
        <v>-0.46800000000000003</v>
      </c>
      <c r="J16" s="1">
        <v>-0.42399999999999999</v>
      </c>
      <c r="K16" s="1">
        <v>-0.376</v>
      </c>
      <c r="L16" s="1">
        <v>-0.33200000000000002</v>
      </c>
      <c r="M16">
        <f>AVERAGE(B16:L16)</f>
        <v>-0.52090909090909099</v>
      </c>
    </row>
    <row r="17" spans="1:13">
      <c r="B17" s="4">
        <v>-5.82</v>
      </c>
      <c r="C17" s="4">
        <v>-5.73</v>
      </c>
      <c r="D17" s="4">
        <v>-6.11</v>
      </c>
      <c r="E17" s="4">
        <v>-6.79</v>
      </c>
      <c r="F17" s="4">
        <v>-5.8</v>
      </c>
      <c r="G17" s="4">
        <v>-5.45</v>
      </c>
      <c r="H17" s="4">
        <v>-5.04</v>
      </c>
      <c r="I17" s="4">
        <v>-5.17</v>
      </c>
      <c r="J17" s="4">
        <v>-4.79</v>
      </c>
      <c r="K17" s="4">
        <v>-4.3</v>
      </c>
      <c r="L17" s="4">
        <v>-3.86</v>
      </c>
    </row>
    <row r="18" spans="1:13">
      <c r="A18" t="s">
        <v>12</v>
      </c>
      <c r="B18" s="1">
        <v>-0.66400000000000003</v>
      </c>
      <c r="C18" s="1">
        <v>-0.63600000000000001</v>
      </c>
      <c r="D18" s="1">
        <v>-0.63400000000000001</v>
      </c>
      <c r="E18" s="1">
        <v>-0.66</v>
      </c>
      <c r="F18" s="1">
        <v>-0.55800000000000005</v>
      </c>
      <c r="G18" s="1">
        <v>-0.50600000000000001</v>
      </c>
      <c r="H18" s="1">
        <v>-0.46800000000000003</v>
      </c>
      <c r="I18" s="1">
        <v>-0.44900000000000001</v>
      </c>
      <c r="J18" s="1">
        <v>-0.39100000000000001</v>
      </c>
      <c r="K18" s="1">
        <v>-0.36799999999999999</v>
      </c>
      <c r="L18" s="1">
        <v>-0.33100000000000002</v>
      </c>
      <c r="M18">
        <f t="shared" ref="M18:M24" si="2">AVERAGE(B18:L18)</f>
        <v>-0.51500000000000012</v>
      </c>
    </row>
    <row r="19" spans="1:13">
      <c r="B19" s="4">
        <v>-5.96</v>
      </c>
      <c r="C19" s="4">
        <v>-5.78</v>
      </c>
      <c r="D19" s="4">
        <v>-6.21</v>
      </c>
      <c r="E19" s="4">
        <v>-6.63</v>
      </c>
      <c r="F19" s="4">
        <v>-5.66</v>
      </c>
      <c r="G19" s="4">
        <v>-5.26</v>
      </c>
      <c r="H19" s="4">
        <v>-4.8499999999999996</v>
      </c>
      <c r="I19" s="4">
        <v>-4.84</v>
      </c>
      <c r="J19" s="4">
        <v>-4.29</v>
      </c>
      <c r="K19" s="4">
        <v>-4.0999999999999996</v>
      </c>
      <c r="L19" s="4">
        <v>-3.76</v>
      </c>
    </row>
    <row r="20" spans="1:13">
      <c r="A20" t="s">
        <v>13</v>
      </c>
      <c r="B20" s="1">
        <v>2.5999999999999999E-2</v>
      </c>
      <c r="C20" s="1">
        <v>0.10299999999999999</v>
      </c>
      <c r="D20" s="1">
        <v>7.0000000000000007E-2</v>
      </c>
      <c r="E20" s="1">
        <v>-0.108</v>
      </c>
      <c r="F20" s="1">
        <v>-6.4000000000000001E-2</v>
      </c>
      <c r="G20" s="1">
        <v>-3.5000000000000003E-2</v>
      </c>
      <c r="H20" s="1">
        <v>-3.2000000000000001E-2</v>
      </c>
      <c r="I20" s="1">
        <v>-3.9E-2</v>
      </c>
      <c r="J20" s="1">
        <v>-8.9999999999999993E-3</v>
      </c>
      <c r="K20" s="1">
        <v>-4.0000000000000001E-3</v>
      </c>
      <c r="L20" s="1">
        <v>2.1999999999999999E-2</v>
      </c>
      <c r="M20">
        <f t="shared" si="2"/>
        <v>-6.3636363636363621E-3</v>
      </c>
    </row>
    <row r="21" spans="1:13">
      <c r="B21" s="4">
        <v>-0.18</v>
      </c>
      <c r="C21" s="4">
        <v>-0.67</v>
      </c>
      <c r="D21" s="4">
        <v>-0.51</v>
      </c>
      <c r="E21" s="4">
        <v>-0.82</v>
      </c>
      <c r="F21" s="4">
        <v>-0.5</v>
      </c>
      <c r="G21" s="4">
        <v>-0.27</v>
      </c>
      <c r="H21" s="4">
        <v>-0.25</v>
      </c>
      <c r="I21" s="4">
        <v>-0.32</v>
      </c>
      <c r="J21" s="4">
        <v>-0.08</v>
      </c>
      <c r="K21" s="4">
        <v>-0.04</v>
      </c>
      <c r="L21" s="4">
        <v>-0.19</v>
      </c>
    </row>
    <row r="22" spans="1:13">
      <c r="A22" t="s">
        <v>14</v>
      </c>
      <c r="B22" s="1">
        <v>1.4E-2</v>
      </c>
      <c r="C22" s="1">
        <v>7.6999999999999999E-2</v>
      </c>
      <c r="D22" s="1">
        <v>4.4999999999999998E-2</v>
      </c>
      <c r="E22" s="1">
        <v>-8.5999999999999993E-2</v>
      </c>
      <c r="F22" s="1">
        <v>-0.05</v>
      </c>
      <c r="G22" s="1">
        <v>-1.9E-2</v>
      </c>
      <c r="H22" s="1">
        <v>-5.0000000000000001E-3</v>
      </c>
      <c r="I22" s="1">
        <v>-7.1999999999999995E-2</v>
      </c>
      <c r="J22" s="1">
        <v>-0.04</v>
      </c>
      <c r="K22" s="1">
        <v>-5.7000000000000002E-2</v>
      </c>
      <c r="L22" s="1">
        <v>-4.4999999999999998E-2</v>
      </c>
      <c r="M22">
        <f t="shared" si="2"/>
        <v>-2.1636363636363634E-2</v>
      </c>
    </row>
    <row r="23" spans="1:13">
      <c r="B23" s="4">
        <v>-0.09</v>
      </c>
      <c r="C23" s="4">
        <v>-0.5</v>
      </c>
      <c r="D23" s="4">
        <v>-0.32</v>
      </c>
      <c r="E23" s="4">
        <v>-0.65</v>
      </c>
      <c r="F23" s="4">
        <v>-0.38</v>
      </c>
      <c r="G23" s="4">
        <v>-0.15</v>
      </c>
      <c r="H23" s="4">
        <v>-0.04</v>
      </c>
      <c r="I23" s="4">
        <v>-0.59</v>
      </c>
      <c r="J23" s="4">
        <v>-0.34</v>
      </c>
      <c r="K23" s="4">
        <v>-0.48</v>
      </c>
      <c r="L23" s="4">
        <v>-0.38</v>
      </c>
    </row>
    <row r="24" spans="1:13">
      <c r="A24" t="s">
        <v>15</v>
      </c>
      <c r="B24" s="1">
        <v>-1.0509999999999999</v>
      </c>
      <c r="C24" s="1">
        <v>-0.96099999999999997</v>
      </c>
      <c r="D24" s="1">
        <v>-0.71799999999999997</v>
      </c>
      <c r="E24" s="1">
        <v>-0.628</v>
      </c>
      <c r="F24" s="1">
        <v>-0.5</v>
      </c>
      <c r="G24" s="1">
        <v>-0.33200000000000002</v>
      </c>
      <c r="H24" s="1">
        <v>-0.28199999999999997</v>
      </c>
      <c r="I24" s="1">
        <v>-0.221</v>
      </c>
      <c r="J24" s="1">
        <v>-0.122</v>
      </c>
      <c r="K24" s="1">
        <v>-0.21299999999999999</v>
      </c>
      <c r="L24" s="1">
        <v>-0.1</v>
      </c>
      <c r="M24">
        <f t="shared" si="2"/>
        <v>-0.4661818181818182</v>
      </c>
    </row>
    <row r="25" spans="1:13">
      <c r="B25" s="4">
        <v>-6.88</v>
      </c>
      <c r="C25" s="4">
        <v>-5.74</v>
      </c>
      <c r="D25" s="4">
        <v>-4.49</v>
      </c>
      <c r="E25" s="4">
        <v>-4.63</v>
      </c>
      <c r="F25" s="4">
        <v>-3.47</v>
      </c>
      <c r="G25" s="4">
        <v>-2.82</v>
      </c>
      <c r="H25" s="4">
        <v>-2.56</v>
      </c>
      <c r="I25" s="4">
        <v>-1.82</v>
      </c>
      <c r="J25" s="4">
        <v>-1.04</v>
      </c>
      <c r="K25" s="4">
        <v>-1.86</v>
      </c>
      <c r="L25" s="4">
        <v>-0.79</v>
      </c>
    </row>
    <row r="26" spans="1:13">
      <c r="A26" t="s">
        <v>26</v>
      </c>
      <c r="B26" s="1">
        <f>AVERAGE(B16,B18,B20,B22,B24)</f>
        <v>-0.46400000000000008</v>
      </c>
      <c r="C26" s="1">
        <f t="shared" ref="C26:M26" si="3">AVERAGE(C16,C18,C20,C22,C24)</f>
        <v>-0.40820000000000001</v>
      </c>
      <c r="D26" s="1">
        <f t="shared" si="3"/>
        <v>-0.37259999999999999</v>
      </c>
      <c r="E26" s="1">
        <f t="shared" si="3"/>
        <v>-0.43160000000000009</v>
      </c>
      <c r="F26" s="1">
        <f t="shared" si="3"/>
        <v>-0.34740000000000004</v>
      </c>
      <c r="G26" s="1">
        <f t="shared" si="3"/>
        <v>-0.28219999999999995</v>
      </c>
      <c r="H26" s="1">
        <f t="shared" si="3"/>
        <v>-0.25240000000000001</v>
      </c>
      <c r="I26" s="1">
        <f t="shared" si="3"/>
        <v>-0.24980000000000002</v>
      </c>
      <c r="J26" s="1">
        <f t="shared" si="3"/>
        <v>-0.19719999999999999</v>
      </c>
      <c r="K26" s="1">
        <f t="shared" si="3"/>
        <v>-0.2036</v>
      </c>
      <c r="L26" s="1">
        <f t="shared" si="3"/>
        <v>-0.15720000000000001</v>
      </c>
      <c r="M26" s="1">
        <f t="shared" si="3"/>
        <v>-0.30601818181818186</v>
      </c>
    </row>
    <row r="29" spans="1:13">
      <c r="A29" s="5" t="s">
        <v>18</v>
      </c>
    </row>
    <row r="30" spans="1:13">
      <c r="A30" t="s">
        <v>11</v>
      </c>
      <c r="B30" s="1">
        <v>-7.0999999999999994E-2</v>
      </c>
      <c r="C30" s="1">
        <v>-5.8999999999999997E-2</v>
      </c>
      <c r="D30" s="1">
        <v>-6.6000000000000003E-2</v>
      </c>
      <c r="E30" s="1">
        <v>-7.6999999999999999E-2</v>
      </c>
      <c r="F30" s="1">
        <v>-8.1000000000000003E-2</v>
      </c>
      <c r="G30" s="1">
        <v>-7.6999999999999999E-2</v>
      </c>
      <c r="H30" s="1">
        <v>-7.2999999999999995E-2</v>
      </c>
      <c r="I30" s="1">
        <v>-9.0999999999999998E-2</v>
      </c>
      <c r="J30" s="1">
        <v>-0.111</v>
      </c>
      <c r="K30" s="1">
        <v>-0.104</v>
      </c>
      <c r="L30" s="1">
        <v>-9.5000000000000001E-2</v>
      </c>
      <c r="M30">
        <f>AVERAGE(B30:L30)</f>
        <v>-8.2272727272727261E-2</v>
      </c>
    </row>
    <row r="31" spans="1:13">
      <c r="B31" s="4">
        <v>-3.03</v>
      </c>
      <c r="C31" s="4">
        <v>-2.54</v>
      </c>
      <c r="D31" s="4">
        <v>-3.04</v>
      </c>
      <c r="E31" s="4">
        <v>-3.63</v>
      </c>
      <c r="F31" s="4">
        <v>-3.9</v>
      </c>
      <c r="G31" s="4">
        <v>-3.81</v>
      </c>
      <c r="H31" s="4">
        <v>-3.64</v>
      </c>
      <c r="I31" s="4">
        <v>-4.76</v>
      </c>
      <c r="J31" s="4">
        <v>-5.93</v>
      </c>
      <c r="K31" s="4">
        <v>-5.67</v>
      </c>
      <c r="L31" s="4">
        <v>-5.23</v>
      </c>
    </row>
    <row r="32" spans="1:13">
      <c r="A32" t="s">
        <v>12</v>
      </c>
      <c r="B32" s="1">
        <v>-7.8E-2</v>
      </c>
      <c r="C32" s="1">
        <v>-6.7000000000000004E-2</v>
      </c>
      <c r="D32" s="1">
        <v>-7.8E-2</v>
      </c>
      <c r="E32" s="1">
        <v>-9.2999999999999999E-2</v>
      </c>
      <c r="F32" s="1">
        <v>-9.5000000000000001E-2</v>
      </c>
      <c r="G32" s="1">
        <v>-0.09</v>
      </c>
      <c r="H32" s="1">
        <v>-9.1999999999999998E-2</v>
      </c>
      <c r="I32" s="1">
        <v>-0.10199999999999999</v>
      </c>
      <c r="J32" s="1">
        <v>-0.114</v>
      </c>
      <c r="K32" s="1">
        <v>-0.105</v>
      </c>
      <c r="L32" s="1">
        <v>-9.5000000000000001E-2</v>
      </c>
      <c r="M32">
        <f t="shared" ref="M32:M38" si="4">AVERAGE(B32:L32)</f>
        <v>-9.1727272727272713E-2</v>
      </c>
    </row>
    <row r="33" spans="1:13">
      <c r="B33" s="4">
        <v>-3.32</v>
      </c>
      <c r="C33" s="4">
        <v>-2.88</v>
      </c>
      <c r="D33" s="4">
        <v>-3.61</v>
      </c>
      <c r="E33" s="4">
        <v>-4.41</v>
      </c>
      <c r="F33" s="4">
        <v>-4.57</v>
      </c>
      <c r="G33" s="4">
        <v>-4.46</v>
      </c>
      <c r="H33" s="4">
        <v>-4.54</v>
      </c>
      <c r="I33" s="4">
        <v>-5.23</v>
      </c>
      <c r="J33" s="4">
        <v>-5.95</v>
      </c>
      <c r="K33" s="4">
        <v>-5.58</v>
      </c>
      <c r="L33" s="4">
        <v>-5.05</v>
      </c>
    </row>
    <row r="34" spans="1:13">
      <c r="A34" t="s">
        <v>13</v>
      </c>
      <c r="B34" s="1">
        <v>-3.5000000000000003E-2</v>
      </c>
      <c r="C34" s="1">
        <v>-1.2999999999999999E-2</v>
      </c>
      <c r="D34" s="1">
        <v>-1.2999999999999999E-2</v>
      </c>
      <c r="E34" s="1">
        <v>-5.3999999999999999E-2</v>
      </c>
      <c r="F34" s="1">
        <v>-5.6000000000000001E-2</v>
      </c>
      <c r="G34" s="1">
        <v>-5.3999999999999999E-2</v>
      </c>
      <c r="H34" s="1">
        <v>-5.2999999999999999E-2</v>
      </c>
      <c r="I34" s="1">
        <v>-6.6000000000000003E-2</v>
      </c>
      <c r="J34" s="1">
        <v>-8.7999999999999995E-2</v>
      </c>
      <c r="K34" s="1">
        <v>-8.5999999999999993E-2</v>
      </c>
      <c r="L34" s="1">
        <v>-9.2999999999999999E-2</v>
      </c>
      <c r="M34">
        <f t="shared" si="4"/>
        <v>-5.5545454545454537E-2</v>
      </c>
    </row>
    <row r="35" spans="1:13">
      <c r="B35" s="4">
        <v>-1.1100000000000001</v>
      </c>
      <c r="C35" s="4">
        <v>-0.38</v>
      </c>
      <c r="D35" s="4">
        <v>-0.43</v>
      </c>
      <c r="E35" s="4">
        <v>-1.68</v>
      </c>
      <c r="F35" s="4">
        <v>-1.77</v>
      </c>
      <c r="G35" s="4">
        <v>-1.74</v>
      </c>
      <c r="H35" s="4">
        <v>-1.73</v>
      </c>
      <c r="I35" s="4">
        <v>-2.33</v>
      </c>
      <c r="J35" s="4">
        <v>-3.17</v>
      </c>
      <c r="K35" s="4">
        <v>-3.11</v>
      </c>
      <c r="L35" s="4">
        <v>-3.42</v>
      </c>
    </row>
    <row r="36" spans="1:13">
      <c r="A36" t="s">
        <v>14</v>
      </c>
      <c r="B36" s="1">
        <v>-4.2999999999999997E-2</v>
      </c>
      <c r="C36" s="1">
        <v>-2.4E-2</v>
      </c>
      <c r="D36" s="1">
        <v>-0.03</v>
      </c>
      <c r="E36" s="1">
        <v>-6.9000000000000006E-2</v>
      </c>
      <c r="F36" s="1">
        <v>-7.0000000000000007E-2</v>
      </c>
      <c r="G36" s="1">
        <v>-7.0999999999999994E-2</v>
      </c>
      <c r="H36" s="1">
        <v>-7.2999999999999995E-2</v>
      </c>
      <c r="I36" s="1">
        <v>-8.6999999999999994E-2</v>
      </c>
      <c r="J36" s="1">
        <v>-0.10100000000000001</v>
      </c>
      <c r="K36" s="1">
        <v>-0.10100000000000001</v>
      </c>
      <c r="L36" s="1">
        <v>-0.1</v>
      </c>
      <c r="M36">
        <f t="shared" si="4"/>
        <v>-6.9909090909090907E-2</v>
      </c>
    </row>
    <row r="37" spans="1:13">
      <c r="B37" s="4">
        <v>-1.36</v>
      </c>
      <c r="C37" s="4">
        <v>-0.7</v>
      </c>
      <c r="D37" s="4">
        <v>-0.98</v>
      </c>
      <c r="E37" s="4">
        <v>-2.13</v>
      </c>
      <c r="F37" s="4">
        <v>-2.2000000000000002</v>
      </c>
      <c r="G37" s="4">
        <v>-2.2799999999999998</v>
      </c>
      <c r="H37" s="4">
        <v>-2.34</v>
      </c>
      <c r="I37" s="4">
        <v>-3.06</v>
      </c>
      <c r="J37" s="4">
        <v>-3.6</v>
      </c>
      <c r="K37" s="4">
        <v>-3.63</v>
      </c>
      <c r="L37" s="4">
        <v>-3.64</v>
      </c>
    </row>
    <row r="38" spans="1:13">
      <c r="A38" t="s">
        <v>15</v>
      </c>
      <c r="B38" s="1">
        <v>-0.158</v>
      </c>
      <c r="C38" s="1">
        <v>-0.13100000000000001</v>
      </c>
      <c r="D38" s="1">
        <v>-9.9000000000000005E-2</v>
      </c>
      <c r="E38" s="1">
        <v>-0.105</v>
      </c>
      <c r="F38" s="1">
        <v>-0.10199999999999999</v>
      </c>
      <c r="G38" s="1">
        <v>-7.1999999999999995E-2</v>
      </c>
      <c r="H38" s="1">
        <v>-7.3999999999999996E-2</v>
      </c>
      <c r="I38" s="1">
        <v>-8.6999999999999994E-2</v>
      </c>
      <c r="J38" s="1">
        <v>-0.10299999999999999</v>
      </c>
      <c r="K38" s="1">
        <v>-0.11</v>
      </c>
      <c r="L38" s="1">
        <v>-0.107</v>
      </c>
      <c r="M38">
        <f t="shared" si="4"/>
        <v>-0.10436363636363635</v>
      </c>
    </row>
    <row r="39" spans="1:13">
      <c r="B39" s="4">
        <v>-2.85</v>
      </c>
      <c r="C39" s="4">
        <v>-2.67</v>
      </c>
      <c r="D39" s="4">
        <v>-2.73</v>
      </c>
      <c r="E39" s="4">
        <v>-3.67</v>
      </c>
      <c r="F39" s="4">
        <v>-3.87</v>
      </c>
      <c r="G39" s="4">
        <v>-2.74</v>
      </c>
      <c r="H39" s="4">
        <v>-2.68</v>
      </c>
      <c r="I39" s="4">
        <v>-3.72</v>
      </c>
      <c r="J39" s="4">
        <v>-4.38</v>
      </c>
      <c r="K39" s="4">
        <v>-5.08</v>
      </c>
      <c r="L39" s="4">
        <v>-4.1500000000000004</v>
      </c>
    </row>
    <row r="40" spans="1:13">
      <c r="A40" t="s">
        <v>26</v>
      </c>
      <c r="B40" s="1">
        <f>AVERAGE(B30,B32,B34,B36,B38)</f>
        <v>-7.6999999999999999E-2</v>
      </c>
      <c r="C40" s="1">
        <f t="shared" ref="C40:M40" si="5">AVERAGE(C30,C32,C34,C36,C38)</f>
        <v>-5.8800000000000005E-2</v>
      </c>
      <c r="D40" s="1">
        <f t="shared" si="5"/>
        <v>-5.7200000000000008E-2</v>
      </c>
      <c r="E40" s="1">
        <f t="shared" si="5"/>
        <v>-7.959999999999999E-2</v>
      </c>
      <c r="F40" s="1">
        <f t="shared" si="5"/>
        <v>-8.0799999999999997E-2</v>
      </c>
      <c r="G40" s="1">
        <f t="shared" si="5"/>
        <v>-7.2800000000000004E-2</v>
      </c>
      <c r="H40" s="1">
        <f t="shared" si="5"/>
        <v>-7.2999999999999995E-2</v>
      </c>
      <c r="I40" s="1">
        <f t="shared" si="5"/>
        <v>-8.6599999999999983E-2</v>
      </c>
      <c r="J40" s="1">
        <f t="shared" si="5"/>
        <v>-0.10340000000000001</v>
      </c>
      <c r="K40" s="1">
        <f t="shared" si="5"/>
        <v>-0.1012</v>
      </c>
      <c r="L40" s="1">
        <f t="shared" si="5"/>
        <v>-9.8000000000000004E-2</v>
      </c>
      <c r="M40" s="1">
        <f t="shared" si="5"/>
        <v>-8.0763636363636343E-2</v>
      </c>
    </row>
    <row r="42" spans="1:13">
      <c r="A42" s="2" t="s">
        <v>19</v>
      </c>
    </row>
    <row r="43" spans="1:13">
      <c r="A43" t="s">
        <v>11</v>
      </c>
      <c r="B43" s="1">
        <v>-2.9000000000000001E-2</v>
      </c>
      <c r="C43" s="1">
        <v>-7.0000000000000001E-3</v>
      </c>
      <c r="D43" s="1">
        <v>1E-3</v>
      </c>
      <c r="E43" s="1">
        <v>-1.4999999999999999E-2</v>
      </c>
      <c r="F43" s="1">
        <v>-4.5999999999999999E-2</v>
      </c>
      <c r="G43" s="1">
        <v>-3.5000000000000003E-2</v>
      </c>
      <c r="H43" s="1">
        <v>-5.5E-2</v>
      </c>
      <c r="I43" s="1">
        <v>-7.8E-2</v>
      </c>
      <c r="J43" s="1">
        <v>-7.9000000000000001E-2</v>
      </c>
      <c r="K43" s="1">
        <v>-8.5999999999999993E-2</v>
      </c>
      <c r="L43" s="1">
        <v>-8.7999999999999995E-2</v>
      </c>
      <c r="M43">
        <f>AVERAGE(B43:L43)</f>
        <v>-4.7E-2</v>
      </c>
    </row>
    <row r="44" spans="1:13">
      <c r="B44" s="4">
        <v>-1.1100000000000001</v>
      </c>
      <c r="C44" s="4">
        <v>-0.28999999999999998</v>
      </c>
      <c r="D44" s="4">
        <v>-0.02</v>
      </c>
      <c r="E44" s="4">
        <v>-0.66</v>
      </c>
      <c r="F44" s="4">
        <v>-2.0499999999999998</v>
      </c>
      <c r="G44" s="4">
        <v>-1.59</v>
      </c>
      <c r="H44" s="4">
        <v>-2.5099999999999998</v>
      </c>
      <c r="I44" s="4">
        <v>-3.72</v>
      </c>
      <c r="J44" s="4">
        <v>-3.86</v>
      </c>
      <c r="K44" s="4">
        <v>-4.25</v>
      </c>
      <c r="L44" s="4">
        <v>-4.45</v>
      </c>
    </row>
    <row r="45" spans="1:13">
      <c r="A45" t="s">
        <v>12</v>
      </c>
      <c r="B45" s="1">
        <v>-3.2000000000000001E-2</v>
      </c>
      <c r="C45" s="1">
        <v>-1.9E-2</v>
      </c>
      <c r="D45" s="1">
        <v>-0.02</v>
      </c>
      <c r="E45" s="1">
        <v>-3.5000000000000003E-2</v>
      </c>
      <c r="F45" s="1">
        <v>-6.2E-2</v>
      </c>
      <c r="G45" s="1">
        <v>-5.5E-2</v>
      </c>
      <c r="H45" s="1">
        <v>-7.9000000000000001E-2</v>
      </c>
      <c r="I45" s="1">
        <v>-8.5000000000000006E-2</v>
      </c>
      <c r="J45" s="1">
        <v>-8.5000000000000006E-2</v>
      </c>
      <c r="K45" s="1">
        <v>-9.7000000000000003E-2</v>
      </c>
      <c r="L45" s="1">
        <v>-9.9000000000000005E-2</v>
      </c>
      <c r="M45">
        <f t="shared" ref="M45:M51" si="6">AVERAGE(B45:L45)</f>
        <v>-6.0727272727272734E-2</v>
      </c>
    </row>
    <row r="46" spans="1:13">
      <c r="B46" s="4">
        <v>-1.25</v>
      </c>
      <c r="C46" s="4">
        <v>-0.76</v>
      </c>
      <c r="D46" s="4">
        <v>-0.87</v>
      </c>
      <c r="E46" s="4">
        <v>-1.53</v>
      </c>
      <c r="F46" s="4">
        <v>-2.76</v>
      </c>
      <c r="G46" s="4">
        <v>-2.5299999999999998</v>
      </c>
      <c r="H46" s="4">
        <v>-3.6</v>
      </c>
      <c r="I46" s="4">
        <v>-4.0199999999999996</v>
      </c>
      <c r="J46" s="4">
        <v>-4.0599999999999996</v>
      </c>
      <c r="K46" s="4">
        <v>-4.75</v>
      </c>
      <c r="L46" s="4">
        <v>-4.84</v>
      </c>
    </row>
    <row r="47" spans="1:13">
      <c r="A47" t="s">
        <v>13</v>
      </c>
      <c r="B47" s="1">
        <v>-1.0999999999999999E-2</v>
      </c>
      <c r="C47" s="1">
        <v>4.1000000000000002E-2</v>
      </c>
      <c r="D47" s="1">
        <v>5.0999999999999997E-2</v>
      </c>
      <c r="E47" s="1">
        <v>4.0000000000000001E-3</v>
      </c>
      <c r="F47" s="1">
        <v>-1.2E-2</v>
      </c>
      <c r="G47" s="1">
        <v>-5.0000000000000001E-3</v>
      </c>
      <c r="H47" s="1">
        <v>-7.0000000000000001E-3</v>
      </c>
      <c r="I47" s="1">
        <v>-4.5999999999999999E-2</v>
      </c>
      <c r="J47" s="1">
        <v>-5.3999999999999999E-2</v>
      </c>
      <c r="K47" s="1">
        <v>-5.3999999999999999E-2</v>
      </c>
      <c r="L47" s="1">
        <v>-6.5000000000000002E-2</v>
      </c>
      <c r="M47">
        <f t="shared" si="6"/>
        <v>-1.4363636363636363E-2</v>
      </c>
    </row>
    <row r="48" spans="1:13">
      <c r="B48" s="4">
        <v>-0.28000000000000003</v>
      </c>
      <c r="C48" s="4">
        <v>-1.05</v>
      </c>
      <c r="D48" s="4">
        <v>-1.44</v>
      </c>
      <c r="E48" s="4">
        <v>-0.12</v>
      </c>
      <c r="F48" s="4">
        <v>-0.36</v>
      </c>
      <c r="G48" s="4">
        <v>-0.16</v>
      </c>
      <c r="H48" s="4">
        <v>-0.21</v>
      </c>
      <c r="I48" s="4">
        <v>-1.44</v>
      </c>
      <c r="J48" s="4">
        <v>-1.72</v>
      </c>
      <c r="K48" s="4">
        <v>-1.71</v>
      </c>
      <c r="L48" s="4">
        <v>-2.12</v>
      </c>
    </row>
    <row r="49" spans="1:13">
      <c r="A49" t="s">
        <v>14</v>
      </c>
      <c r="B49" s="1">
        <v>-0.01</v>
      </c>
      <c r="C49" s="1">
        <v>3.2000000000000001E-2</v>
      </c>
      <c r="D49" s="1">
        <v>2.7E-2</v>
      </c>
      <c r="E49" s="1">
        <v>-1.4E-2</v>
      </c>
      <c r="F49" s="1">
        <v>-2.5999999999999999E-2</v>
      </c>
      <c r="G49" s="1">
        <v>-2.5999999999999999E-2</v>
      </c>
      <c r="H49" s="1">
        <v>-3.9E-2</v>
      </c>
      <c r="I49" s="1">
        <v>-5.8000000000000003E-2</v>
      </c>
      <c r="J49" s="1">
        <v>-6.5000000000000002E-2</v>
      </c>
      <c r="K49" s="1">
        <v>-6.7000000000000004E-2</v>
      </c>
      <c r="L49" s="1">
        <v>-7.0999999999999994E-2</v>
      </c>
      <c r="M49">
        <f t="shared" si="6"/>
        <v>-2.8818181818181819E-2</v>
      </c>
    </row>
    <row r="50" spans="1:13">
      <c r="B50" s="4">
        <v>-0.27</v>
      </c>
      <c r="C50" s="4">
        <v>-0.83</v>
      </c>
      <c r="D50" s="4">
        <v>-0.76</v>
      </c>
      <c r="E50" s="4">
        <v>-0.38</v>
      </c>
      <c r="F50" s="4">
        <v>-0.76</v>
      </c>
      <c r="G50" s="4">
        <v>-0.74</v>
      </c>
      <c r="H50" s="4">
        <v>-1.1200000000000001</v>
      </c>
      <c r="I50" s="4">
        <v>-1.79</v>
      </c>
      <c r="J50" s="4">
        <v>-2.0499999999999998</v>
      </c>
      <c r="K50" s="4">
        <v>-2.12</v>
      </c>
      <c r="L50" s="4">
        <v>-2.2599999999999998</v>
      </c>
    </row>
    <row r="51" spans="1:13">
      <c r="A51" t="s">
        <v>15</v>
      </c>
      <c r="B51" s="1">
        <v>-2E-3</v>
      </c>
      <c r="C51" s="1">
        <v>3.5000000000000003E-2</v>
      </c>
      <c r="D51" s="1">
        <v>4.4999999999999998E-2</v>
      </c>
      <c r="E51" s="1">
        <v>3.5999999999999997E-2</v>
      </c>
      <c r="F51" s="1">
        <v>4.0000000000000001E-3</v>
      </c>
      <c r="G51" s="1">
        <v>-7.0000000000000001E-3</v>
      </c>
      <c r="H51" s="1">
        <v>-2.4E-2</v>
      </c>
      <c r="I51" s="1">
        <v>-1.2999999999999999E-2</v>
      </c>
      <c r="J51" s="1">
        <v>-2.1000000000000001E-2</v>
      </c>
      <c r="K51" s="1">
        <v>-6.7000000000000004E-2</v>
      </c>
      <c r="L51" s="1">
        <v>-5.7000000000000002E-2</v>
      </c>
      <c r="M51">
        <f t="shared" si="6"/>
        <v>-6.454545454545455E-3</v>
      </c>
    </row>
    <row r="52" spans="1:13">
      <c r="B52" s="4">
        <v>-0.04</v>
      </c>
      <c r="C52" s="4">
        <v>-0.67</v>
      </c>
      <c r="D52" s="4">
        <v>-1.25</v>
      </c>
      <c r="E52" s="4">
        <v>-0.94</v>
      </c>
      <c r="F52" s="4">
        <v>-0.12</v>
      </c>
      <c r="G52" s="4">
        <v>-0.22</v>
      </c>
      <c r="H52" s="4">
        <v>-0.67</v>
      </c>
      <c r="I52" s="4">
        <v>-0.41</v>
      </c>
      <c r="J52" s="4">
        <v>-0.87</v>
      </c>
      <c r="K52" s="4">
        <v>-2.2999999999999998</v>
      </c>
      <c r="L52" s="4">
        <v>-1.97</v>
      </c>
    </row>
    <row r="53" spans="1:13">
      <c r="A53" t="s">
        <v>26</v>
      </c>
      <c r="B53" s="1">
        <f>AVERAGE(B51,B49,B47,B45,B43)</f>
        <v>-1.6800000000000002E-2</v>
      </c>
      <c r="C53" s="1">
        <f t="shared" ref="C53:M53" si="7">AVERAGE(C51,C49,C47,C45,C43)</f>
        <v>1.6400000000000001E-2</v>
      </c>
      <c r="D53" s="1">
        <f t="shared" si="7"/>
        <v>2.0799999999999999E-2</v>
      </c>
      <c r="E53" s="1">
        <f t="shared" si="7"/>
        <v>-4.8000000000000004E-3</v>
      </c>
      <c r="F53" s="1">
        <f t="shared" si="7"/>
        <v>-2.8400000000000002E-2</v>
      </c>
      <c r="G53" s="1">
        <f t="shared" si="7"/>
        <v>-2.5600000000000001E-2</v>
      </c>
      <c r="H53" s="1">
        <f t="shared" si="7"/>
        <v>-4.0800000000000003E-2</v>
      </c>
      <c r="I53" s="1">
        <f t="shared" si="7"/>
        <v>-5.6000000000000008E-2</v>
      </c>
      <c r="J53" s="1">
        <f t="shared" si="7"/>
        <v>-6.0800000000000007E-2</v>
      </c>
      <c r="K53" s="1">
        <f t="shared" si="7"/>
        <v>-7.4200000000000002E-2</v>
      </c>
      <c r="L53" s="1">
        <f>AVERAGE(L51,L49,L47,L45,L43)</f>
        <v>-7.5999999999999998E-2</v>
      </c>
      <c r="M53" s="1">
        <f t="shared" si="7"/>
        <v>-3.1472727272727277E-2</v>
      </c>
    </row>
    <row r="56" spans="1:13">
      <c r="A56" s="2" t="s">
        <v>20</v>
      </c>
    </row>
    <row r="57" spans="1:13">
      <c r="A57" t="s">
        <v>11</v>
      </c>
      <c r="B57" s="1">
        <v>-1.7000000000000001E-2</v>
      </c>
      <c r="C57" s="1">
        <v>-2.4E-2</v>
      </c>
      <c r="D57" s="1">
        <v>-1.7999999999999999E-2</v>
      </c>
      <c r="E57" s="1">
        <v>-3.4000000000000002E-2</v>
      </c>
      <c r="F57" s="1">
        <v>-4.8000000000000001E-2</v>
      </c>
      <c r="G57" s="1">
        <v>-4.9000000000000002E-2</v>
      </c>
      <c r="H57" s="1">
        <v>-6.5000000000000002E-2</v>
      </c>
      <c r="I57" s="1">
        <v>-8.7999999999999995E-2</v>
      </c>
      <c r="J57" s="1">
        <v>-8.5000000000000006E-2</v>
      </c>
      <c r="K57" s="1">
        <v>-7.8E-2</v>
      </c>
      <c r="L57" s="1">
        <v>-7.1999999999999995E-2</v>
      </c>
      <c r="M57">
        <f>AVERAGE(B57:L57)</f>
        <v>-5.2545454545454541E-2</v>
      </c>
    </row>
    <row r="58" spans="1:13">
      <c r="B58" s="4">
        <v>-0.69</v>
      </c>
      <c r="C58" s="4">
        <v>-1.01</v>
      </c>
      <c r="D58" s="4">
        <v>-0.77</v>
      </c>
      <c r="E58" s="4">
        <v>-1.53</v>
      </c>
      <c r="F58" s="4">
        <v>-2.23</v>
      </c>
      <c r="G58" s="4">
        <v>-2.31</v>
      </c>
      <c r="H58" s="4">
        <v>-3.09</v>
      </c>
      <c r="I58" s="4">
        <v>-4.37</v>
      </c>
      <c r="J58" s="4">
        <v>-4.33</v>
      </c>
      <c r="K58" s="4">
        <v>-4.0599999999999996</v>
      </c>
      <c r="L58" s="4">
        <v>-3.8</v>
      </c>
    </row>
    <row r="59" spans="1:13">
      <c r="A59" t="s">
        <v>12</v>
      </c>
      <c r="B59" s="1">
        <v>-2.5999999999999999E-2</v>
      </c>
      <c r="C59" s="1">
        <v>-3.5999999999999997E-2</v>
      </c>
      <c r="D59" s="1">
        <v>-3.7999999999999999E-2</v>
      </c>
      <c r="E59" s="1">
        <v>-5.0999999999999997E-2</v>
      </c>
      <c r="F59" s="1">
        <v>-6.2E-2</v>
      </c>
      <c r="G59" s="1">
        <v>-6.0999999999999999E-2</v>
      </c>
      <c r="H59" s="1">
        <v>-7.8E-2</v>
      </c>
      <c r="I59" s="1">
        <v>-8.8999999999999996E-2</v>
      </c>
      <c r="J59" s="1">
        <v>-8.5999999999999993E-2</v>
      </c>
      <c r="K59" s="1">
        <v>-8.2000000000000003E-2</v>
      </c>
      <c r="L59" s="1">
        <v>-7.6999999999999999E-2</v>
      </c>
      <c r="M59">
        <f t="shared" ref="M59:M65" si="8">AVERAGE(B59:L59)</f>
        <v>-6.2363636363636357E-2</v>
      </c>
    </row>
    <row r="60" spans="1:13">
      <c r="B60" s="4">
        <v>-1.04</v>
      </c>
      <c r="C60" s="4">
        <v>-1.48</v>
      </c>
      <c r="D60" s="4">
        <v>-1.69</v>
      </c>
      <c r="E60" s="4">
        <v>-2.36</v>
      </c>
      <c r="F60" s="4">
        <v>-2.88</v>
      </c>
      <c r="G60" s="4">
        <v>-2.91</v>
      </c>
      <c r="H60" s="4">
        <v>-3.73</v>
      </c>
      <c r="I60" s="4">
        <v>-4.34</v>
      </c>
      <c r="J60" s="4">
        <v>-4.2699999999999996</v>
      </c>
      <c r="K60" s="4">
        <v>-4.13</v>
      </c>
      <c r="L60" s="4">
        <v>-3.92</v>
      </c>
    </row>
    <row r="61" spans="1:13">
      <c r="A61" t="s">
        <v>13</v>
      </c>
      <c r="B61" s="1">
        <v>3.4000000000000002E-2</v>
      </c>
      <c r="C61" s="1">
        <v>-4.0000000000000001E-3</v>
      </c>
      <c r="D61" s="1">
        <v>8.0000000000000002E-3</v>
      </c>
      <c r="E61" s="1">
        <v>-4.7E-2</v>
      </c>
      <c r="F61" s="1">
        <v>-5.5E-2</v>
      </c>
      <c r="G61" s="1">
        <v>-4.8000000000000001E-2</v>
      </c>
      <c r="H61" s="1">
        <v>-4.9000000000000002E-2</v>
      </c>
      <c r="I61" s="1">
        <v>-8.1000000000000003E-2</v>
      </c>
      <c r="J61" s="1">
        <v>-8.1000000000000003E-2</v>
      </c>
      <c r="K61" s="1">
        <v>-8.1000000000000003E-2</v>
      </c>
      <c r="L61" s="1">
        <v>-7.5999999999999998E-2</v>
      </c>
      <c r="M61">
        <f t="shared" si="8"/>
        <v>-4.363636363636364E-2</v>
      </c>
    </row>
    <row r="62" spans="1:13">
      <c r="B62" s="4">
        <v>-0.89</v>
      </c>
      <c r="C62" s="4">
        <v>-0.11</v>
      </c>
      <c r="D62" s="4">
        <v>-0.25</v>
      </c>
      <c r="E62" s="4">
        <v>-1.37</v>
      </c>
      <c r="F62" s="4">
        <v>-1.63</v>
      </c>
      <c r="G62" s="4">
        <v>-1.47</v>
      </c>
      <c r="H62" s="4">
        <v>-1.51</v>
      </c>
      <c r="I62" s="4">
        <v>-2.64</v>
      </c>
      <c r="J62" s="4">
        <v>-2.68</v>
      </c>
      <c r="K62" s="4">
        <v>-2.68</v>
      </c>
      <c r="L62" s="4">
        <v>-2.57</v>
      </c>
    </row>
    <row r="63" spans="1:13">
      <c r="A63" t="s">
        <v>14</v>
      </c>
      <c r="B63" s="1">
        <v>1.7000000000000001E-2</v>
      </c>
      <c r="C63" s="1">
        <v>-1.4999999999999999E-2</v>
      </c>
      <c r="D63" s="1">
        <v>-1.7000000000000001E-2</v>
      </c>
      <c r="E63" s="1">
        <v>-6.2E-2</v>
      </c>
      <c r="F63" s="1">
        <v>-6.7000000000000004E-2</v>
      </c>
      <c r="G63" s="1">
        <v>-6.0999999999999999E-2</v>
      </c>
      <c r="H63" s="1">
        <v>-6.8000000000000005E-2</v>
      </c>
      <c r="I63" s="1">
        <v>-0.08</v>
      </c>
      <c r="J63" s="1">
        <v>-0.08</v>
      </c>
      <c r="K63" s="1">
        <v>-0.08</v>
      </c>
      <c r="L63" s="1">
        <v>-7.1999999999999995E-2</v>
      </c>
      <c r="M63">
        <f t="shared" si="8"/>
        <v>-5.3181818181818177E-2</v>
      </c>
    </row>
    <row r="64" spans="1:13">
      <c r="B64" s="4">
        <v>-0.44</v>
      </c>
      <c r="C64" s="4">
        <v>-0.41</v>
      </c>
      <c r="D64" s="4">
        <v>-0.51</v>
      </c>
      <c r="E64" s="4">
        <v>-1.79</v>
      </c>
      <c r="F64" s="4">
        <v>-2</v>
      </c>
      <c r="G64" s="4">
        <v>-1.86</v>
      </c>
      <c r="H64" s="4">
        <v>-2.04</v>
      </c>
      <c r="I64" s="4">
        <v>-2.58</v>
      </c>
      <c r="J64" s="4">
        <v>-2.61</v>
      </c>
      <c r="K64" s="4">
        <v>-2.61</v>
      </c>
      <c r="L64" s="4">
        <v>-2.4</v>
      </c>
    </row>
    <row r="65" spans="1:13">
      <c r="A65" t="s">
        <v>15</v>
      </c>
      <c r="B65" s="1">
        <v>-8.9999999999999993E-3</v>
      </c>
      <c r="C65" s="1">
        <v>8.0000000000000002E-3</v>
      </c>
      <c r="D65" s="1">
        <v>1.2999999999999999E-2</v>
      </c>
      <c r="E65" s="1">
        <v>0</v>
      </c>
      <c r="F65" s="1">
        <v>-1.7000000000000001E-2</v>
      </c>
      <c r="G65" s="1">
        <v>-2.3E-2</v>
      </c>
      <c r="H65" s="1">
        <v>-3.4000000000000002E-2</v>
      </c>
      <c r="I65" s="1">
        <v>-3.5000000000000003E-2</v>
      </c>
      <c r="J65" s="1">
        <v>-5.0999999999999997E-2</v>
      </c>
      <c r="K65" s="1">
        <v>-8.2000000000000003E-2</v>
      </c>
      <c r="L65" s="1">
        <v>-7.5999999999999998E-2</v>
      </c>
      <c r="M65">
        <f t="shared" si="8"/>
        <v>-2.7818181818181818E-2</v>
      </c>
    </row>
    <row r="66" spans="1:13">
      <c r="B66" s="4">
        <v>-0.17</v>
      </c>
      <c r="C66" s="4">
        <v>-0.15</v>
      </c>
      <c r="D66" s="4">
        <v>-0.38</v>
      </c>
      <c r="E66" s="4">
        <v>-0.01</v>
      </c>
      <c r="F66" s="4">
        <v>-0.53</v>
      </c>
      <c r="G66" s="4">
        <v>-0.88</v>
      </c>
      <c r="H66" s="4">
        <v>-1.28</v>
      </c>
      <c r="I66" s="4">
        <v>-1.37</v>
      </c>
      <c r="J66" s="4">
        <v>-1.6</v>
      </c>
      <c r="K66" s="4">
        <v>-3.33</v>
      </c>
      <c r="L66" s="4">
        <v>-2.5099999999999998</v>
      </c>
    </row>
    <row r="67" spans="1:13">
      <c r="A67" t="s">
        <v>26</v>
      </c>
      <c r="B67" s="1">
        <f>AVERAGE(B65,B63,B61,B59,B57)</f>
        <v>-1.9999999999999949E-4</v>
      </c>
      <c r="C67" s="1">
        <f t="shared" ref="C67:K67" si="9">AVERAGE(C65,C63,C61,C59,C57)</f>
        <v>-1.4200000000000001E-2</v>
      </c>
      <c r="D67" s="1">
        <f t="shared" si="9"/>
        <v>-1.0400000000000001E-2</v>
      </c>
      <c r="E67" s="1">
        <f t="shared" si="9"/>
        <v>-3.8800000000000001E-2</v>
      </c>
      <c r="F67" s="1">
        <f t="shared" si="9"/>
        <v>-4.9799999999999997E-2</v>
      </c>
      <c r="G67" s="1">
        <f t="shared" si="9"/>
        <v>-4.8399999999999999E-2</v>
      </c>
      <c r="H67" s="1">
        <f t="shared" si="9"/>
        <v>-5.8800000000000005E-2</v>
      </c>
      <c r="I67" s="1">
        <f t="shared" si="9"/>
        <v>-7.46E-2</v>
      </c>
      <c r="J67" s="1">
        <f t="shared" si="9"/>
        <v>-7.6600000000000015E-2</v>
      </c>
      <c r="K67" s="1">
        <f t="shared" si="9"/>
        <v>-8.0600000000000005E-2</v>
      </c>
      <c r="L67" s="1">
        <f>AVERAGE(L65,L63,L61,L59,L57)</f>
        <v>-7.46E-2</v>
      </c>
      <c r="M67" s="1">
        <f t="shared" ref="M67" si="10">AVERAGE(M57,M59,M61,M63,M65)</f>
        <v>-4.7909090909090908E-2</v>
      </c>
    </row>
    <row r="69" spans="1:13">
      <c r="A69" s="2" t="s">
        <v>21</v>
      </c>
    </row>
    <row r="70" spans="1:13">
      <c r="A70" t="s">
        <v>11</v>
      </c>
      <c r="B70" s="1">
        <v>-2.5000000000000001E-2</v>
      </c>
      <c r="C70" s="1">
        <v>-8.9999999999999993E-3</v>
      </c>
      <c r="D70" s="1">
        <v>0</v>
      </c>
      <c r="E70" s="1">
        <v>-0.01</v>
      </c>
      <c r="F70" s="1">
        <v>-2.7E-2</v>
      </c>
      <c r="G70" s="1">
        <v>-1.6E-2</v>
      </c>
      <c r="H70" s="1">
        <v>-2.1999999999999999E-2</v>
      </c>
      <c r="I70" s="1">
        <v>-3.6999999999999998E-2</v>
      </c>
      <c r="J70" s="1">
        <v>-4.1000000000000002E-2</v>
      </c>
      <c r="K70" s="1">
        <v>-4.7E-2</v>
      </c>
      <c r="L70" s="1">
        <v>-5.5E-2</v>
      </c>
      <c r="M70">
        <f>AVERAGE(B70:L70)</f>
        <v>-2.6272727272727277E-2</v>
      </c>
    </row>
    <row r="71" spans="1:13">
      <c r="B71" s="4">
        <v>-1.07</v>
      </c>
      <c r="C71" s="4">
        <v>-0.39</v>
      </c>
      <c r="D71" s="4">
        <v>-0.01</v>
      </c>
      <c r="E71" s="4">
        <v>-0.46</v>
      </c>
      <c r="F71" s="4">
        <v>-1.33</v>
      </c>
      <c r="G71" s="4">
        <v>-0.79</v>
      </c>
      <c r="H71" s="4">
        <v>-1.1200000000000001</v>
      </c>
      <c r="I71" s="4">
        <v>-1.95</v>
      </c>
      <c r="J71" s="4">
        <v>-2.2000000000000002</v>
      </c>
      <c r="K71" s="4">
        <v>-2.5299999999999998</v>
      </c>
      <c r="L71" s="4">
        <v>-3.05</v>
      </c>
    </row>
    <row r="72" spans="1:13">
      <c r="A72" t="s">
        <v>12</v>
      </c>
      <c r="B72" s="1">
        <v>-2.5000000000000001E-2</v>
      </c>
      <c r="C72" s="1">
        <v>-1.2999999999999999E-2</v>
      </c>
      <c r="D72" s="1">
        <v>-0.01</v>
      </c>
      <c r="E72" s="1">
        <v>-0.02</v>
      </c>
      <c r="F72" s="1">
        <v>-3.5999999999999997E-2</v>
      </c>
      <c r="G72" s="1">
        <v>-0.03</v>
      </c>
      <c r="H72" s="1">
        <v>-4.2000000000000003E-2</v>
      </c>
      <c r="I72" s="1">
        <v>-4.9000000000000002E-2</v>
      </c>
      <c r="J72" s="1">
        <v>-0.05</v>
      </c>
      <c r="K72" s="1">
        <v>-5.2999999999999999E-2</v>
      </c>
      <c r="L72" s="1">
        <v>-5.6000000000000001E-2</v>
      </c>
      <c r="M72">
        <f t="shared" ref="M72:M78" si="11">AVERAGE(B72:L72)</f>
        <v>-3.490909090909091E-2</v>
      </c>
    </row>
    <row r="73" spans="1:13">
      <c r="B73" s="4">
        <v>-1.06</v>
      </c>
      <c r="C73" s="4">
        <v>-0.56000000000000005</v>
      </c>
      <c r="D73" s="4">
        <v>-0.47</v>
      </c>
      <c r="E73" s="4">
        <v>-0.93</v>
      </c>
      <c r="F73" s="4">
        <v>-1.72</v>
      </c>
      <c r="G73" s="4">
        <v>-1.5</v>
      </c>
      <c r="H73" s="4">
        <v>-2.09</v>
      </c>
      <c r="I73" s="4">
        <v>-2.5099999999999998</v>
      </c>
      <c r="J73" s="4">
        <v>-2.62</v>
      </c>
      <c r="K73" s="4">
        <v>-2.82</v>
      </c>
      <c r="L73" s="4">
        <v>-3</v>
      </c>
    </row>
    <row r="74" spans="1:13">
      <c r="A74" t="s">
        <v>13</v>
      </c>
      <c r="B74" s="1">
        <v>-1.7000000000000001E-2</v>
      </c>
      <c r="C74" s="1">
        <v>2.1999999999999999E-2</v>
      </c>
      <c r="D74" s="1">
        <v>2.9000000000000001E-2</v>
      </c>
      <c r="E74" s="1">
        <v>-2.1999999999999999E-2</v>
      </c>
      <c r="F74" s="1">
        <v>-3.3000000000000002E-2</v>
      </c>
      <c r="G74" s="1">
        <v>-2.5000000000000001E-2</v>
      </c>
      <c r="H74" s="1">
        <v>-2.5999999999999999E-2</v>
      </c>
      <c r="I74" s="1">
        <v>-4.8000000000000001E-2</v>
      </c>
      <c r="J74" s="1">
        <v>-5.1999999999999998E-2</v>
      </c>
      <c r="K74" s="1">
        <v>-5.1999999999999998E-2</v>
      </c>
      <c r="L74" s="1">
        <v>-6.7000000000000004E-2</v>
      </c>
      <c r="M74">
        <f t="shared" si="11"/>
        <v>-2.6454545454545453E-2</v>
      </c>
    </row>
    <row r="75" spans="1:13">
      <c r="B75" s="4">
        <v>-0.45</v>
      </c>
      <c r="C75" s="4">
        <v>-0.57999999999999996</v>
      </c>
      <c r="D75" s="4">
        <v>-0.85</v>
      </c>
      <c r="E75" s="4">
        <v>-0.65</v>
      </c>
      <c r="F75" s="4">
        <v>-0.99</v>
      </c>
      <c r="G75" s="4">
        <v>-0.77</v>
      </c>
      <c r="H75" s="4">
        <v>-0.78</v>
      </c>
      <c r="I75" s="4">
        <v>-1.58</v>
      </c>
      <c r="J75" s="4">
        <v>-1.77</v>
      </c>
      <c r="K75" s="4">
        <v>-1.77</v>
      </c>
      <c r="L75" s="4">
        <v>-2.34</v>
      </c>
    </row>
    <row r="76" spans="1:13">
      <c r="A76" t="s">
        <v>14</v>
      </c>
      <c r="B76" s="1">
        <v>-0.02</v>
      </c>
      <c r="C76" s="1">
        <v>1.2E-2</v>
      </c>
      <c r="D76" s="1">
        <v>8.9999999999999993E-3</v>
      </c>
      <c r="E76" s="1">
        <v>-3.4000000000000002E-2</v>
      </c>
      <c r="F76" s="1">
        <v>-4.2000000000000003E-2</v>
      </c>
      <c r="G76" s="1">
        <v>-4.1000000000000002E-2</v>
      </c>
      <c r="H76" s="1">
        <v>-4.8000000000000001E-2</v>
      </c>
      <c r="I76" s="1">
        <v>-6.7000000000000004E-2</v>
      </c>
      <c r="J76" s="1">
        <v>-7.0000000000000007E-2</v>
      </c>
      <c r="K76" s="1">
        <v>-7.0000000000000007E-2</v>
      </c>
      <c r="L76" s="1">
        <v>-7.6999999999999999E-2</v>
      </c>
      <c r="M76">
        <f t="shared" si="11"/>
        <v>-4.072727272727273E-2</v>
      </c>
    </row>
    <row r="77" spans="1:13">
      <c r="B77" s="4">
        <v>-0.55000000000000004</v>
      </c>
      <c r="C77" s="4">
        <v>-0.31</v>
      </c>
      <c r="D77" s="4">
        <v>-0.27</v>
      </c>
      <c r="E77" s="4">
        <v>-0.97</v>
      </c>
      <c r="F77" s="4">
        <v>-1.23</v>
      </c>
      <c r="G77" s="4">
        <v>-1.24</v>
      </c>
      <c r="H77" s="4">
        <v>-1.44</v>
      </c>
      <c r="I77" s="4">
        <v>-2.21</v>
      </c>
      <c r="J77" s="4">
        <v>-2.34</v>
      </c>
      <c r="K77" s="4">
        <v>-2.36</v>
      </c>
      <c r="L77" s="4">
        <v>-2.62</v>
      </c>
    </row>
    <row r="78" spans="1:13">
      <c r="A78" t="s">
        <v>15</v>
      </c>
      <c r="B78" s="1">
        <v>-5.7000000000000002E-2</v>
      </c>
      <c r="C78" s="1">
        <v>-1.7999999999999999E-2</v>
      </c>
      <c r="D78" s="1">
        <v>2E-3</v>
      </c>
      <c r="E78" s="1">
        <v>2E-3</v>
      </c>
      <c r="F78" s="1">
        <v>-0.02</v>
      </c>
      <c r="G78" s="1">
        <v>-2.1999999999999999E-2</v>
      </c>
      <c r="H78" s="1">
        <v>-2.9000000000000001E-2</v>
      </c>
      <c r="I78" s="1">
        <v>-2.8000000000000001E-2</v>
      </c>
      <c r="J78" s="1">
        <v>-3.4000000000000002E-2</v>
      </c>
      <c r="K78" s="1">
        <v>-5.3999999999999999E-2</v>
      </c>
      <c r="L78" s="1">
        <v>-6.5000000000000002E-2</v>
      </c>
      <c r="M78">
        <f t="shared" si="11"/>
        <v>-2.9363636363636366E-2</v>
      </c>
    </row>
    <row r="79" spans="1:13">
      <c r="B79" s="4">
        <v>-1.4</v>
      </c>
      <c r="C79" s="4">
        <v>-0.49</v>
      </c>
      <c r="D79" s="4">
        <v>-0.06</v>
      </c>
      <c r="E79" s="4">
        <v>-0.08</v>
      </c>
      <c r="F79" s="4">
        <v>-0.75</v>
      </c>
      <c r="G79" s="4">
        <v>-0.8</v>
      </c>
      <c r="H79" s="4">
        <v>-1.23</v>
      </c>
      <c r="I79" s="4">
        <v>-1.01</v>
      </c>
      <c r="J79" s="4">
        <v>-1.25</v>
      </c>
      <c r="K79" s="4">
        <v>-2.42</v>
      </c>
      <c r="L79" s="4">
        <v>-2.21</v>
      </c>
    </row>
    <row r="80" spans="1:13">
      <c r="A80" t="s">
        <v>26</v>
      </c>
      <c r="B80" s="1">
        <f>AVERAGE(B78,B76,B74,B72,B70)</f>
        <v>-2.8799999999999999E-2</v>
      </c>
      <c r="C80" s="1">
        <f t="shared" ref="C80:K80" si="12">AVERAGE(C78,C76,C74,C72,C70)</f>
        <v>-1.1999999999999997E-3</v>
      </c>
      <c r="D80" s="1">
        <f t="shared" si="12"/>
        <v>6.0000000000000001E-3</v>
      </c>
      <c r="E80" s="1">
        <f t="shared" si="12"/>
        <v>-1.6799999999999999E-2</v>
      </c>
      <c r="F80" s="1">
        <f t="shared" si="12"/>
        <v>-3.1600000000000003E-2</v>
      </c>
      <c r="G80" s="1">
        <f t="shared" si="12"/>
        <v>-2.6800000000000001E-2</v>
      </c>
      <c r="H80" s="1">
        <f t="shared" si="12"/>
        <v>-3.3399999999999999E-2</v>
      </c>
      <c r="I80" s="1">
        <f t="shared" si="12"/>
        <v>-4.58E-2</v>
      </c>
      <c r="J80" s="1">
        <f t="shared" si="12"/>
        <v>-4.9400000000000006E-2</v>
      </c>
      <c r="K80" s="1">
        <f t="shared" si="12"/>
        <v>-5.5199999999999992E-2</v>
      </c>
      <c r="L80" s="1">
        <f>AVERAGE(L78,L76,L74,L72,L70)</f>
        <v>-6.4000000000000001E-2</v>
      </c>
      <c r="M80" s="1">
        <f t="shared" ref="M80" si="13">AVERAGE(M70,M72,M74,M76,M78)</f>
        <v>-3.154545454545455E-2</v>
      </c>
    </row>
    <row r="81" spans="1:13">
      <c r="M81" s="1"/>
    </row>
    <row r="82" spans="1:13">
      <c r="A82" s="2" t="s">
        <v>22</v>
      </c>
    </row>
    <row r="83" spans="1:13">
      <c r="A83" t="s">
        <v>11</v>
      </c>
      <c r="B83" s="1">
        <v>-0.02</v>
      </c>
      <c r="C83" s="1">
        <v>-2.4E-2</v>
      </c>
      <c r="D83" s="1">
        <v>-1.7000000000000001E-2</v>
      </c>
      <c r="E83" s="1">
        <v>-1.9E-2</v>
      </c>
      <c r="F83" s="1">
        <v>-1.6E-2</v>
      </c>
      <c r="G83" s="1">
        <v>-1E-3</v>
      </c>
      <c r="H83" s="1">
        <v>-8.9999999999999993E-3</v>
      </c>
      <c r="I83" s="1">
        <v>-3.5000000000000003E-2</v>
      </c>
      <c r="J83" s="1">
        <v>-3.6999999999999998E-2</v>
      </c>
      <c r="K83" s="1">
        <v>-5.0999999999999997E-2</v>
      </c>
      <c r="L83" s="1">
        <v>-5.7000000000000002E-2</v>
      </c>
      <c r="M83">
        <f>AVERAGE(B83:L83)</f>
        <v>-2.6000000000000002E-2</v>
      </c>
    </row>
    <row r="84" spans="1:13">
      <c r="B84" s="4">
        <v>-0.86</v>
      </c>
      <c r="C84" s="4">
        <v>-1.06</v>
      </c>
      <c r="D84" s="4">
        <v>-0.78</v>
      </c>
      <c r="E84" s="4">
        <v>-0.94</v>
      </c>
      <c r="F84" s="4">
        <v>-0.77</v>
      </c>
      <c r="G84" s="4">
        <v>-0.06</v>
      </c>
      <c r="H84" s="4">
        <v>-0.48</v>
      </c>
      <c r="I84" s="4">
        <v>-1.87</v>
      </c>
      <c r="J84" s="4">
        <v>-2.04</v>
      </c>
      <c r="K84" s="4">
        <v>-2.84</v>
      </c>
      <c r="L84" s="4">
        <v>-3.2</v>
      </c>
    </row>
    <row r="85" spans="1:13">
      <c r="A85" t="s">
        <v>12</v>
      </c>
      <c r="B85" s="1">
        <v>-1.7000000000000001E-2</v>
      </c>
      <c r="C85" s="1">
        <v>-2.1999999999999999E-2</v>
      </c>
      <c r="D85" s="1">
        <v>-2.3E-2</v>
      </c>
      <c r="E85" s="1">
        <v>-2.5999999999999999E-2</v>
      </c>
      <c r="F85" s="1">
        <v>-2.8000000000000001E-2</v>
      </c>
      <c r="G85" s="1">
        <v>-1.9E-2</v>
      </c>
      <c r="H85" s="1">
        <v>-3.4000000000000002E-2</v>
      </c>
      <c r="I85" s="1">
        <v>-4.8000000000000001E-2</v>
      </c>
      <c r="J85" s="1">
        <v>-4.8000000000000001E-2</v>
      </c>
      <c r="K85" s="1">
        <v>-6.2E-2</v>
      </c>
      <c r="L85" s="1">
        <v>-6.3E-2</v>
      </c>
      <c r="M85">
        <f t="shared" ref="M85:M91" si="14">AVERAGE(B85:L85)</f>
        <v>-3.5454545454545454E-2</v>
      </c>
    </row>
    <row r="86" spans="1:13">
      <c r="B86" s="4">
        <v>-0.74</v>
      </c>
      <c r="C86" s="4">
        <v>-0.98</v>
      </c>
      <c r="D86" s="4">
        <v>-1.08</v>
      </c>
      <c r="E86" s="4">
        <v>-1.28</v>
      </c>
      <c r="F86" s="4">
        <v>-1.37</v>
      </c>
      <c r="G86" s="4">
        <v>-0.98</v>
      </c>
      <c r="H86" s="4">
        <v>-1.73</v>
      </c>
      <c r="I86" s="4">
        <v>-2.54</v>
      </c>
      <c r="J86" s="4">
        <v>-2.59</v>
      </c>
      <c r="K86" s="4">
        <v>-3.36</v>
      </c>
      <c r="L86" s="4">
        <v>-3.44</v>
      </c>
    </row>
    <row r="87" spans="1:13">
      <c r="A87" t="s">
        <v>13</v>
      </c>
      <c r="B87" s="1">
        <v>-3.5000000000000003E-2</v>
      </c>
      <c r="C87" s="1">
        <v>-0.06</v>
      </c>
      <c r="D87" s="1">
        <v>-4.5999999999999999E-2</v>
      </c>
      <c r="E87" s="1">
        <v>-7.0000000000000007E-2</v>
      </c>
      <c r="F87" s="1">
        <v>-7.0000000000000007E-2</v>
      </c>
      <c r="G87" s="1">
        <v>-5.7000000000000002E-2</v>
      </c>
      <c r="H87" s="1">
        <v>-5.8000000000000003E-2</v>
      </c>
      <c r="I87" s="1">
        <v>-8.8999999999999996E-2</v>
      </c>
      <c r="J87" s="1">
        <v>-9.5000000000000001E-2</v>
      </c>
      <c r="K87" s="1">
        <v>-9.6000000000000002E-2</v>
      </c>
      <c r="L87" s="1">
        <v>-0.109</v>
      </c>
      <c r="M87">
        <f t="shared" si="14"/>
        <v>-7.1363636363636351E-2</v>
      </c>
    </row>
    <row r="88" spans="1:13">
      <c r="B88" s="4">
        <v>-1</v>
      </c>
      <c r="C88" s="4">
        <v>-1.72</v>
      </c>
      <c r="D88" s="4">
        <v>-1.46</v>
      </c>
      <c r="E88" s="4">
        <v>-2.1800000000000002</v>
      </c>
      <c r="F88" s="4">
        <v>-2.2400000000000002</v>
      </c>
      <c r="G88" s="4">
        <v>-1.86</v>
      </c>
      <c r="H88" s="4">
        <v>-1.87</v>
      </c>
      <c r="I88" s="4">
        <v>-3.14</v>
      </c>
      <c r="J88" s="4">
        <v>-3.41</v>
      </c>
      <c r="K88" s="4">
        <v>-3.46</v>
      </c>
      <c r="L88" s="4">
        <v>-4.01</v>
      </c>
    </row>
    <row r="89" spans="1:13">
      <c r="A89" t="s">
        <v>14</v>
      </c>
      <c r="B89" s="1">
        <v>-4.3999999999999997E-2</v>
      </c>
      <c r="C89" s="1">
        <v>-6.4000000000000001E-2</v>
      </c>
      <c r="D89" s="1">
        <v>-6.3E-2</v>
      </c>
      <c r="E89" s="1">
        <v>-8.4000000000000005E-2</v>
      </c>
      <c r="F89" s="1">
        <v>-8.4000000000000005E-2</v>
      </c>
      <c r="G89" s="1">
        <v>-7.9000000000000001E-2</v>
      </c>
      <c r="H89" s="1">
        <v>-8.6999999999999994E-2</v>
      </c>
      <c r="I89" s="1">
        <v>-0.109</v>
      </c>
      <c r="J89" s="1">
        <v>-0.112</v>
      </c>
      <c r="K89" s="1">
        <v>-0.114</v>
      </c>
      <c r="L89" s="1">
        <v>-0.11899999999999999</v>
      </c>
      <c r="M89">
        <f t="shared" si="14"/>
        <v>-8.718181818181818E-2</v>
      </c>
    </row>
    <row r="90" spans="1:13">
      <c r="B90" s="4">
        <v>-1.24</v>
      </c>
      <c r="C90" s="4">
        <v>-1.83</v>
      </c>
      <c r="D90" s="4">
        <v>-2</v>
      </c>
      <c r="E90" s="4">
        <v>-2.59</v>
      </c>
      <c r="F90" s="4">
        <v>-2.66</v>
      </c>
      <c r="G90" s="4">
        <v>-2.5499999999999998</v>
      </c>
      <c r="H90" s="4">
        <v>-2.8</v>
      </c>
      <c r="I90" s="4">
        <v>-3.81</v>
      </c>
      <c r="J90" s="4">
        <v>-3.97</v>
      </c>
      <c r="K90" s="4">
        <v>-4.0599999999999996</v>
      </c>
      <c r="L90" s="4">
        <v>-4.3</v>
      </c>
    </row>
    <row r="91" spans="1:13">
      <c r="A91" t="s">
        <v>15</v>
      </c>
      <c r="B91" s="1">
        <v>-5.1999999999999998E-2</v>
      </c>
      <c r="C91" s="1">
        <v>-3.6999999999999998E-2</v>
      </c>
      <c r="D91" s="1">
        <v>-8.0000000000000002E-3</v>
      </c>
      <c r="E91" s="1">
        <v>-1.2999999999999999E-2</v>
      </c>
      <c r="F91" s="1">
        <v>-1.7999999999999999E-2</v>
      </c>
      <c r="G91" s="1">
        <v>-1.2E-2</v>
      </c>
      <c r="H91" s="1">
        <v>-2.9000000000000001E-2</v>
      </c>
      <c r="I91" s="1">
        <v>-2.5999999999999999E-2</v>
      </c>
      <c r="J91" s="1">
        <v>-4.8000000000000001E-2</v>
      </c>
      <c r="K91" s="1">
        <v>-7.4999999999999997E-2</v>
      </c>
      <c r="L91" s="1">
        <v>-8.5999999999999993E-2</v>
      </c>
      <c r="M91">
        <f t="shared" si="14"/>
        <v>-3.6727272727272726E-2</v>
      </c>
    </row>
    <row r="92" spans="1:13">
      <c r="B92" s="4">
        <v>-1.4</v>
      </c>
      <c r="C92" s="4">
        <v>-1.21</v>
      </c>
      <c r="D92" s="4">
        <v>-0.32</v>
      </c>
      <c r="E92" s="4">
        <v>-0.47</v>
      </c>
      <c r="F92" s="4">
        <v>-0.73</v>
      </c>
      <c r="G92" s="4">
        <v>-0.48</v>
      </c>
      <c r="H92" s="4">
        <v>-0.96</v>
      </c>
      <c r="I92" s="4">
        <v>-1.08</v>
      </c>
      <c r="J92" s="4">
        <v>-2.08</v>
      </c>
      <c r="K92" s="4">
        <v>-3.17</v>
      </c>
      <c r="L92" s="4">
        <v>-3.06</v>
      </c>
    </row>
    <row r="93" spans="1:13">
      <c r="A93" t="s">
        <v>26</v>
      </c>
      <c r="B93" s="1">
        <f>AVERAGE(B91,B89,B87,B85,B83)</f>
        <v>-3.3600000000000005E-2</v>
      </c>
      <c r="C93" s="1">
        <f t="shared" ref="C93:K93" si="15">AVERAGE(C91,C89,C87,C85,C83)</f>
        <v>-4.1399999999999999E-2</v>
      </c>
      <c r="D93" s="1">
        <f t="shared" si="15"/>
        <v>-3.1400000000000004E-2</v>
      </c>
      <c r="E93" s="1">
        <f t="shared" si="15"/>
        <v>-4.24E-2</v>
      </c>
      <c r="F93" s="1">
        <f t="shared" si="15"/>
        <v>-4.3200000000000002E-2</v>
      </c>
      <c r="G93" s="1">
        <f t="shared" si="15"/>
        <v>-3.3599999999999998E-2</v>
      </c>
      <c r="H93" s="1">
        <f t="shared" si="15"/>
        <v>-4.3400000000000001E-2</v>
      </c>
      <c r="I93" s="1">
        <f t="shared" si="15"/>
        <v>-6.140000000000001E-2</v>
      </c>
      <c r="J93" s="1">
        <f t="shared" si="15"/>
        <v>-6.7999999999999991E-2</v>
      </c>
      <c r="K93" s="1">
        <f t="shared" si="15"/>
        <v>-7.9600000000000004E-2</v>
      </c>
      <c r="L93" s="1">
        <f>AVERAGE(L91,L89,L87,L85,L83)</f>
        <v>-8.6800000000000002E-2</v>
      </c>
      <c r="M93" s="1">
        <f t="shared" ref="M93" si="16">AVERAGE(M83,M85,M87,M89,M91)</f>
        <v>-5.1345454545454541E-2</v>
      </c>
    </row>
    <row r="95" spans="1:13">
      <c r="A95" s="2" t="s">
        <v>23</v>
      </c>
    </row>
    <row r="96" spans="1:13">
      <c r="A96" t="s">
        <v>11</v>
      </c>
      <c r="B96" s="1">
        <v>5.0999999999999997E-2</v>
      </c>
      <c r="C96" s="1">
        <v>4.9000000000000002E-2</v>
      </c>
      <c r="D96" s="1">
        <v>4.4999999999999998E-2</v>
      </c>
      <c r="E96" s="1">
        <v>4.2000000000000003E-2</v>
      </c>
      <c r="F96" s="1">
        <v>4.7E-2</v>
      </c>
      <c r="G96" s="1">
        <v>0.05</v>
      </c>
      <c r="H96" s="1">
        <v>4.2000000000000003E-2</v>
      </c>
      <c r="I96" s="1">
        <v>1.7999999999999999E-2</v>
      </c>
      <c r="J96" s="1">
        <v>1.0999999999999999E-2</v>
      </c>
      <c r="K96" s="1">
        <v>8.0000000000000002E-3</v>
      </c>
      <c r="L96" s="1">
        <v>-2E-3</v>
      </c>
      <c r="M96">
        <f>AVERAGE(B96:L96)</f>
        <v>3.2818181818181823E-2</v>
      </c>
    </row>
    <row r="97" spans="1:13">
      <c r="B97" s="4">
        <v>-2.84</v>
      </c>
      <c r="C97" s="4">
        <v>-2.77</v>
      </c>
      <c r="D97" s="4">
        <v>-2.73</v>
      </c>
      <c r="E97" s="4">
        <v>-2.62</v>
      </c>
      <c r="F97" s="4">
        <v>-3.01</v>
      </c>
      <c r="G97" s="4">
        <v>-3.23</v>
      </c>
      <c r="H97" s="4">
        <v>-2.77</v>
      </c>
      <c r="I97" s="4">
        <v>-1.23</v>
      </c>
      <c r="J97" s="4">
        <v>-0.78</v>
      </c>
      <c r="K97" s="4">
        <v>-0.59</v>
      </c>
      <c r="L97" s="4">
        <v>-0.13</v>
      </c>
    </row>
    <row r="98" spans="1:13">
      <c r="A98" t="s">
        <v>12</v>
      </c>
      <c r="B98" s="1">
        <v>5.3999999999999999E-2</v>
      </c>
      <c r="C98" s="1">
        <v>5.0999999999999997E-2</v>
      </c>
      <c r="D98" s="1">
        <v>4.1000000000000002E-2</v>
      </c>
      <c r="E98" s="1">
        <v>3.6999999999999998E-2</v>
      </c>
      <c r="F98" s="1">
        <v>0.04</v>
      </c>
      <c r="G98" s="1">
        <v>3.7999999999999999E-2</v>
      </c>
      <c r="H98" s="1">
        <v>2.4E-2</v>
      </c>
      <c r="I98" s="1">
        <v>7.0000000000000001E-3</v>
      </c>
      <c r="J98" s="1">
        <v>0</v>
      </c>
      <c r="K98" s="1">
        <v>-1E-3</v>
      </c>
      <c r="L98" s="1">
        <v>-8.0000000000000002E-3</v>
      </c>
      <c r="M98">
        <f t="shared" ref="M98:M104" si="17">AVERAGE(B98:L98)</f>
        <v>2.5727272727272731E-2</v>
      </c>
    </row>
    <row r="99" spans="1:13">
      <c r="B99" s="4">
        <v>-3.03</v>
      </c>
      <c r="C99" s="4">
        <v>-2.87</v>
      </c>
      <c r="D99" s="4">
        <v>-2.5299999999999998</v>
      </c>
      <c r="E99" s="4">
        <v>-2.3199999999999998</v>
      </c>
      <c r="F99" s="4">
        <v>-2.5299999999999998</v>
      </c>
      <c r="G99" s="4">
        <v>-2.4700000000000002</v>
      </c>
      <c r="H99" s="4">
        <v>-1.61</v>
      </c>
      <c r="I99" s="4">
        <v>-0.46</v>
      </c>
      <c r="J99" s="4">
        <v>-0.03</v>
      </c>
      <c r="K99" s="4">
        <v>-0.09</v>
      </c>
      <c r="L99" s="4">
        <v>-0.56000000000000005</v>
      </c>
    </row>
    <row r="100" spans="1:13">
      <c r="A100" t="s">
        <v>13</v>
      </c>
      <c r="B100" s="1">
        <v>5.2999999999999999E-2</v>
      </c>
      <c r="C100" s="1">
        <v>4.2999999999999997E-2</v>
      </c>
      <c r="D100" s="1">
        <v>4.8000000000000001E-2</v>
      </c>
      <c r="E100" s="1">
        <v>0.02</v>
      </c>
      <c r="F100" s="1">
        <v>2.1000000000000001E-2</v>
      </c>
      <c r="G100" s="1">
        <v>2.1999999999999999E-2</v>
      </c>
      <c r="H100" s="1">
        <v>2.1000000000000001E-2</v>
      </c>
      <c r="I100" s="1">
        <v>-2E-3</v>
      </c>
      <c r="J100" s="1">
        <v>-1.7000000000000001E-2</v>
      </c>
      <c r="K100" s="1">
        <v>-1.7999999999999999E-2</v>
      </c>
      <c r="L100" s="1">
        <v>-3.2000000000000001E-2</v>
      </c>
      <c r="M100">
        <f t="shared" si="17"/>
        <v>1.4454545454545453E-2</v>
      </c>
    </row>
    <row r="101" spans="1:13">
      <c r="B101" s="4">
        <v>-1.81</v>
      </c>
      <c r="C101" s="4">
        <v>-1.49</v>
      </c>
      <c r="D101" s="4">
        <v>-1.81</v>
      </c>
      <c r="E101" s="4">
        <v>-0.71</v>
      </c>
      <c r="F101" s="4">
        <v>-0.77</v>
      </c>
      <c r="G101" s="4">
        <v>-0.82</v>
      </c>
      <c r="H101" s="4">
        <v>-0.81</v>
      </c>
      <c r="I101" s="4">
        <v>-0.09</v>
      </c>
      <c r="J101" s="4">
        <v>-0.71</v>
      </c>
      <c r="K101" s="4">
        <v>-0.76</v>
      </c>
      <c r="L101" s="4">
        <v>-1.43</v>
      </c>
    </row>
    <row r="102" spans="1:13">
      <c r="A102" t="s">
        <v>14</v>
      </c>
      <c r="B102" s="1">
        <v>0.05</v>
      </c>
      <c r="C102" s="1">
        <v>4.1000000000000002E-2</v>
      </c>
      <c r="D102" s="1">
        <v>3.6999999999999998E-2</v>
      </c>
      <c r="E102" s="1">
        <v>0.01</v>
      </c>
      <c r="F102" s="1">
        <v>0.01</v>
      </c>
      <c r="G102" s="1">
        <v>6.0000000000000001E-3</v>
      </c>
      <c r="H102" s="1">
        <v>1E-3</v>
      </c>
      <c r="I102" s="1">
        <v>-0.02</v>
      </c>
      <c r="J102" s="1">
        <v>-3.1E-2</v>
      </c>
      <c r="K102" s="1">
        <v>-3.3000000000000002E-2</v>
      </c>
      <c r="L102" s="1">
        <v>-4.2000000000000003E-2</v>
      </c>
      <c r="M102">
        <f t="shared" si="17"/>
        <v>2.6363636363636394E-3</v>
      </c>
    </row>
    <row r="103" spans="1:13">
      <c r="B103" s="4">
        <v>-1.71</v>
      </c>
      <c r="C103" s="4">
        <v>-1.41</v>
      </c>
      <c r="D103" s="4">
        <v>-1.43</v>
      </c>
      <c r="E103" s="4">
        <v>-0.36</v>
      </c>
      <c r="F103" s="4">
        <v>-0.38</v>
      </c>
      <c r="G103" s="4">
        <v>-0.22</v>
      </c>
      <c r="H103" s="4">
        <v>-0.04</v>
      </c>
      <c r="I103" s="4">
        <v>-0.82</v>
      </c>
      <c r="J103" s="4">
        <v>-1.32</v>
      </c>
      <c r="K103" s="4">
        <v>-1.4</v>
      </c>
      <c r="L103" s="4">
        <v>-1.83</v>
      </c>
    </row>
    <row r="104" spans="1:13">
      <c r="A104" t="s">
        <v>15</v>
      </c>
      <c r="B104" s="1">
        <v>2.3E-2</v>
      </c>
      <c r="C104" s="1">
        <v>4.2000000000000003E-2</v>
      </c>
      <c r="D104" s="1">
        <v>0.05</v>
      </c>
      <c r="E104" s="1">
        <v>3.6999999999999998E-2</v>
      </c>
      <c r="F104" s="1">
        <v>5.6000000000000001E-2</v>
      </c>
      <c r="G104" s="1">
        <v>5.0999999999999997E-2</v>
      </c>
      <c r="H104" s="1">
        <v>0.04</v>
      </c>
      <c r="I104" s="1">
        <v>3.3000000000000002E-2</v>
      </c>
      <c r="J104" s="1">
        <v>1.2E-2</v>
      </c>
      <c r="K104" s="1">
        <v>4.0000000000000001E-3</v>
      </c>
      <c r="L104" s="1">
        <v>-4.0000000000000001E-3</v>
      </c>
      <c r="M104">
        <f t="shared" si="17"/>
        <v>3.1272727272727271E-2</v>
      </c>
    </row>
    <row r="105" spans="1:13">
      <c r="B105" s="4">
        <v>-0.61</v>
      </c>
      <c r="C105" s="4">
        <v>-1.5</v>
      </c>
      <c r="D105" s="4">
        <v>-2.09</v>
      </c>
      <c r="E105" s="4">
        <v>-1.81</v>
      </c>
      <c r="F105" s="4">
        <v>-2.79</v>
      </c>
      <c r="G105" s="4">
        <v>-2.46</v>
      </c>
      <c r="H105" s="4">
        <v>-2.1</v>
      </c>
      <c r="I105" s="4">
        <v>-1.64</v>
      </c>
      <c r="J105" s="4">
        <v>-0.56000000000000005</v>
      </c>
      <c r="K105" s="4">
        <v>-0.22</v>
      </c>
      <c r="L105" s="4">
        <v>-0.15</v>
      </c>
    </row>
    <row r="106" spans="1:13">
      <c r="A106" t="s">
        <v>26</v>
      </c>
      <c r="B106" s="1">
        <f>AVERAGE(B104,B102,B100,B98,B96)</f>
        <v>4.6199999999999998E-2</v>
      </c>
      <c r="C106" s="1">
        <f t="shared" ref="C106:K106" si="18">AVERAGE(C104,C102,C100,C98,C96)</f>
        <v>4.5199999999999997E-2</v>
      </c>
      <c r="D106" s="1">
        <f t="shared" si="18"/>
        <v>4.4200000000000003E-2</v>
      </c>
      <c r="E106" s="1">
        <f t="shared" si="18"/>
        <v>2.9200000000000004E-2</v>
      </c>
      <c r="F106" s="1">
        <f t="shared" si="18"/>
        <v>3.4799999999999998E-2</v>
      </c>
      <c r="G106" s="1">
        <f t="shared" si="18"/>
        <v>3.3399999999999999E-2</v>
      </c>
      <c r="H106" s="1">
        <f t="shared" si="18"/>
        <v>2.5600000000000001E-2</v>
      </c>
      <c r="I106" s="1">
        <f t="shared" si="18"/>
        <v>7.2000000000000007E-3</v>
      </c>
      <c r="J106" s="1">
        <f t="shared" si="18"/>
        <v>-5.000000000000001E-3</v>
      </c>
      <c r="K106" s="1">
        <f t="shared" si="18"/>
        <v>-8.0000000000000002E-3</v>
      </c>
      <c r="L106" s="1">
        <f>AVERAGE(L104,L102,L100,L98,L96)</f>
        <v>-1.7599999999999998E-2</v>
      </c>
      <c r="M106" s="1">
        <f t="shared" ref="M106" si="19">AVERAGE(M96,M98,M100,M102,M104)</f>
        <v>2.1381818181818186E-2</v>
      </c>
    </row>
    <row r="110" spans="1:13">
      <c r="A110" s="5" t="s">
        <v>24</v>
      </c>
    </row>
    <row r="111" spans="1:13">
      <c r="A111" t="s">
        <v>11</v>
      </c>
      <c r="B111" s="1">
        <v>2.7E-2</v>
      </c>
      <c r="C111" s="1">
        <v>2.5000000000000001E-2</v>
      </c>
      <c r="D111" s="1">
        <v>0.02</v>
      </c>
      <c r="E111" s="1">
        <v>1.4999999999999999E-2</v>
      </c>
      <c r="F111" s="1">
        <v>1.9E-2</v>
      </c>
      <c r="G111" s="1">
        <v>1.9E-2</v>
      </c>
      <c r="H111" s="1">
        <v>2.1000000000000001E-2</v>
      </c>
      <c r="I111" s="1">
        <v>2.3E-2</v>
      </c>
      <c r="J111" s="1">
        <v>2.4E-2</v>
      </c>
      <c r="K111" s="1">
        <v>2.4E-2</v>
      </c>
      <c r="L111" s="1">
        <v>2.4E-2</v>
      </c>
      <c r="M111">
        <f>AVERAGE(B111:L111)</f>
        <v>2.1909090909090906E-2</v>
      </c>
    </row>
    <row r="112" spans="1:13">
      <c r="B112" s="4">
        <v>-2.5099999999999998</v>
      </c>
      <c r="C112" s="4">
        <v>-2.36</v>
      </c>
      <c r="D112" s="4">
        <v>-1.98</v>
      </c>
      <c r="E112" s="4">
        <v>-1.57</v>
      </c>
      <c r="F112" s="4">
        <v>-1.99</v>
      </c>
      <c r="G112" s="4">
        <v>-2.1</v>
      </c>
      <c r="H112" s="4">
        <v>-2.2999999999999998</v>
      </c>
      <c r="I112" s="4">
        <v>-2.64</v>
      </c>
      <c r="J112" s="4">
        <v>-2.77</v>
      </c>
      <c r="K112" s="4">
        <v>-2.87</v>
      </c>
      <c r="L112" s="4">
        <v>-2.83</v>
      </c>
    </row>
    <row r="113" spans="1:13">
      <c r="A113" t="s">
        <v>12</v>
      </c>
      <c r="B113" s="1">
        <v>2.7E-2</v>
      </c>
      <c r="C113" s="1">
        <v>2.5999999999999999E-2</v>
      </c>
      <c r="D113" s="1">
        <v>2.1999999999999999E-2</v>
      </c>
      <c r="E113" s="1">
        <v>1.9E-2</v>
      </c>
      <c r="F113" s="1">
        <v>2.1999999999999999E-2</v>
      </c>
      <c r="G113" s="1">
        <v>2.3E-2</v>
      </c>
      <c r="H113" s="1">
        <v>0.02</v>
      </c>
      <c r="I113" s="1">
        <v>2.1000000000000001E-2</v>
      </c>
      <c r="J113" s="1">
        <v>2.1000000000000001E-2</v>
      </c>
      <c r="K113" s="1">
        <v>2.1999999999999999E-2</v>
      </c>
      <c r="L113" s="1">
        <v>2.1000000000000001E-2</v>
      </c>
      <c r="M113">
        <f t="shared" ref="M113:M119" si="20">AVERAGE(B113:L113)</f>
        <v>2.2181818181818178E-2</v>
      </c>
    </row>
    <row r="114" spans="1:13">
      <c r="B114" s="4">
        <v>-2.5099999999999998</v>
      </c>
      <c r="C114" s="4">
        <v>-2.42</v>
      </c>
      <c r="D114" s="4">
        <v>-2.25</v>
      </c>
      <c r="E114" s="4">
        <v>-1.96</v>
      </c>
      <c r="F114" s="4">
        <v>-2.35</v>
      </c>
      <c r="G114" s="4">
        <v>-2.4500000000000002</v>
      </c>
      <c r="H114" s="4">
        <v>-2.19</v>
      </c>
      <c r="I114" s="4">
        <v>-2.4300000000000002</v>
      </c>
      <c r="J114" s="4">
        <v>-2.4700000000000002</v>
      </c>
      <c r="K114" s="4">
        <v>-2.54</v>
      </c>
      <c r="L114" s="4">
        <v>-2.57</v>
      </c>
    </row>
    <row r="115" spans="1:13">
      <c r="A115" t="s">
        <v>13</v>
      </c>
      <c r="B115" s="1">
        <v>2.5999999999999999E-2</v>
      </c>
      <c r="C115" s="1">
        <v>0.02</v>
      </c>
      <c r="D115" s="1">
        <v>2.1000000000000001E-2</v>
      </c>
      <c r="E115" s="1">
        <v>2E-3</v>
      </c>
      <c r="F115" s="1">
        <v>5.0000000000000001E-3</v>
      </c>
      <c r="G115" s="1">
        <v>6.0000000000000001E-3</v>
      </c>
      <c r="H115" s="1">
        <v>6.0000000000000001E-3</v>
      </c>
      <c r="I115" s="1">
        <v>1.9E-2</v>
      </c>
      <c r="J115" s="1">
        <v>2.4E-2</v>
      </c>
      <c r="K115" s="1">
        <v>2.4E-2</v>
      </c>
      <c r="L115" s="1">
        <v>2.3E-2</v>
      </c>
      <c r="M115">
        <f t="shared" si="20"/>
        <v>1.6E-2</v>
      </c>
    </row>
    <row r="116" spans="1:13">
      <c r="B116" s="4">
        <v>-2.72</v>
      </c>
      <c r="C116" s="4">
        <v>-1.95</v>
      </c>
      <c r="D116" s="4">
        <v>-2.25</v>
      </c>
      <c r="E116" s="4">
        <v>-0.17</v>
      </c>
      <c r="F116" s="4">
        <v>-0.39</v>
      </c>
      <c r="G116" s="4">
        <v>-0.45</v>
      </c>
      <c r="H116" s="4">
        <v>-0.46</v>
      </c>
      <c r="I116" s="4">
        <v>-1.48</v>
      </c>
      <c r="J116" s="4">
        <v>-1.94</v>
      </c>
      <c r="K116" s="4">
        <v>-1.95</v>
      </c>
      <c r="L116" s="4">
        <v>-1.92</v>
      </c>
    </row>
    <row r="117" spans="1:13">
      <c r="A117" t="s">
        <v>14</v>
      </c>
      <c r="B117" s="1">
        <v>2.3E-2</v>
      </c>
      <c r="C117" s="1">
        <v>1.7999999999999999E-2</v>
      </c>
      <c r="D117" s="1">
        <v>2.3E-2</v>
      </c>
      <c r="E117" s="1">
        <v>8.9999999999999993E-3</v>
      </c>
      <c r="F117" s="1">
        <v>1.2E-2</v>
      </c>
      <c r="G117" s="1">
        <v>1.2E-2</v>
      </c>
      <c r="H117" s="1">
        <v>0.01</v>
      </c>
      <c r="I117" s="1">
        <v>1.9E-2</v>
      </c>
      <c r="J117" s="1">
        <v>2.1000000000000001E-2</v>
      </c>
      <c r="K117" s="1">
        <v>2.1999999999999999E-2</v>
      </c>
      <c r="L117" s="1">
        <v>2.1999999999999999E-2</v>
      </c>
      <c r="M117">
        <f t="shared" si="20"/>
        <v>1.7363636363636359E-2</v>
      </c>
    </row>
    <row r="118" spans="1:13">
      <c r="B118" s="4">
        <v>-2.52</v>
      </c>
      <c r="C118" s="4">
        <v>-1.81</v>
      </c>
      <c r="D118" s="4">
        <v>-2.52</v>
      </c>
      <c r="E118" s="4">
        <v>-0.66</v>
      </c>
      <c r="F118" s="4">
        <v>-0.85</v>
      </c>
      <c r="G118" s="4">
        <v>-0.91</v>
      </c>
      <c r="H118" s="4">
        <v>-0.71</v>
      </c>
      <c r="I118" s="4">
        <v>-1.47</v>
      </c>
      <c r="J118" s="4">
        <v>-1.67</v>
      </c>
      <c r="K118" s="4">
        <v>-1.72</v>
      </c>
      <c r="L118" s="4">
        <v>-1.81</v>
      </c>
    </row>
    <row r="119" spans="1:13">
      <c r="A119" t="s">
        <v>15</v>
      </c>
      <c r="B119" s="1">
        <v>2.9000000000000001E-2</v>
      </c>
      <c r="C119" s="1">
        <v>3.3000000000000002E-2</v>
      </c>
      <c r="D119" s="1">
        <v>3.1E-2</v>
      </c>
      <c r="E119" s="1">
        <v>2.5999999999999999E-2</v>
      </c>
      <c r="F119" s="1">
        <v>0.03</v>
      </c>
      <c r="G119" s="1">
        <v>0.03</v>
      </c>
      <c r="H119" s="1">
        <v>0.03</v>
      </c>
      <c r="I119" s="1">
        <v>2.7E-2</v>
      </c>
      <c r="J119" s="1">
        <v>1.9E-2</v>
      </c>
      <c r="K119" s="1">
        <v>2.1999999999999999E-2</v>
      </c>
      <c r="L119" s="1">
        <v>2.9000000000000001E-2</v>
      </c>
      <c r="M119">
        <f t="shared" si="20"/>
        <v>2.7818181818181822E-2</v>
      </c>
    </row>
    <row r="120" spans="1:13">
      <c r="B120" s="4">
        <v>-2.79</v>
      </c>
      <c r="C120" s="4">
        <v>-2.61</v>
      </c>
      <c r="D120" s="4">
        <v>-2.69</v>
      </c>
      <c r="E120" s="4">
        <v>-2.42</v>
      </c>
      <c r="F120" s="4">
        <v>-2.61</v>
      </c>
      <c r="G120" s="4">
        <v>-2.97</v>
      </c>
      <c r="H120" s="4">
        <v>-2.7</v>
      </c>
      <c r="I120" s="4">
        <v>-2.31</v>
      </c>
      <c r="J120" s="4">
        <v>-2.41</v>
      </c>
      <c r="K120" s="4">
        <v>-2.09</v>
      </c>
      <c r="L120" s="4">
        <v>-2.2200000000000002</v>
      </c>
    </row>
    <row r="121" spans="1:13">
      <c r="A121" t="s">
        <v>26</v>
      </c>
      <c r="B121" s="1">
        <f>AVERAGE(B119,B117,B115,B113,B111)</f>
        <v>2.64E-2</v>
      </c>
      <c r="C121" s="1">
        <f t="shared" ref="C121:K121" si="21">AVERAGE(C119,C117,C115,C113,C111)</f>
        <v>2.4399999999999998E-2</v>
      </c>
      <c r="D121" s="1">
        <f t="shared" si="21"/>
        <v>2.3400000000000001E-2</v>
      </c>
      <c r="E121" s="1">
        <f t="shared" si="21"/>
        <v>1.4199999999999999E-2</v>
      </c>
      <c r="F121" s="1">
        <f t="shared" si="21"/>
        <v>1.7599999999999998E-2</v>
      </c>
      <c r="G121" s="1">
        <f t="shared" si="21"/>
        <v>1.7999999999999999E-2</v>
      </c>
      <c r="H121" s="1">
        <f t="shared" si="21"/>
        <v>1.7400000000000002E-2</v>
      </c>
      <c r="I121" s="1">
        <f t="shared" si="21"/>
        <v>2.1800000000000003E-2</v>
      </c>
      <c r="J121" s="1">
        <f t="shared" si="21"/>
        <v>2.1800000000000003E-2</v>
      </c>
      <c r="K121" s="1">
        <f t="shared" si="21"/>
        <v>2.2799999999999997E-2</v>
      </c>
      <c r="L121" s="1">
        <f>AVERAGE(L119,L117,L115,L113,L111)</f>
        <v>2.3800000000000005E-2</v>
      </c>
      <c r="M121" s="1">
        <f t="shared" ref="M121" si="22">AVERAGE(M111,M113,M115,M117,M119)</f>
        <v>2.1054545454545454E-2</v>
      </c>
    </row>
    <row r="123" spans="1:13">
      <c r="A123" s="5" t="s">
        <v>25</v>
      </c>
    </row>
    <row r="124" spans="1:13">
      <c r="A124" t="s">
        <v>11</v>
      </c>
      <c r="B124" s="1">
        <v>2.1999999999999999E-2</v>
      </c>
      <c r="C124" s="1">
        <v>2.1999999999999999E-2</v>
      </c>
      <c r="D124" s="1">
        <v>2.1000000000000001E-2</v>
      </c>
      <c r="E124" s="1">
        <v>1.7000000000000001E-2</v>
      </c>
      <c r="F124" s="1">
        <v>1.7000000000000001E-2</v>
      </c>
      <c r="G124" s="1">
        <v>1.7999999999999999E-2</v>
      </c>
      <c r="H124" s="1">
        <v>1.9E-2</v>
      </c>
      <c r="I124" s="1">
        <v>1.2999999999999999E-2</v>
      </c>
      <c r="J124" s="1">
        <v>1.2E-2</v>
      </c>
      <c r="K124" s="1">
        <v>1.6E-2</v>
      </c>
      <c r="L124" s="1">
        <v>1.4999999999999999E-2</v>
      </c>
      <c r="M124">
        <f>AVERAGE(B124:L124)</f>
        <v>1.7454545454545459E-2</v>
      </c>
    </row>
    <row r="125" spans="1:13">
      <c r="B125" s="4">
        <v>-2.46</v>
      </c>
      <c r="C125" s="4">
        <v>-2.52</v>
      </c>
      <c r="D125" s="4">
        <v>-2.56</v>
      </c>
      <c r="E125" s="4">
        <v>-2.09</v>
      </c>
      <c r="F125" s="4">
        <v>-2.21</v>
      </c>
      <c r="G125" s="4">
        <v>-2.38</v>
      </c>
      <c r="H125" s="4">
        <v>-2.44</v>
      </c>
      <c r="I125" s="4">
        <v>-1.81</v>
      </c>
      <c r="J125" s="4">
        <v>-1.67</v>
      </c>
      <c r="K125" s="4">
        <v>-2.21</v>
      </c>
      <c r="L125" s="4">
        <v>-2.21</v>
      </c>
    </row>
    <row r="126" spans="1:13">
      <c r="A126" t="s">
        <v>12</v>
      </c>
      <c r="B126" s="1">
        <v>2.3E-2</v>
      </c>
      <c r="C126" s="1">
        <v>2.3E-2</v>
      </c>
      <c r="D126" s="1">
        <v>2.1000000000000001E-2</v>
      </c>
      <c r="E126" s="1">
        <v>1.7000000000000001E-2</v>
      </c>
      <c r="F126" s="1">
        <v>1.7999999999999999E-2</v>
      </c>
      <c r="G126" s="1">
        <v>1.9E-2</v>
      </c>
      <c r="H126" s="1">
        <v>1.4999999999999999E-2</v>
      </c>
      <c r="I126" s="1">
        <v>1.2E-2</v>
      </c>
      <c r="J126" s="1">
        <v>0.01</v>
      </c>
      <c r="K126" s="1">
        <v>1.2999999999999999E-2</v>
      </c>
      <c r="L126" s="1">
        <v>1.2999999999999999E-2</v>
      </c>
      <c r="M126">
        <f t="shared" ref="M126:M132" si="23">AVERAGE(B126:L126)</f>
        <v>1.6727272727272733E-2</v>
      </c>
    </row>
    <row r="127" spans="1:13">
      <c r="B127" s="4">
        <v>-2.48</v>
      </c>
      <c r="C127" s="4">
        <v>-2.54</v>
      </c>
      <c r="D127" s="4">
        <v>-2.46</v>
      </c>
      <c r="E127" s="4">
        <v>-2.04</v>
      </c>
      <c r="F127" s="4">
        <v>-2.27</v>
      </c>
      <c r="G127" s="4">
        <v>-2.4</v>
      </c>
      <c r="H127" s="4">
        <v>-1.98</v>
      </c>
      <c r="I127" s="4">
        <v>-1.64</v>
      </c>
      <c r="J127" s="4">
        <v>-1.43</v>
      </c>
      <c r="K127" s="4">
        <v>-1.88</v>
      </c>
      <c r="L127" s="4">
        <v>-1.87</v>
      </c>
    </row>
    <row r="128" spans="1:13">
      <c r="A128" t="s">
        <v>13</v>
      </c>
      <c r="B128" s="1">
        <v>2.4E-2</v>
      </c>
      <c r="C128" s="1">
        <v>2.5000000000000001E-2</v>
      </c>
      <c r="D128" s="1">
        <v>2.5999999999999999E-2</v>
      </c>
      <c r="E128" s="1">
        <v>1.2E-2</v>
      </c>
      <c r="F128" s="1">
        <v>1.4E-2</v>
      </c>
      <c r="G128" s="1">
        <v>1.4E-2</v>
      </c>
      <c r="H128" s="1">
        <v>1.4E-2</v>
      </c>
      <c r="I128" s="1">
        <v>0.01</v>
      </c>
      <c r="J128" s="1">
        <v>1.0999999999999999E-2</v>
      </c>
      <c r="K128" s="1">
        <v>1.2E-2</v>
      </c>
      <c r="L128" s="1">
        <v>1.2E-2</v>
      </c>
      <c r="M128">
        <f t="shared" si="23"/>
        <v>1.5818181818181822E-2</v>
      </c>
    </row>
    <row r="129" spans="1:13">
      <c r="B129" s="4">
        <v>-3.59</v>
      </c>
      <c r="C129" s="4">
        <v>-3.83</v>
      </c>
      <c r="D129" s="4">
        <v>-4.22</v>
      </c>
      <c r="E129" s="4">
        <v>-1.34</v>
      </c>
      <c r="F129" s="4">
        <v>-1.49</v>
      </c>
      <c r="G129" s="4">
        <v>-1.59</v>
      </c>
      <c r="H129" s="4">
        <v>-1.59</v>
      </c>
      <c r="I129" s="4">
        <v>-1.19</v>
      </c>
      <c r="J129" s="4">
        <v>-1.37</v>
      </c>
      <c r="K129" s="4">
        <v>-1.43</v>
      </c>
      <c r="L129" s="4">
        <v>-1.42</v>
      </c>
    </row>
    <row r="130" spans="1:13">
      <c r="A130" t="s">
        <v>14</v>
      </c>
      <c r="B130" s="1">
        <v>2.4E-2</v>
      </c>
      <c r="C130" s="1">
        <v>2.4E-2</v>
      </c>
      <c r="D130" s="1">
        <v>2.4E-2</v>
      </c>
      <c r="E130" s="1">
        <v>1.2999999999999999E-2</v>
      </c>
      <c r="F130" s="1">
        <v>1.4E-2</v>
      </c>
      <c r="G130" s="1">
        <v>1.4999999999999999E-2</v>
      </c>
      <c r="H130" s="1">
        <v>1.0999999999999999E-2</v>
      </c>
      <c r="I130" s="1">
        <v>8.9999999999999993E-3</v>
      </c>
      <c r="J130" s="1">
        <v>8.0000000000000002E-3</v>
      </c>
      <c r="K130" s="1">
        <v>8.9999999999999993E-3</v>
      </c>
      <c r="L130" s="1">
        <v>8.9999999999999993E-3</v>
      </c>
      <c r="M130">
        <f t="shared" si="23"/>
        <v>1.4545454545454549E-2</v>
      </c>
    </row>
    <row r="131" spans="1:13">
      <c r="B131" s="4">
        <v>-3.54</v>
      </c>
      <c r="C131" s="4">
        <v>-3.74</v>
      </c>
      <c r="D131" s="4">
        <v>-3.89</v>
      </c>
      <c r="E131" s="4">
        <v>-1.39</v>
      </c>
      <c r="F131" s="4">
        <v>-1.51</v>
      </c>
      <c r="G131" s="4">
        <v>-1.59</v>
      </c>
      <c r="H131" s="4">
        <v>-1.25</v>
      </c>
      <c r="I131" s="4">
        <v>-1</v>
      </c>
      <c r="J131" s="4">
        <v>-0.97</v>
      </c>
      <c r="K131" s="4">
        <v>-1.06</v>
      </c>
      <c r="L131" s="4">
        <v>-1.1100000000000001</v>
      </c>
    </row>
    <row r="132" spans="1:13">
      <c r="A132" t="s">
        <v>15</v>
      </c>
      <c r="B132" s="1">
        <v>2.3E-2</v>
      </c>
      <c r="C132" s="1">
        <v>2.3E-2</v>
      </c>
      <c r="D132" s="1">
        <v>1.9E-2</v>
      </c>
      <c r="E132" s="1">
        <v>1.0999999999999999E-2</v>
      </c>
      <c r="F132" s="1">
        <v>1.2999999999999999E-2</v>
      </c>
      <c r="G132" s="1">
        <v>1.6E-2</v>
      </c>
      <c r="H132" s="1">
        <v>1.2999999999999999E-2</v>
      </c>
      <c r="I132" s="1">
        <v>1.4999999999999999E-2</v>
      </c>
      <c r="J132" s="1">
        <v>8.9999999999999993E-3</v>
      </c>
      <c r="K132" s="1">
        <v>1.4999999999999999E-2</v>
      </c>
      <c r="L132" s="1">
        <v>2.1000000000000001E-2</v>
      </c>
      <c r="M132">
        <f t="shared" si="23"/>
        <v>1.6181818181818183E-2</v>
      </c>
    </row>
    <row r="133" spans="1:13">
      <c r="B133" s="4">
        <v>-2.33</v>
      </c>
      <c r="C133" s="4">
        <v>-2.79</v>
      </c>
      <c r="D133" s="4">
        <v>-2.0699999999999998</v>
      </c>
      <c r="E133" s="4">
        <v>-1.46</v>
      </c>
      <c r="F133" s="4">
        <v>-1.73</v>
      </c>
      <c r="G133" s="4">
        <v>-1.88</v>
      </c>
      <c r="H133" s="4">
        <v>-1.56</v>
      </c>
      <c r="I133" s="4">
        <v>-1.48</v>
      </c>
      <c r="J133" s="4">
        <v>-1.23</v>
      </c>
      <c r="K133" s="4">
        <v>-1.96</v>
      </c>
      <c r="L133" s="4">
        <v>-1.7</v>
      </c>
    </row>
    <row r="134" spans="1:13">
      <c r="A134" t="s">
        <v>26</v>
      </c>
      <c r="B134" s="1">
        <f>AVERAGE(B132,B130,B128,B126,B124)</f>
        <v>2.3199999999999998E-2</v>
      </c>
      <c r="C134" s="1">
        <f t="shared" ref="C134:K134" si="24">AVERAGE(C132,C130,C128,C126,C124)</f>
        <v>2.3399999999999997E-2</v>
      </c>
      <c r="D134" s="1">
        <f t="shared" si="24"/>
        <v>2.2200000000000001E-2</v>
      </c>
      <c r="E134" s="1">
        <f t="shared" si="24"/>
        <v>1.4000000000000002E-2</v>
      </c>
      <c r="F134" s="1">
        <f t="shared" si="24"/>
        <v>1.52E-2</v>
      </c>
      <c r="G134" s="1">
        <f t="shared" si="24"/>
        <v>1.6400000000000001E-2</v>
      </c>
      <c r="H134" s="1">
        <f t="shared" si="24"/>
        <v>1.44E-2</v>
      </c>
      <c r="I134" s="1">
        <f t="shared" si="24"/>
        <v>1.18E-2</v>
      </c>
      <c r="J134" s="1">
        <f t="shared" si="24"/>
        <v>0.01</v>
      </c>
      <c r="K134" s="1">
        <f t="shared" si="24"/>
        <v>1.3000000000000001E-2</v>
      </c>
      <c r="L134" s="1">
        <f>AVERAGE(L132,L130,L128,L126,L124)</f>
        <v>1.3999999999999999E-2</v>
      </c>
      <c r="M134" s="1">
        <f t="shared" ref="M134" si="25">AVERAGE(M124,M126,M128,M130,M132)</f>
        <v>1.614545454545455E-2</v>
      </c>
    </row>
  </sheetData>
  <conditionalFormatting sqref="B3:L3">
    <cfRule type="cellIs" dxfId="48" priority="83" operator="notBetween">
      <formula>-1.95</formula>
      <formula>1.95</formula>
    </cfRule>
  </conditionalFormatting>
  <conditionalFormatting sqref="B7:L7">
    <cfRule type="cellIs" dxfId="47" priority="81" operator="notBetween">
      <formula>-1.96</formula>
      <formula>1.96</formula>
    </cfRule>
  </conditionalFormatting>
  <conditionalFormatting sqref="B62:L62 B66:L66">
    <cfRule type="cellIs" dxfId="46" priority="45" operator="notBetween">
      <formula>-1.96</formula>
      <formula>1.96</formula>
    </cfRule>
  </conditionalFormatting>
  <conditionalFormatting sqref="B64:L64">
    <cfRule type="cellIs" dxfId="45" priority="44" operator="notBetween">
      <formula>-1.96</formula>
      <formula>1.96</formula>
    </cfRule>
  </conditionalFormatting>
  <conditionalFormatting sqref="B58:L58">
    <cfRule type="cellIs" dxfId="44" priority="47" operator="notBetween">
      <formula>-1.96</formula>
      <formula>1.96</formula>
    </cfRule>
  </conditionalFormatting>
  <conditionalFormatting sqref="B60:L60">
    <cfRule type="cellIs" dxfId="43" priority="46" operator="notBetween">
      <formula>-1.96</formula>
      <formula>1.96</formula>
    </cfRule>
  </conditionalFormatting>
  <conditionalFormatting sqref="B5:L5">
    <cfRule type="cellIs" dxfId="42" priority="43" operator="notBetween">
      <formula>-1.95</formula>
      <formula>1.95</formula>
    </cfRule>
  </conditionalFormatting>
  <conditionalFormatting sqref="B9:L9">
    <cfRule type="cellIs" dxfId="41" priority="42" operator="notBetween">
      <formula>-1.95</formula>
      <formula>1.95</formula>
    </cfRule>
  </conditionalFormatting>
  <conditionalFormatting sqref="B11:L11">
    <cfRule type="cellIs" dxfId="40" priority="41" operator="notBetween">
      <formula>-1.95</formula>
      <formula>1.95</formula>
    </cfRule>
  </conditionalFormatting>
  <conditionalFormatting sqref="B17:L17">
    <cfRule type="cellIs" dxfId="39" priority="40" operator="notBetween">
      <formula>-1.95</formula>
      <formula>1.95</formula>
    </cfRule>
  </conditionalFormatting>
  <conditionalFormatting sqref="B21:L21">
    <cfRule type="cellIs" dxfId="38" priority="39" operator="notBetween">
      <formula>-1.96</formula>
      <formula>1.96</formula>
    </cfRule>
  </conditionalFormatting>
  <conditionalFormatting sqref="B19:L19">
    <cfRule type="cellIs" dxfId="37" priority="38" operator="notBetween">
      <formula>-1.95</formula>
      <formula>1.95</formula>
    </cfRule>
  </conditionalFormatting>
  <conditionalFormatting sqref="B23:L23">
    <cfRule type="cellIs" dxfId="36" priority="37" operator="notBetween">
      <formula>-1.95</formula>
      <formula>1.95</formula>
    </cfRule>
  </conditionalFormatting>
  <conditionalFormatting sqref="B25:L25">
    <cfRule type="cellIs" dxfId="35" priority="36" operator="notBetween">
      <formula>-1.95</formula>
      <formula>1.95</formula>
    </cfRule>
  </conditionalFormatting>
  <conditionalFormatting sqref="B31:L31">
    <cfRule type="cellIs" dxfId="34" priority="35" operator="notBetween">
      <formula>-1.95</formula>
      <formula>1.95</formula>
    </cfRule>
  </conditionalFormatting>
  <conditionalFormatting sqref="B35:L35">
    <cfRule type="cellIs" dxfId="33" priority="34" operator="notBetween">
      <formula>-1.96</formula>
      <formula>1.96</formula>
    </cfRule>
  </conditionalFormatting>
  <conditionalFormatting sqref="B33:L33">
    <cfRule type="cellIs" dxfId="32" priority="33" operator="notBetween">
      <formula>-1.95</formula>
      <formula>1.95</formula>
    </cfRule>
  </conditionalFormatting>
  <conditionalFormatting sqref="B37:L37">
    <cfRule type="cellIs" dxfId="31" priority="32" operator="notBetween">
      <formula>-1.95</formula>
      <formula>1.95</formula>
    </cfRule>
  </conditionalFormatting>
  <conditionalFormatting sqref="B39:L39">
    <cfRule type="cellIs" dxfId="30" priority="31" operator="notBetween">
      <formula>-1.95</formula>
      <formula>1.95</formula>
    </cfRule>
  </conditionalFormatting>
  <conditionalFormatting sqref="B44:L44">
    <cfRule type="cellIs" dxfId="29" priority="30" operator="notBetween">
      <formula>-1.95</formula>
      <formula>1.95</formula>
    </cfRule>
  </conditionalFormatting>
  <conditionalFormatting sqref="B48:L48">
    <cfRule type="cellIs" dxfId="28" priority="29" operator="notBetween">
      <formula>-1.96</formula>
      <formula>1.96</formula>
    </cfRule>
  </conditionalFormatting>
  <conditionalFormatting sqref="B46:L46">
    <cfRule type="cellIs" dxfId="27" priority="28" operator="notBetween">
      <formula>-1.95</formula>
      <formula>1.95</formula>
    </cfRule>
  </conditionalFormatting>
  <conditionalFormatting sqref="B50:L50">
    <cfRule type="cellIs" dxfId="26" priority="27" operator="notBetween">
      <formula>-1.95</formula>
      <formula>1.95</formula>
    </cfRule>
  </conditionalFormatting>
  <conditionalFormatting sqref="B52:L52">
    <cfRule type="cellIs" dxfId="25" priority="26" operator="notBetween">
      <formula>-1.95</formula>
      <formula>1.95</formula>
    </cfRule>
  </conditionalFormatting>
  <conditionalFormatting sqref="B71:L71">
    <cfRule type="cellIs" dxfId="24" priority="25" operator="notBetween">
      <formula>-1.95</formula>
      <formula>1.95</formula>
    </cfRule>
  </conditionalFormatting>
  <conditionalFormatting sqref="B75:L75">
    <cfRule type="cellIs" dxfId="23" priority="24" operator="notBetween">
      <formula>-1.96</formula>
      <formula>1.96</formula>
    </cfRule>
  </conditionalFormatting>
  <conditionalFormatting sqref="B73:L73">
    <cfRule type="cellIs" dxfId="22" priority="23" operator="notBetween">
      <formula>-1.95</formula>
      <formula>1.95</formula>
    </cfRule>
  </conditionalFormatting>
  <conditionalFormatting sqref="B77:L77">
    <cfRule type="cellIs" dxfId="21" priority="22" operator="notBetween">
      <formula>-1.95</formula>
      <formula>1.95</formula>
    </cfRule>
  </conditionalFormatting>
  <conditionalFormatting sqref="B79:L79">
    <cfRule type="cellIs" dxfId="20" priority="21" operator="notBetween">
      <formula>-1.95</formula>
      <formula>1.95</formula>
    </cfRule>
  </conditionalFormatting>
  <conditionalFormatting sqref="B84:L84">
    <cfRule type="cellIs" dxfId="19" priority="20" operator="notBetween">
      <formula>-1.95</formula>
      <formula>1.95</formula>
    </cfRule>
  </conditionalFormatting>
  <conditionalFormatting sqref="B88:L88">
    <cfRule type="cellIs" dxfId="18" priority="19" operator="notBetween">
      <formula>-1.96</formula>
      <formula>1.96</formula>
    </cfRule>
  </conditionalFormatting>
  <conditionalFormatting sqref="B86:L86">
    <cfRule type="cellIs" dxfId="17" priority="18" operator="notBetween">
      <formula>-1.95</formula>
      <formula>1.95</formula>
    </cfRule>
  </conditionalFormatting>
  <conditionalFormatting sqref="B90:L90">
    <cfRule type="cellIs" dxfId="16" priority="17" operator="notBetween">
      <formula>-1.95</formula>
      <formula>1.95</formula>
    </cfRule>
  </conditionalFormatting>
  <conditionalFormatting sqref="B92:L92">
    <cfRule type="cellIs" dxfId="15" priority="16" operator="notBetween">
      <formula>-1.95</formula>
      <formula>1.95</formula>
    </cfRule>
  </conditionalFormatting>
  <conditionalFormatting sqref="B97:L97">
    <cfRule type="cellIs" dxfId="14" priority="15" operator="notBetween">
      <formula>-1.95</formula>
      <formula>1.95</formula>
    </cfRule>
  </conditionalFormatting>
  <conditionalFormatting sqref="B101:L101">
    <cfRule type="cellIs" dxfId="13" priority="14" operator="notBetween">
      <formula>-1.96</formula>
      <formula>1.96</formula>
    </cfRule>
  </conditionalFormatting>
  <conditionalFormatting sqref="B99:L99">
    <cfRule type="cellIs" dxfId="12" priority="13" operator="notBetween">
      <formula>-1.95</formula>
      <formula>1.95</formula>
    </cfRule>
  </conditionalFormatting>
  <conditionalFormatting sqref="B103:L103">
    <cfRule type="cellIs" dxfId="11" priority="12" operator="notBetween">
      <formula>-1.95</formula>
      <formula>1.95</formula>
    </cfRule>
  </conditionalFormatting>
  <conditionalFormatting sqref="B105:L105">
    <cfRule type="cellIs" dxfId="10" priority="11" operator="notBetween">
      <formula>-1.95</formula>
      <formula>1.95</formula>
    </cfRule>
  </conditionalFormatting>
  <conditionalFormatting sqref="B112:L112">
    <cfRule type="cellIs" dxfId="9" priority="10" operator="notBetween">
      <formula>-1.95</formula>
      <formula>1.95</formula>
    </cfRule>
  </conditionalFormatting>
  <conditionalFormatting sqref="B116:L116">
    <cfRule type="cellIs" dxfId="8" priority="9" operator="notBetween">
      <formula>-1.96</formula>
      <formula>1.96</formula>
    </cfRule>
  </conditionalFormatting>
  <conditionalFormatting sqref="B114:L114">
    <cfRule type="cellIs" dxfId="7" priority="8" operator="notBetween">
      <formula>-1.95</formula>
      <formula>1.95</formula>
    </cfRule>
  </conditionalFormatting>
  <conditionalFormatting sqref="B118:L118">
    <cfRule type="cellIs" dxfId="6" priority="7" operator="notBetween">
      <formula>-1.95</formula>
      <formula>1.95</formula>
    </cfRule>
  </conditionalFormatting>
  <conditionalFormatting sqref="B120:L120">
    <cfRule type="cellIs" dxfId="5" priority="6" operator="notBetween">
      <formula>-1.95</formula>
      <formula>1.95</formula>
    </cfRule>
  </conditionalFormatting>
  <conditionalFormatting sqref="B125:L125">
    <cfRule type="cellIs" dxfId="4" priority="5" operator="notBetween">
      <formula>-1.95</formula>
      <formula>1.95</formula>
    </cfRule>
  </conditionalFormatting>
  <conditionalFormatting sqref="B129:L129">
    <cfRule type="cellIs" dxfId="3" priority="4" operator="notBetween">
      <formula>-1.96</formula>
      <formula>1.96</formula>
    </cfRule>
  </conditionalFormatting>
  <conditionalFormatting sqref="B127:L127">
    <cfRule type="cellIs" dxfId="2" priority="3" operator="notBetween">
      <formula>-1.95</formula>
      <formula>1.95</formula>
    </cfRule>
  </conditionalFormatting>
  <conditionalFormatting sqref="B131:L131">
    <cfRule type="cellIs" dxfId="1" priority="2" operator="notBetween">
      <formula>-1.95</formula>
      <formula>1.95</formula>
    </cfRule>
  </conditionalFormatting>
  <conditionalFormatting sqref="B133:L133">
    <cfRule type="cellIs" dxfId="0" priority="1" operator="notBetween">
      <formula>-1.95</formula>
      <formula>1.95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Essam</dc:creator>
  <cp:lastModifiedBy>Laura Hughes</cp:lastModifiedBy>
  <dcterms:created xsi:type="dcterms:W3CDTF">2015-12-02T14:07:16Z</dcterms:created>
  <dcterms:modified xsi:type="dcterms:W3CDTF">2015-12-02T18:53:31Z</dcterms:modified>
</cp:coreProperties>
</file>