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25" activeTab="2"/>
  </bookViews>
  <sheets>
    <sheet name="Sheet1" sheetId="2" r:id="rId1"/>
    <sheet name="Sales Data" sheetId="1" r:id="rId2"/>
    <sheet name="Dashboard" sheetId="3" r:id="rId3"/>
  </sheets>
  <externalReferences>
    <externalReference r:id="rId10"/>
  </externalReferences>
  <definedNames>
    <definedName name="Slicer_Order_Date">#N/A</definedName>
    <definedName name="Slicer_Employee">#N/A</definedName>
    <definedName name="Slicer_Customer_Name">#N/A</definedName>
    <definedName name="Slicer_Product_Name">#N/A</definedName>
    <definedName name="Slicer_Sales">#N/A</definedName>
    <definedName name="_xlchart.v5.0" hidden="1">'Sales Data'!$M$2:$N$50</definedName>
    <definedName name="_xlchart.v5.1" hidden="1">'Sales Data'!$O$2:$O$50</definedName>
    <definedName name="_xlchart.v5.2" hidden="1">'Sales Data'!M1:N1</definedName>
    <definedName name="_xlchart.v5.3" hidden="1">'Sales Data'!O1</definedName>
    <definedName name="_xlcn.WorksheetConnection_NorthwindTradersSalesData01_18_17.xlsxtbl_Goals1" hidden="1">[1]!tbl_Goals[#Data]</definedName>
    <definedName name="_xlcn.WorksheetConnection_NorthwindTradersSalesData01_18_17.xlsxtbl_Sales1" hidden="1">tbl_Sales[]</definedName>
    <definedName name="NativeTimeline_Order_Date">#N/A</definedName>
    <definedName name="rng_CSAT">#REF!</definedName>
    <definedName name="rng_CSAT_Avg">#REF!</definedName>
    <definedName name="rng_MonthlyGoal">[1]!tbl_Goals[[#Totals],[Monthly Goal]]</definedName>
    <definedName name="rng_MonthlySales">'[1]Monthly Sales'!#REF!</definedName>
  </definedNames>
  <calcPr calcId="144525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  <x14:slicerCache r:id="rId9"/>
      </x14:slicerCaches>
    </ext>
  </extLst>
</workbook>
</file>

<file path=xl/sharedStrings.xml><?xml version="1.0" encoding="utf-8"?>
<sst xmlns="http://schemas.openxmlformats.org/spreadsheetml/2006/main" count="554" uniqueCount="143">
  <si>
    <t>Employee</t>
  </si>
  <si>
    <t>Sum of Sales</t>
  </si>
  <si>
    <t>Andrew Cencini</t>
  </si>
  <si>
    <t>Anne Hellung-Larsen</t>
  </si>
  <si>
    <t>Jan Kotas</t>
  </si>
  <si>
    <t>Laura Giussani</t>
  </si>
  <si>
    <t>Mariya Sergienko</t>
  </si>
  <si>
    <t>Michael Neipper</t>
  </si>
  <si>
    <t>Nancy Freehafer</t>
  </si>
  <si>
    <t>Robert Zare</t>
  </si>
  <si>
    <t>Grand Total</t>
  </si>
  <si>
    <t>Order Date</t>
  </si>
  <si>
    <t>Count of Sales</t>
  </si>
  <si>
    <t>Product Name</t>
  </si>
  <si>
    <t>Almonds</t>
  </si>
  <si>
    <t>Beer</t>
  </si>
  <si>
    <t>Boysenberry Spread</t>
  </si>
  <si>
    <t>Cajun Seasoning</t>
  </si>
  <si>
    <t>Chai</t>
  </si>
  <si>
    <t>Chocolate</t>
  </si>
  <si>
    <t>Chocolate Biscuits Mix</t>
  </si>
  <si>
    <t>Clam Chowder</t>
  </si>
  <si>
    <t>Coffee</t>
  </si>
  <si>
    <t>Crab Meat</t>
  </si>
  <si>
    <t>Curry Sauce</t>
  </si>
  <si>
    <t>Dried Apples</t>
  </si>
  <si>
    <t>Dried Pears</t>
  </si>
  <si>
    <t>Dried Plums</t>
  </si>
  <si>
    <t>Fruit Cocktail</t>
  </si>
  <si>
    <t>Green Tea</t>
  </si>
  <si>
    <t>Long Grain Rice</t>
  </si>
  <si>
    <t>Marmalade</t>
  </si>
  <si>
    <t>Mozzarella</t>
  </si>
  <si>
    <t>Olive Oil</t>
  </si>
  <si>
    <t>Ravioli</t>
  </si>
  <si>
    <t>Scones</t>
  </si>
  <si>
    <t>Syrup</t>
  </si>
  <si>
    <t>City</t>
  </si>
  <si>
    <t>Chicago</t>
  </si>
  <si>
    <t>Denver</t>
  </si>
  <si>
    <t>Las Vegas</t>
  </si>
  <si>
    <t>Los Angelas</t>
  </si>
  <si>
    <t>Memphis</t>
  </si>
  <si>
    <t>Miami</t>
  </si>
  <si>
    <t>Milwaukee</t>
  </si>
  <si>
    <t>New York</t>
  </si>
  <si>
    <t>Portland</t>
  </si>
  <si>
    <t>Salt Lake City</t>
  </si>
  <si>
    <t>Seattle</t>
  </si>
  <si>
    <t>Order ID</t>
  </si>
  <si>
    <t>Customer Name</t>
  </si>
  <si>
    <t>Category</t>
  </si>
  <si>
    <t>Sales</t>
  </si>
  <si>
    <t>Payment Type</t>
  </si>
  <si>
    <t>CSAT</t>
  </si>
  <si>
    <t>Last Name</t>
  </si>
  <si>
    <t>First Name</t>
  </si>
  <si>
    <t>Address</t>
  </si>
  <si>
    <t>State/Province</t>
  </si>
  <si>
    <t>Map Sales</t>
  </si>
  <si>
    <t>Quarter</t>
  </si>
  <si>
    <t>Company AA</t>
  </si>
  <si>
    <t>Beverages</t>
  </si>
  <si>
    <t>Check</t>
  </si>
  <si>
    <t>Toh</t>
  </si>
  <si>
    <t>Karen</t>
  </si>
  <si>
    <t>789 27th Street</t>
  </si>
  <si>
    <t>NV</t>
  </si>
  <si>
    <t>Dried Fruit &amp; Nuts</t>
  </si>
  <si>
    <t>Company D</t>
  </si>
  <si>
    <t>Credit Card</t>
  </si>
  <si>
    <t>Lee</t>
  </si>
  <si>
    <t>Christina</t>
  </si>
  <si>
    <t>123 4th Street</t>
  </si>
  <si>
    <t>NY</t>
  </si>
  <si>
    <t>Company L</t>
  </si>
  <si>
    <t>Edwards</t>
  </si>
  <si>
    <t>John</t>
  </si>
  <si>
    <t>123 12th Street</t>
  </si>
  <si>
    <t>Company H</t>
  </si>
  <si>
    <t>Baked Goods &amp; Mixes</t>
  </si>
  <si>
    <t>Andersen</t>
  </si>
  <si>
    <t>Elizabeth</t>
  </si>
  <si>
    <t>123 8th Street</t>
  </si>
  <si>
    <t>OR</t>
  </si>
  <si>
    <t>Company CC</t>
  </si>
  <si>
    <t>Candy</t>
  </si>
  <si>
    <t>Soo Jung</t>
  </si>
  <si>
    <t>789 29th Street</t>
  </si>
  <si>
    <t>CO</t>
  </si>
  <si>
    <t>Company C</t>
  </si>
  <si>
    <t>Soups</t>
  </si>
  <si>
    <t>Cash</t>
  </si>
  <si>
    <t>Axen</t>
  </si>
  <si>
    <t>Thomas</t>
  </si>
  <si>
    <t>123 3rd Street</t>
  </si>
  <si>
    <t>CA</t>
  </si>
  <si>
    <t>Company F</t>
  </si>
  <si>
    <t>Sauces</t>
  </si>
  <si>
    <t>Pérez-Olaeta</t>
  </si>
  <si>
    <t>Francisco</t>
  </si>
  <si>
    <t>123 6th Street</t>
  </si>
  <si>
    <t>WI</t>
  </si>
  <si>
    <t>Company BB</t>
  </si>
  <si>
    <t>Raghav</t>
  </si>
  <si>
    <t>Amritansh</t>
  </si>
  <si>
    <t>789 28th Street</t>
  </si>
  <si>
    <t>TN</t>
  </si>
  <si>
    <t>Company J</t>
  </si>
  <si>
    <t>Wacker</t>
  </si>
  <si>
    <t>Roland</t>
  </si>
  <si>
    <t>123 10th Street</t>
  </si>
  <si>
    <t>IL</t>
  </si>
  <si>
    <t>Condiments</t>
  </si>
  <si>
    <t>Jams, Preserves</t>
  </si>
  <si>
    <t>Company I</t>
  </si>
  <si>
    <t>Dairy Products</t>
  </si>
  <si>
    <t>Mortensen</t>
  </si>
  <si>
    <t>Sven</t>
  </si>
  <si>
    <t>123 9th Street</t>
  </si>
  <si>
    <t>UT</t>
  </si>
  <si>
    <t>Pasta</t>
  </si>
  <si>
    <t>Company Y</t>
  </si>
  <si>
    <t>Rodman</t>
  </si>
  <si>
    <t>789 25th Street</t>
  </si>
  <si>
    <t>Company Z</t>
  </si>
  <si>
    <t>Canned Meat</t>
  </si>
  <si>
    <t>Liu</t>
  </si>
  <si>
    <t>Run</t>
  </si>
  <si>
    <t>789 26th Street</t>
  </si>
  <si>
    <t>FL</t>
  </si>
  <si>
    <t>Oil</t>
  </si>
  <si>
    <t>Grains</t>
  </si>
  <si>
    <t>Company A</t>
  </si>
  <si>
    <t>Bedecs</t>
  </si>
  <si>
    <t>Anna</t>
  </si>
  <si>
    <t>123 1st Street</t>
  </si>
  <si>
    <t>WA</t>
  </si>
  <si>
    <t>Company K</t>
  </si>
  <si>
    <t>Krschne</t>
  </si>
  <si>
    <t>Peter</t>
  </si>
  <si>
    <t>123 11th Street</t>
  </si>
  <si>
    <t>Canned Fruit &amp; Vegetables</t>
  </si>
</sst>
</file>

<file path=xl/styles.xml><?xml version="1.0" encoding="utf-8"?>
<styleSheet xmlns="http://schemas.openxmlformats.org/spreadsheetml/2006/main">
  <numFmts count="6">
    <numFmt numFmtId="176" formatCode="&quot;$&quot;#,##0.00_);[Red]\(&quot;$&quot;#,##0.00\)"/>
    <numFmt numFmtId="41" formatCode="_-* #,##0_-;\-* #,##0_-;_-* &quot;-&quot;_-;_-@_-"/>
    <numFmt numFmtId="42" formatCode="_-&quot;£&quot;* #,##0_-;\-&quot;£&quot;* #,##0_-;_-&quot;£&quot;* &quot;-&quot;_-;_-@_-"/>
    <numFmt numFmtId="177" formatCode="mm/dd/yy;@"/>
    <numFmt numFmtId="43" formatCode="_-* #,##0.00_-;\-* #,##0.00_-;_-* &quot;-&quot;??_-;_-@_-"/>
    <numFmt numFmtId="44" formatCode="_-&quot;£&quot;* #,##0.00_-;\-&quot;£&quot;* #,##0.00_-;_-&quot;£&quot;* &quot;-&quot;??_-;_-@_-"/>
  </numFmts>
  <fonts count="22">
    <font>
      <sz val="11"/>
      <color theme="1"/>
      <name val="Segoe UI Light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1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16" fillId="0" borderId="0"/>
    <xf numFmtId="0" fontId="10" fillId="1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8" borderId="8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11" borderId="5" applyNumberFormat="0" applyFont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77" fontId="1" fillId="0" borderId="0" xfId="0" applyNumberFormat="1" applyFont="1" applyAlignment="1">
      <alignment horizontal="center"/>
    </xf>
    <xf numFmtId="0" fontId="1" fillId="0" borderId="0" xfId="0" applyNumberFormat="1" applyFont="1"/>
    <xf numFmtId="176" fontId="1" fillId="0" borderId="0" xfId="0" applyNumberFormat="1" applyFont="1"/>
    <xf numFmtId="9" fontId="1" fillId="0" borderId="0" xfId="0" applyNumberFormat="1" applyFont="1"/>
    <xf numFmtId="2" fontId="0" fillId="0" borderId="0" xfId="0" applyNumberFormat="1" applyAlignment="1">
      <alignment horizontal="center"/>
    </xf>
    <xf numFmtId="177" fontId="0" fillId="0" borderId="0" xfId="0" applyNumberFormat="1"/>
  </cellXfs>
  <cellStyles count="50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dxfs count="23">
    <dxf>
      <font>
        <name val="Calibri"/>
        <scheme val="none"/>
        <strike val="0"/>
        <u val="none"/>
        <sz val="11"/>
        <color theme="1"/>
      </font>
    </dxf>
    <dxf>
      <font>
        <name val="Calibri"/>
        <scheme val="none"/>
        <strike val="0"/>
        <u val="none"/>
        <sz val="11"/>
        <color theme="1"/>
      </font>
      <numFmt numFmtId="177" formatCode="mm/dd/yy;@"/>
      <alignment horizontal="center"/>
    </dxf>
    <dxf>
      <font>
        <name val="Calibri"/>
        <scheme val="none"/>
        <strike val="0"/>
        <u val="none"/>
        <sz val="11"/>
        <color theme="1"/>
      </font>
    </dxf>
    <dxf>
      <font>
        <name val="Calibri"/>
        <scheme val="none"/>
        <strike val="0"/>
        <u val="none"/>
        <sz val="11"/>
        <color theme="1"/>
      </font>
    </dxf>
    <dxf>
      <font>
        <name val="Calibri"/>
        <scheme val="none"/>
        <strike val="0"/>
        <u val="none"/>
        <sz val="11"/>
        <color theme="1"/>
      </font>
    </dxf>
    <dxf>
      <font>
        <name val="Calibri"/>
        <scheme val="none"/>
        <strike val="0"/>
        <u val="none"/>
        <sz val="11"/>
        <color theme="1"/>
      </font>
    </dxf>
    <dxf>
      <font>
        <name val="Calibri"/>
        <scheme val="none"/>
        <strike val="0"/>
        <u val="none"/>
        <sz val="11"/>
        <color theme="1"/>
      </font>
      <numFmt numFmtId="176" formatCode="&quot;$&quot;#,##0.00_);[Red]\(&quot;$&quot;#,##0.00\)"/>
    </dxf>
    <dxf>
      <font>
        <name val="Calibri"/>
        <scheme val="none"/>
        <strike val="0"/>
        <u val="none"/>
        <sz val="11"/>
        <color theme="1"/>
      </font>
    </dxf>
    <dxf>
      <font>
        <name val="Calibri"/>
        <scheme val="none"/>
        <strike val="0"/>
        <u val="none"/>
        <sz val="11"/>
        <color theme="1"/>
      </font>
      <numFmt numFmtId="9" formatCode="0%"/>
    </dxf>
    <dxf>
      <font>
        <name val="Calibri"/>
        <scheme val="none"/>
        <strike val="0"/>
        <u val="none"/>
        <sz val="11"/>
        <color theme="1"/>
      </font>
    </dxf>
    <dxf>
      <font>
        <name val="Calibri"/>
        <scheme val="none"/>
        <strike val="0"/>
        <u val="none"/>
        <sz val="11"/>
        <color theme="1"/>
      </font>
    </dxf>
    <dxf>
      <font>
        <name val="Calibri"/>
        <scheme val="none"/>
        <strike val="0"/>
        <u val="none"/>
        <sz val="11"/>
        <color theme="1"/>
      </font>
    </dxf>
    <dxf>
      <font>
        <name val="Calibri"/>
        <scheme val="none"/>
        <strike val="0"/>
        <u val="none"/>
        <sz val="11"/>
        <color theme="1"/>
      </font>
    </dxf>
    <dxf>
      <font>
        <name val="Calibri"/>
        <scheme val="none"/>
        <strike val="0"/>
        <u val="none"/>
        <sz val="11"/>
        <color theme="1"/>
      </font>
    </dxf>
    <dxf>
      <font>
        <name val="Calibri"/>
        <scheme val="none"/>
        <strike val="0"/>
        <u val="none"/>
        <sz val="11"/>
        <color theme="1"/>
      </font>
      <numFmt numFmtId="176" formatCode="&quot;$&quot;#,##0.00_);[Red]\(&quot;$&quot;#,##0.00\)"/>
    </dxf>
    <dxf>
      <font>
        <name val="Calibri"/>
        <scheme val="none"/>
        <strike val="0"/>
        <u val="none"/>
        <sz val="11"/>
        <color theme="1"/>
      </font>
    </dxf>
    <dxf>
      <fill>
        <patternFill patternType="solid">
          <fgColor theme="0" tint="-0.149998474074526"/>
          <bgColor theme="0" tint="-0.149998474074526"/>
        </patternFill>
      </fill>
    </dxf>
    <dxf>
      <fill>
        <patternFill patternType="solid">
          <fgColor theme="0" tint="-0.149998474074526"/>
          <bgColor theme="0" tint="-0.149998474074526"/>
        </patternFill>
      </fill>
    </dxf>
    <dxf>
      <font>
        <b val="1"/>
        <color theme="0"/>
      </font>
      <fill>
        <patternFill patternType="solid">
          <fgColor theme="9"/>
          <bgColor theme="9"/>
        </patternFill>
      </fill>
    </dxf>
    <dxf>
      <font>
        <b val="1"/>
        <color theme="0"/>
      </font>
      <fill>
        <patternFill patternType="solid">
          <fgColor theme="9"/>
          <bgColor theme="9"/>
        </patternFill>
      </fill>
    </dxf>
    <dxf>
      <border>
        <top style="double">
          <color theme="1"/>
        </top>
      </border>
    </dxf>
    <dxf>
      <font>
        <b val="1"/>
        <color theme="0"/>
      </font>
      <fill>
        <patternFill patternType="solid">
          <fgColor theme="9"/>
          <bgColor rgb="FF227447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</dxfs>
  <tableStyles count="1" defaultTableStyle="TableStyleMedium2" defaultPivotStyle="PivotStyleLight16">
    <tableStyle name="Excel UI" pivot="0" count="7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5.xml"/><Relationship Id="rId8" Type="http://schemas.microsoft.com/office/2007/relationships/slicerCache" Target="slicerCaches/slicerCache4.xml"/><Relationship Id="rId7" Type="http://schemas.microsoft.com/office/2007/relationships/slicerCache" Target="slicerCaches/slicerCache3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SALES.xlsx]Sheet1!PivotTable1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Sheet1!$A$4:$A$12</c:f>
              <c:strCache>
                <c:ptCount val="8"/>
                <c:pt idx="0">
                  <c:v>Andrew Cencini</c:v>
                </c:pt>
                <c:pt idx="1">
                  <c:v>Anne Hellung-Larsen</c:v>
                </c:pt>
                <c:pt idx="2">
                  <c:v>Jan Kotas</c:v>
                </c:pt>
                <c:pt idx="3">
                  <c:v>Laura Giussani</c:v>
                </c:pt>
                <c:pt idx="4">
                  <c:v>Mariya Sergienko</c:v>
                </c:pt>
                <c:pt idx="5">
                  <c:v>Michael Neipper</c:v>
                </c:pt>
                <c:pt idx="6">
                  <c:v>Nancy Freehafer</c:v>
                </c:pt>
                <c:pt idx="7">
                  <c:v>Robert Zare</c:v>
                </c:pt>
              </c:strCache>
            </c:strRef>
          </c:cat>
          <c:val>
            <c:numRef>
              <c:f>Sheet1!$B$4:$B$12</c:f>
              <c:numCache>
                <c:formatCode>General</c:formatCode>
                <c:ptCount val="8"/>
                <c:pt idx="0">
                  <c:v>2617.5</c:v>
                </c:pt>
                <c:pt idx="1">
                  <c:v>19974.25</c:v>
                </c:pt>
                <c:pt idx="2">
                  <c:v>5787.5</c:v>
                </c:pt>
                <c:pt idx="3">
                  <c:v>680</c:v>
                </c:pt>
                <c:pt idx="4">
                  <c:v>6278</c:v>
                </c:pt>
                <c:pt idx="5">
                  <c:v>6378</c:v>
                </c:pt>
                <c:pt idx="6">
                  <c:v>6561</c:v>
                </c:pt>
                <c:pt idx="7">
                  <c:v>3786.5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124482"/>
        <c:axId val="441793804"/>
      </c:barChart>
      <c:catAx>
        <c:axId val="1281244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1793804"/>
        <c:crosses val="autoZero"/>
        <c:auto val="1"/>
        <c:lblAlgn val="ctr"/>
        <c:lblOffset val="100"/>
        <c:noMultiLvlLbl val="0"/>
      </c:catAx>
      <c:valAx>
        <c:axId val="4417938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812448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SALES.xlsx]Sheet1!PivotTable3</c:name>
    <c:fmtId val="0"/>
  </c:pivotSource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Sheet1!$A$50:$A$73</c:f>
              <c:strCache>
                <c:ptCount val="23"/>
                <c:pt idx="0">
                  <c:v>Almonds</c:v>
                </c:pt>
                <c:pt idx="1">
                  <c:v>Beer</c:v>
                </c:pt>
                <c:pt idx="2">
                  <c:v>Boysenberry Spread</c:v>
                </c:pt>
                <c:pt idx="3">
                  <c:v>Cajun Seasoning</c:v>
                </c:pt>
                <c:pt idx="4">
                  <c:v>Chai</c:v>
                </c:pt>
                <c:pt idx="5">
                  <c:v>Chocolate</c:v>
                </c:pt>
                <c:pt idx="6">
                  <c:v>Chocolate Biscuits Mix</c:v>
                </c:pt>
                <c:pt idx="7">
                  <c:v>Clam Chowder</c:v>
                </c:pt>
                <c:pt idx="8">
                  <c:v>Coffee</c:v>
                </c:pt>
                <c:pt idx="9">
                  <c:v>Crab Meat</c:v>
                </c:pt>
                <c:pt idx="10">
                  <c:v>Curry Sauce</c:v>
                </c:pt>
                <c:pt idx="11">
                  <c:v>Dried Apples</c:v>
                </c:pt>
                <c:pt idx="12">
                  <c:v>Dried Pears</c:v>
                </c:pt>
                <c:pt idx="13">
                  <c:v>Dried Plums</c:v>
                </c:pt>
                <c:pt idx="14">
                  <c:v>Fruit Cocktail</c:v>
                </c:pt>
                <c:pt idx="15">
                  <c:v>Green Tea</c:v>
                </c:pt>
                <c:pt idx="16">
                  <c:v>Long Grain Rice</c:v>
                </c:pt>
                <c:pt idx="17">
                  <c:v>Marmalade</c:v>
                </c:pt>
                <c:pt idx="18">
                  <c:v>Mozzarella</c:v>
                </c:pt>
                <c:pt idx="19">
                  <c:v>Olive Oil</c:v>
                </c:pt>
                <c:pt idx="20">
                  <c:v>Ravioli</c:v>
                </c:pt>
                <c:pt idx="21">
                  <c:v>Scones</c:v>
                </c:pt>
                <c:pt idx="22">
                  <c:v>Syrup</c:v>
                </c:pt>
              </c:strCache>
            </c:strRef>
          </c:cat>
          <c:val>
            <c:numRef>
              <c:f>Sheet1!$B$50:$B$73</c:f>
              <c:numCache>
                <c:formatCode>General</c:formatCode>
                <c:ptCount val="23"/>
                <c:pt idx="0">
                  <c:v>200</c:v>
                </c:pt>
                <c:pt idx="1">
                  <c:v>6818</c:v>
                </c:pt>
                <c:pt idx="2">
                  <c:v>2500</c:v>
                </c:pt>
                <c:pt idx="3">
                  <c:v>880</c:v>
                </c:pt>
                <c:pt idx="4">
                  <c:v>270</c:v>
                </c:pt>
                <c:pt idx="5">
                  <c:v>2550</c:v>
                </c:pt>
                <c:pt idx="6">
                  <c:v>782</c:v>
                </c:pt>
                <c:pt idx="7">
                  <c:v>2798.5</c:v>
                </c:pt>
                <c:pt idx="8">
                  <c:v>14950</c:v>
                </c:pt>
                <c:pt idx="9">
                  <c:v>2208</c:v>
                </c:pt>
                <c:pt idx="10">
                  <c:v>2600</c:v>
                </c:pt>
                <c:pt idx="11">
                  <c:v>2120</c:v>
                </c:pt>
                <c:pt idx="12">
                  <c:v>1200</c:v>
                </c:pt>
                <c:pt idx="13">
                  <c:v>192.5</c:v>
                </c:pt>
                <c:pt idx="14">
                  <c:v>1560</c:v>
                </c:pt>
                <c:pt idx="15">
                  <c:v>598</c:v>
                </c:pt>
                <c:pt idx="16">
                  <c:v>280</c:v>
                </c:pt>
                <c:pt idx="17">
                  <c:v>3240</c:v>
                </c:pt>
                <c:pt idx="18">
                  <c:v>3132</c:v>
                </c:pt>
                <c:pt idx="19">
                  <c:v>533.75</c:v>
                </c:pt>
                <c:pt idx="20">
                  <c:v>1950</c:v>
                </c:pt>
                <c:pt idx="21">
                  <c:v>200</c:v>
                </c:pt>
                <c:pt idx="22">
                  <c:v>500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0"/>
        <c:axId val="331794083"/>
        <c:axId val="570372889"/>
      </c:barChart>
      <c:catAx>
        <c:axId val="331794083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0372889"/>
        <c:crosses val="autoZero"/>
        <c:auto val="1"/>
        <c:lblAlgn val="ctr"/>
        <c:lblOffset val="100"/>
        <c:noMultiLvlLbl val="0"/>
      </c:catAx>
      <c:valAx>
        <c:axId val="57037288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17940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SALES.xlsx]Sheet1!PivotTable4</c:name>
    <c:fmtId val="0"/>
  </c:pivotSource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Sheet1!$B$77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elete val="1"/>
          </c:dLbls>
          <c:cat>
            <c:strRef>
              <c:f>Sheet1!$A$78:$A$89</c:f>
              <c:strCache>
                <c:ptCount val="11"/>
                <c:pt idx="0">
                  <c:v>Chicago</c:v>
                </c:pt>
                <c:pt idx="1">
                  <c:v>Denver</c:v>
                </c:pt>
                <c:pt idx="2">
                  <c:v>Las Vegas</c:v>
                </c:pt>
                <c:pt idx="3">
                  <c:v>Los Angelas</c:v>
                </c:pt>
                <c:pt idx="4">
                  <c:v>Memphis</c:v>
                </c:pt>
                <c:pt idx="5">
                  <c:v>Miami</c:v>
                </c:pt>
                <c:pt idx="6">
                  <c:v>Milwaukee</c:v>
                </c:pt>
                <c:pt idx="7">
                  <c:v>New York</c:v>
                </c:pt>
                <c:pt idx="8">
                  <c:v>Portland</c:v>
                </c:pt>
                <c:pt idx="9">
                  <c:v>Salt Lake City</c:v>
                </c:pt>
                <c:pt idx="10">
                  <c:v>Seattle</c:v>
                </c:pt>
              </c:strCache>
            </c:strRef>
          </c:cat>
          <c:val>
            <c:numRef>
              <c:f>Sheet1!$B$78:$B$89</c:f>
              <c:numCache>
                <c:formatCode>General</c:formatCode>
                <c:ptCount val="11"/>
                <c:pt idx="0">
                  <c:v>2272.5</c:v>
                </c:pt>
                <c:pt idx="1">
                  <c:v>2905.5</c:v>
                </c:pt>
                <c:pt idx="2">
                  <c:v>2695</c:v>
                </c:pt>
                <c:pt idx="3">
                  <c:v>2550</c:v>
                </c:pt>
                <c:pt idx="4">
                  <c:v>15432.5</c:v>
                </c:pt>
                <c:pt idx="5">
                  <c:v>4425.25</c:v>
                </c:pt>
                <c:pt idx="6">
                  <c:v>8007.5</c:v>
                </c:pt>
                <c:pt idx="7">
                  <c:v>4569</c:v>
                </c:pt>
                <c:pt idx="8">
                  <c:v>4683</c:v>
                </c:pt>
                <c:pt idx="9">
                  <c:v>3786.5</c:v>
                </c:pt>
                <c:pt idx="10">
                  <c:v>736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907989"/>
        <c:axId val="67535704"/>
      </c:areaChart>
      <c:catAx>
        <c:axId val="57090798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535704"/>
        <c:crosses val="autoZero"/>
        <c:auto val="1"/>
        <c:lblAlgn val="ctr"/>
        <c:lblOffset val="100"/>
        <c:noMultiLvlLbl val="0"/>
      </c:catAx>
      <c:valAx>
        <c:axId val="6753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090798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SALES.xlsx]Sheet1!PivotTable5</c:name>
    <c:fmtId val="0"/>
  </c:pivotSource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Sheet1!$A$21:$A$44</c:f>
              <c:strCache>
                <c:ptCount val="23"/>
                <c:pt idx="0">
                  <c:v>01/15/15</c:v>
                </c:pt>
                <c:pt idx="1">
                  <c:v>01/20/15</c:v>
                </c:pt>
                <c:pt idx="2">
                  <c:v>01/22/15</c:v>
                </c:pt>
                <c:pt idx="3">
                  <c:v>01/30/15</c:v>
                </c:pt>
                <c:pt idx="4">
                  <c:v>02/06/15</c:v>
                </c:pt>
                <c:pt idx="5">
                  <c:v>02/10/15</c:v>
                </c:pt>
                <c:pt idx="6">
                  <c:v>02/23/15</c:v>
                </c:pt>
                <c:pt idx="7">
                  <c:v>03/06/15</c:v>
                </c:pt>
                <c:pt idx="8">
                  <c:v>03/10/15</c:v>
                </c:pt>
                <c:pt idx="9">
                  <c:v>03/22/15</c:v>
                </c:pt>
                <c:pt idx="10">
                  <c:v>03/24/15</c:v>
                </c:pt>
                <c:pt idx="11">
                  <c:v>04/03/15</c:v>
                </c:pt>
                <c:pt idx="12">
                  <c:v>04/05/15</c:v>
                </c:pt>
                <c:pt idx="13">
                  <c:v>04/07/15</c:v>
                </c:pt>
                <c:pt idx="14">
                  <c:v>04/08/15</c:v>
                </c:pt>
                <c:pt idx="15">
                  <c:v>04/22/15</c:v>
                </c:pt>
                <c:pt idx="16">
                  <c:v>04/25/15</c:v>
                </c:pt>
                <c:pt idx="17">
                  <c:v>04/30/15</c:v>
                </c:pt>
                <c:pt idx="18">
                  <c:v>05/24/15</c:v>
                </c:pt>
                <c:pt idx="19">
                  <c:v>06/05/15</c:v>
                </c:pt>
                <c:pt idx="20">
                  <c:v>06/07/15</c:v>
                </c:pt>
                <c:pt idx="21">
                  <c:v>06/08/15</c:v>
                </c:pt>
                <c:pt idx="22">
                  <c:v>06/23/15</c:v>
                </c:pt>
              </c:strCache>
            </c:strRef>
          </c:cat>
          <c:val>
            <c:numRef>
              <c:f>Sheet1!$B$21:$B$44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9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5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998516"/>
        <c:axId val="87268665"/>
      </c:lineChart>
      <c:catAx>
        <c:axId val="3829985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268665"/>
        <c:crosses val="autoZero"/>
        <c:auto val="1"/>
        <c:lblAlgn val="ctr"/>
        <c:lblOffset val="100"/>
        <c:noMultiLvlLbl val="0"/>
      </c:catAx>
      <c:valAx>
        <c:axId val="872686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29985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SALES.xlsx]Sheet1!PivotTable1</c:name>
    <c:fmtId val="2"/>
  </c:pivotSource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Sheet1!$A$4:$A$12</c:f>
              <c:strCache>
                <c:ptCount val="8"/>
                <c:pt idx="0">
                  <c:v>Andrew Cencini</c:v>
                </c:pt>
                <c:pt idx="1">
                  <c:v>Anne Hellung-Larsen</c:v>
                </c:pt>
                <c:pt idx="2">
                  <c:v>Jan Kotas</c:v>
                </c:pt>
                <c:pt idx="3">
                  <c:v>Laura Giussani</c:v>
                </c:pt>
                <c:pt idx="4">
                  <c:v>Mariya Sergienko</c:v>
                </c:pt>
                <c:pt idx="5">
                  <c:v>Michael Neipper</c:v>
                </c:pt>
                <c:pt idx="6">
                  <c:v>Nancy Freehafer</c:v>
                </c:pt>
                <c:pt idx="7">
                  <c:v>Robert Zare</c:v>
                </c:pt>
              </c:strCache>
            </c:strRef>
          </c:cat>
          <c:val>
            <c:numRef>
              <c:f>Sheet1!$B$4:$B$12</c:f>
              <c:numCache>
                <c:formatCode>General</c:formatCode>
                <c:ptCount val="8"/>
                <c:pt idx="0">
                  <c:v>2617.5</c:v>
                </c:pt>
                <c:pt idx="1">
                  <c:v>19974.25</c:v>
                </c:pt>
                <c:pt idx="2">
                  <c:v>5787.5</c:v>
                </c:pt>
                <c:pt idx="3">
                  <c:v>680</c:v>
                </c:pt>
                <c:pt idx="4">
                  <c:v>6278</c:v>
                </c:pt>
                <c:pt idx="5">
                  <c:v>6378</c:v>
                </c:pt>
                <c:pt idx="6">
                  <c:v>6561</c:v>
                </c:pt>
                <c:pt idx="7">
                  <c:v>3786.5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124482"/>
        <c:axId val="441793804"/>
      </c:barChart>
      <c:catAx>
        <c:axId val="1281244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441793804"/>
        <c:crosses val="autoZero"/>
        <c:auto val="1"/>
        <c:lblAlgn val="ctr"/>
        <c:lblOffset val="100"/>
        <c:noMultiLvlLbl val="0"/>
      </c:catAx>
      <c:valAx>
        <c:axId val="4417938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12812448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SALES.xlsx]Sheet1!PivotTable4</c:name>
    <c:fmtId val="4"/>
  </c:pivotSource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Sheet1!$B$77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Sheet1!$A$78:$A$89</c:f>
              <c:strCache>
                <c:ptCount val="11"/>
                <c:pt idx="0">
                  <c:v>Chicago</c:v>
                </c:pt>
                <c:pt idx="1">
                  <c:v>Denver</c:v>
                </c:pt>
                <c:pt idx="2">
                  <c:v>Las Vegas</c:v>
                </c:pt>
                <c:pt idx="3">
                  <c:v>Los Angelas</c:v>
                </c:pt>
                <c:pt idx="4">
                  <c:v>Memphis</c:v>
                </c:pt>
                <c:pt idx="5">
                  <c:v>Miami</c:v>
                </c:pt>
                <c:pt idx="6">
                  <c:v>Milwaukee</c:v>
                </c:pt>
                <c:pt idx="7">
                  <c:v>New York</c:v>
                </c:pt>
                <c:pt idx="8">
                  <c:v>Portland</c:v>
                </c:pt>
                <c:pt idx="9">
                  <c:v>Salt Lake City</c:v>
                </c:pt>
                <c:pt idx="10">
                  <c:v>Seattle</c:v>
                </c:pt>
              </c:strCache>
            </c:strRef>
          </c:cat>
          <c:val>
            <c:numRef>
              <c:f>Sheet1!$B$78:$B$89</c:f>
              <c:numCache>
                <c:formatCode>General</c:formatCode>
                <c:ptCount val="11"/>
                <c:pt idx="0">
                  <c:v>2272.5</c:v>
                </c:pt>
                <c:pt idx="1">
                  <c:v>2905.5</c:v>
                </c:pt>
                <c:pt idx="2">
                  <c:v>2695</c:v>
                </c:pt>
                <c:pt idx="3">
                  <c:v>2550</c:v>
                </c:pt>
                <c:pt idx="4">
                  <c:v>15432.5</c:v>
                </c:pt>
                <c:pt idx="5">
                  <c:v>4425.25</c:v>
                </c:pt>
                <c:pt idx="6">
                  <c:v>8007.5</c:v>
                </c:pt>
                <c:pt idx="7">
                  <c:v>4569</c:v>
                </c:pt>
                <c:pt idx="8">
                  <c:v>4683</c:v>
                </c:pt>
                <c:pt idx="9">
                  <c:v>3786.5</c:v>
                </c:pt>
                <c:pt idx="10">
                  <c:v>736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0907989"/>
        <c:axId val="67535704"/>
      </c:barChart>
      <c:catAx>
        <c:axId val="57090798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67535704"/>
        <c:crosses val="autoZero"/>
        <c:auto val="1"/>
        <c:lblAlgn val="ctr"/>
        <c:lblOffset val="100"/>
        <c:noMultiLvlLbl val="0"/>
      </c:catAx>
      <c:valAx>
        <c:axId val="6753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57090798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400">
          <a:solidFill>
            <a:schemeClr val="bg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SALES.xlsx]Sheet1!PivotTable3</c:name>
    <c:fmtId val="4"/>
  </c:pivotSource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Sheet1!$A$50:$A$73</c:f>
              <c:strCache>
                <c:ptCount val="23"/>
                <c:pt idx="0">
                  <c:v>Almonds</c:v>
                </c:pt>
                <c:pt idx="1">
                  <c:v>Beer</c:v>
                </c:pt>
                <c:pt idx="2">
                  <c:v>Boysenberry Spread</c:v>
                </c:pt>
                <c:pt idx="3">
                  <c:v>Cajun Seasoning</c:v>
                </c:pt>
                <c:pt idx="4">
                  <c:v>Chai</c:v>
                </c:pt>
                <c:pt idx="5">
                  <c:v>Chocolate</c:v>
                </c:pt>
                <c:pt idx="6">
                  <c:v>Chocolate Biscuits Mix</c:v>
                </c:pt>
                <c:pt idx="7">
                  <c:v>Clam Chowder</c:v>
                </c:pt>
                <c:pt idx="8">
                  <c:v>Coffee</c:v>
                </c:pt>
                <c:pt idx="9">
                  <c:v>Crab Meat</c:v>
                </c:pt>
                <c:pt idx="10">
                  <c:v>Curry Sauce</c:v>
                </c:pt>
                <c:pt idx="11">
                  <c:v>Dried Apples</c:v>
                </c:pt>
                <c:pt idx="12">
                  <c:v>Dried Pears</c:v>
                </c:pt>
                <c:pt idx="13">
                  <c:v>Dried Plums</c:v>
                </c:pt>
                <c:pt idx="14">
                  <c:v>Fruit Cocktail</c:v>
                </c:pt>
                <c:pt idx="15">
                  <c:v>Green Tea</c:v>
                </c:pt>
                <c:pt idx="16">
                  <c:v>Long Grain Rice</c:v>
                </c:pt>
                <c:pt idx="17">
                  <c:v>Marmalade</c:v>
                </c:pt>
                <c:pt idx="18">
                  <c:v>Mozzarella</c:v>
                </c:pt>
                <c:pt idx="19">
                  <c:v>Olive Oil</c:v>
                </c:pt>
                <c:pt idx="20">
                  <c:v>Ravioli</c:v>
                </c:pt>
                <c:pt idx="21">
                  <c:v>Scones</c:v>
                </c:pt>
                <c:pt idx="22">
                  <c:v>Syrup</c:v>
                </c:pt>
              </c:strCache>
            </c:strRef>
          </c:cat>
          <c:val>
            <c:numRef>
              <c:f>Sheet1!$B$50:$B$73</c:f>
              <c:numCache>
                <c:formatCode>General</c:formatCode>
                <c:ptCount val="23"/>
                <c:pt idx="0">
                  <c:v>200</c:v>
                </c:pt>
                <c:pt idx="1">
                  <c:v>6818</c:v>
                </c:pt>
                <c:pt idx="2">
                  <c:v>2500</c:v>
                </c:pt>
                <c:pt idx="3">
                  <c:v>880</c:v>
                </c:pt>
                <c:pt idx="4">
                  <c:v>270</c:v>
                </c:pt>
                <c:pt idx="5">
                  <c:v>2550</c:v>
                </c:pt>
                <c:pt idx="6">
                  <c:v>782</c:v>
                </c:pt>
                <c:pt idx="7">
                  <c:v>2798.5</c:v>
                </c:pt>
                <c:pt idx="8">
                  <c:v>14950</c:v>
                </c:pt>
                <c:pt idx="9">
                  <c:v>2208</c:v>
                </c:pt>
                <c:pt idx="10">
                  <c:v>2600</c:v>
                </c:pt>
                <c:pt idx="11">
                  <c:v>2120</c:v>
                </c:pt>
                <c:pt idx="12">
                  <c:v>1200</c:v>
                </c:pt>
                <c:pt idx="13">
                  <c:v>192.5</c:v>
                </c:pt>
                <c:pt idx="14">
                  <c:v>1560</c:v>
                </c:pt>
                <c:pt idx="15">
                  <c:v>598</c:v>
                </c:pt>
                <c:pt idx="16">
                  <c:v>280</c:v>
                </c:pt>
                <c:pt idx="17">
                  <c:v>3240</c:v>
                </c:pt>
                <c:pt idx="18">
                  <c:v>3132</c:v>
                </c:pt>
                <c:pt idx="19">
                  <c:v>533.75</c:v>
                </c:pt>
                <c:pt idx="20">
                  <c:v>1950</c:v>
                </c:pt>
                <c:pt idx="21">
                  <c:v>200</c:v>
                </c:pt>
                <c:pt idx="22">
                  <c:v>500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0"/>
        <c:axId val="331794083"/>
        <c:axId val="570372889"/>
      </c:barChart>
      <c:catAx>
        <c:axId val="331794083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570372889"/>
        <c:crosses val="autoZero"/>
        <c:auto val="1"/>
        <c:lblAlgn val="ctr"/>
        <c:lblOffset val="100"/>
        <c:noMultiLvlLbl val="0"/>
      </c:catAx>
      <c:valAx>
        <c:axId val="57037288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3317940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400">
          <a:solidFill>
            <a:schemeClr val="bg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SALES.xlsx]Sheet1!PivotTable5</c:name>
    <c:fmtId val="4"/>
  </c:pivotSource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Sheet1!$A$21:$A$44</c:f>
              <c:strCache>
                <c:ptCount val="23"/>
                <c:pt idx="0">
                  <c:v>01/15/15</c:v>
                </c:pt>
                <c:pt idx="1">
                  <c:v>01/20/15</c:v>
                </c:pt>
                <c:pt idx="2">
                  <c:v>01/22/15</c:v>
                </c:pt>
                <c:pt idx="3">
                  <c:v>01/30/15</c:v>
                </c:pt>
                <c:pt idx="4">
                  <c:v>02/06/15</c:v>
                </c:pt>
                <c:pt idx="5">
                  <c:v>02/10/15</c:v>
                </c:pt>
                <c:pt idx="6">
                  <c:v>02/23/15</c:v>
                </c:pt>
                <c:pt idx="7">
                  <c:v>03/06/15</c:v>
                </c:pt>
                <c:pt idx="8">
                  <c:v>03/10/15</c:v>
                </c:pt>
                <c:pt idx="9">
                  <c:v>03/22/15</c:v>
                </c:pt>
                <c:pt idx="10">
                  <c:v>03/24/15</c:v>
                </c:pt>
                <c:pt idx="11">
                  <c:v>04/03/15</c:v>
                </c:pt>
                <c:pt idx="12">
                  <c:v>04/05/15</c:v>
                </c:pt>
                <c:pt idx="13">
                  <c:v>04/07/15</c:v>
                </c:pt>
                <c:pt idx="14">
                  <c:v>04/08/15</c:v>
                </c:pt>
                <c:pt idx="15">
                  <c:v>04/22/15</c:v>
                </c:pt>
                <c:pt idx="16">
                  <c:v>04/25/15</c:v>
                </c:pt>
                <c:pt idx="17">
                  <c:v>04/30/15</c:v>
                </c:pt>
                <c:pt idx="18">
                  <c:v>05/24/15</c:v>
                </c:pt>
                <c:pt idx="19">
                  <c:v>06/05/15</c:v>
                </c:pt>
                <c:pt idx="20">
                  <c:v>06/07/15</c:v>
                </c:pt>
                <c:pt idx="21">
                  <c:v>06/08/15</c:v>
                </c:pt>
                <c:pt idx="22">
                  <c:v>06/23/15</c:v>
                </c:pt>
              </c:strCache>
            </c:strRef>
          </c:cat>
          <c:val>
            <c:numRef>
              <c:f>Sheet1!$B$21:$B$44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9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5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998516"/>
        <c:axId val="87268665"/>
      </c:lineChart>
      <c:catAx>
        <c:axId val="3829985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87268665"/>
        <c:crosses val="autoZero"/>
        <c:auto val="1"/>
        <c:lblAlgn val="ctr"/>
        <c:lblOffset val="100"/>
        <c:noMultiLvlLbl val="0"/>
      </c:catAx>
      <c:valAx>
        <c:axId val="872686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3829985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400">
          <a:solidFill>
            <a:schemeClr val="bg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Create a PivotTable'!A3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chart" Target="../charts/chart8.xml"/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2</xdr:row>
      <xdr:rowOff>41275</xdr:rowOff>
    </xdr:from>
    <xdr:to>
      <xdr:col>10</xdr:col>
      <xdr:colOff>542290</xdr:colOff>
      <xdr:row>14</xdr:row>
      <xdr:rowOff>107315</xdr:rowOff>
    </xdr:to>
    <xdr:graphicFrame>
      <xdr:nvGraphicFramePr>
        <xdr:cNvPr id="5" name="Chart 4"/>
        <xdr:cNvGraphicFramePr/>
      </xdr:nvGraphicFramePr>
      <xdr:xfrm>
        <a:off x="2628900" y="384175"/>
        <a:ext cx="4809490" cy="212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606425</xdr:colOff>
      <xdr:row>48</xdr:row>
      <xdr:rowOff>25400</xdr:rowOff>
    </xdr:from>
    <xdr:to>
      <xdr:col>12</xdr:col>
      <xdr:colOff>6350</xdr:colOff>
      <xdr:row>72</xdr:row>
      <xdr:rowOff>139065</xdr:rowOff>
    </xdr:to>
    <xdr:graphicFrame>
      <xdr:nvGraphicFramePr>
        <xdr:cNvPr id="7" name="Chart 6"/>
        <xdr:cNvGraphicFramePr/>
      </xdr:nvGraphicFramePr>
      <xdr:xfrm>
        <a:off x="2625725" y="8255000"/>
        <a:ext cx="5495925" cy="4228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12700</xdr:colOff>
      <xdr:row>75</xdr:row>
      <xdr:rowOff>149225</xdr:rowOff>
    </xdr:from>
    <xdr:to>
      <xdr:col>10</xdr:col>
      <xdr:colOff>317500</xdr:colOff>
      <xdr:row>91</xdr:row>
      <xdr:rowOff>149225</xdr:rowOff>
    </xdr:to>
    <xdr:graphicFrame>
      <xdr:nvGraphicFramePr>
        <xdr:cNvPr id="9" name="Chart 8"/>
        <xdr:cNvGraphicFramePr/>
      </xdr:nvGraphicFramePr>
      <xdr:xfrm>
        <a:off x="2641600" y="13007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203200</xdr:colOff>
      <xdr:row>19</xdr:row>
      <xdr:rowOff>6985</xdr:rowOff>
    </xdr:from>
    <xdr:to>
      <xdr:col>13</xdr:col>
      <xdr:colOff>602615</xdr:colOff>
      <xdr:row>42</xdr:row>
      <xdr:rowOff>53340</xdr:rowOff>
    </xdr:to>
    <xdr:graphicFrame>
      <xdr:nvGraphicFramePr>
        <xdr:cNvPr id="10" name="Chart 9"/>
        <xdr:cNvGraphicFramePr/>
      </xdr:nvGraphicFramePr>
      <xdr:xfrm>
        <a:off x="2222500" y="3264535"/>
        <a:ext cx="7105015" cy="3989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519953</xdr:colOff>
      <xdr:row>1</xdr:row>
      <xdr:rowOff>70038</xdr:rowOff>
    </xdr:from>
    <xdr:to>
      <xdr:col>20</xdr:col>
      <xdr:colOff>3586</xdr:colOff>
      <xdr:row>15</xdr:row>
      <xdr:rowOff>123266</xdr:rowOff>
    </xdr:to>
    <xdr:grpSp>
      <xdr:nvGrpSpPr>
        <xdr:cNvPr id="2" name="Group 1"/>
        <xdr:cNvGrpSpPr/>
      </xdr:nvGrpSpPr>
      <xdr:grpSpPr>
        <a:xfrm>
          <a:off x="15789275" y="250825"/>
          <a:ext cx="2500630" cy="2586990"/>
          <a:chOff x="800100" y="865655"/>
          <a:chExt cx="2895600" cy="3222251"/>
        </a:xfrm>
      </xdr:grpSpPr>
      <xdr:sp>
        <xdr:nvSpPr>
          <xdr:cNvPr id="3" name="Speech Bubble: Rectangle 1"/>
          <xdr:cNvSpPr/>
        </xdr:nvSpPr>
        <xdr:spPr>
          <a:xfrm>
            <a:off x="800100" y="865655"/>
            <a:ext cx="2895600" cy="3222251"/>
          </a:xfrm>
          <a:prstGeom prst="wedgeRectCallout">
            <a:avLst>
              <a:gd name="adj1" fmla="val -55536"/>
              <a:gd name="adj2" fmla="val -26563"/>
            </a:avLst>
          </a:prstGeom>
          <a:solidFill>
            <a:schemeClr val="bg1"/>
          </a:solidFill>
          <a:ln>
            <a:solidFill>
              <a:srgbClr val="227447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800" b="1" i="0">
                <a:solidFill>
                  <a:srgbClr val="227447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Verify your</a:t>
            </a:r>
            <a:r>
              <a:rPr lang="en-US" sz="1800" b="1" i="0" baseline="0">
                <a:solidFill>
                  <a:srgbClr val="227447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data</a:t>
            </a:r>
            <a:endParaRPr lang="en-US" sz="1800" b="1" i="0" baseline="0">
              <a:solidFill>
                <a:srgbClr val="227447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  <a:p>
            <a:pPr algn="l"/>
            <a:endParaRPr lang="en-US" sz="1200" b="0" i="0" baseline="0">
              <a:solidFill>
                <a:srgbClr val="227447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  <a:p>
            <a:pPr algn="l"/>
            <a:r>
              <a:rPr lang="en-US" sz="1200" b="0" i="0" baseline="0">
                <a:solidFill>
                  <a:srgbClr val="227447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• Copy/Paste or query from another source or application.</a:t>
            </a:r>
            <a:endParaRPr lang="en-US" sz="1200" b="0" i="0" baseline="0">
              <a:solidFill>
                <a:srgbClr val="227447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  <a:p>
            <a:pPr algn="l"/>
            <a:endParaRPr lang="en-US" sz="1200" b="0" i="0" baseline="0">
              <a:solidFill>
                <a:srgbClr val="227447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  <a:p>
            <a:pPr algn="l"/>
            <a:r>
              <a:rPr lang="en-US" sz="1200" b="0" i="0" baseline="0">
                <a:solidFill>
                  <a:srgbClr val="227447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• This data was imported from the Northwind Traders database template for Microsoft Access.</a:t>
            </a:r>
            <a:endParaRPr lang="en-US" sz="1200" b="0" i="0" baseline="0">
              <a:solidFill>
                <a:srgbClr val="227447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  <a:p>
            <a:pPr algn="l"/>
            <a:endParaRPr lang="en-US" sz="1200" b="0" i="0" baseline="0">
              <a:solidFill>
                <a:srgbClr val="227447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  <a:p>
            <a:pPr algn="l"/>
            <a:r>
              <a:rPr lang="en-US" sz="1200" b="0" i="0" baseline="0">
                <a:solidFill>
                  <a:srgbClr val="227447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• For best results, make sure that your data is in Excel Table format (Home &gt; Format as Table), and doesn't contain any blank rows or columns.</a:t>
            </a:r>
            <a:endParaRPr lang="en-US" sz="1200" b="0" i="0">
              <a:solidFill>
                <a:srgbClr val="227447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>
        <xdr:nvSpPr>
          <xdr:cNvPr id="4" name="TextBox 3"/>
          <xdr:cNvSpPr txBox="1"/>
        </xdr:nvSpPr>
        <xdr:spPr>
          <a:xfrm>
            <a:off x="866775" y="905751"/>
            <a:ext cx="333375" cy="3386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 b="1" i="0">
                <a:solidFill>
                  <a:srgbClr val="227447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1</a:t>
            </a:r>
            <a:endParaRPr lang="en-US" sz="2000" b="1" i="0">
              <a:solidFill>
                <a:srgbClr val="227447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16</xdr:col>
      <xdr:colOff>514912</xdr:colOff>
      <xdr:row>16</xdr:row>
      <xdr:rowOff>49305</xdr:rowOff>
    </xdr:from>
    <xdr:to>
      <xdr:col>20</xdr:col>
      <xdr:colOff>2938</xdr:colOff>
      <xdr:row>28</xdr:row>
      <xdr:rowOff>112059</xdr:rowOff>
    </xdr:to>
    <xdr:grpSp>
      <xdr:nvGrpSpPr>
        <xdr:cNvPr id="5" name="Group 4"/>
        <xdr:cNvGrpSpPr/>
      </xdr:nvGrpSpPr>
      <xdr:grpSpPr>
        <a:xfrm>
          <a:off x="15784195" y="2944495"/>
          <a:ext cx="2505075" cy="2234565"/>
          <a:chOff x="17312530" y="3455893"/>
          <a:chExt cx="2907613" cy="2617695"/>
        </a:xfrm>
      </xdr:grpSpPr>
      <xdr:grpSp>
        <xdr:nvGrpSpPr>
          <xdr:cNvPr id="6" name="Group 5"/>
          <xdr:cNvGrpSpPr/>
        </xdr:nvGrpSpPr>
        <xdr:grpSpPr>
          <a:xfrm>
            <a:off x="17312530" y="3455893"/>
            <a:ext cx="2907613" cy="2617695"/>
            <a:chOff x="4033559" y="867335"/>
            <a:chExt cx="2907613" cy="3222251"/>
          </a:xfrm>
        </xdr:grpSpPr>
        <xdr:sp>
          <xdr:nvSpPr>
            <xdr:cNvPr id="8" name="Speech Bubble: Rectangle 5"/>
            <xdr:cNvSpPr/>
          </xdr:nvSpPr>
          <xdr:spPr>
            <a:xfrm>
              <a:off x="4033559" y="867335"/>
              <a:ext cx="2907613" cy="3222251"/>
            </a:xfrm>
            <a:prstGeom prst="wedgeRectCallout">
              <a:avLst>
                <a:gd name="adj1" fmla="val -55536"/>
                <a:gd name="adj2" fmla="val -26563"/>
              </a:avLst>
            </a:prstGeom>
            <a:solidFill>
              <a:schemeClr val="bg1"/>
            </a:solidFill>
            <a:ln>
              <a:solidFill>
                <a:srgbClr val="227447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800" b="1" i="0">
                  <a:solidFill>
                    <a:srgbClr val="227447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Create a PivotTable</a:t>
              </a:r>
              <a:endParaRPr lang="en-US" sz="1800" b="1" i="0" baseline="0">
                <a:solidFill>
                  <a:srgbClr val="227447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  <a:p>
              <a:pPr algn="l"/>
              <a:endParaRPr lang="en-US" sz="1200" b="0" i="0" baseline="0">
                <a:solidFill>
                  <a:srgbClr val="227447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  <a:p>
              <a:pPr algn="l"/>
              <a:r>
                <a:rPr lang="en-US" sz="1200" b="0" i="0" baseline="0">
                  <a:solidFill>
                    <a:srgbClr val="227447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• Select anywhere in your data range, then go to Insert &gt; PivotTable &gt; New Worksheet &gt; OK.</a:t>
              </a:r>
              <a:endParaRPr lang="en-US" sz="1200" b="0" i="0" baseline="0">
                <a:solidFill>
                  <a:srgbClr val="227447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  <a:p>
              <a:pPr algn="l"/>
              <a:endParaRPr lang="en-US" sz="1200" b="0" i="0" baseline="0">
                <a:solidFill>
                  <a:srgbClr val="227447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  <a:p>
              <a:pPr algn="l"/>
              <a:r>
                <a:rPr lang="en-US" sz="1200" b="0" i="0" baseline="0">
                  <a:solidFill>
                    <a:srgbClr val="227447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• We've already taken this step for you on the next worksheet, but you can do it yourself.</a:t>
              </a:r>
              <a:endParaRPr lang="en-US" sz="1200" b="0" i="0">
                <a:solidFill>
                  <a:srgbClr val="227447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>
          <xdr:nvSpPr>
            <xdr:cNvPr id="9" name="TextBox 8"/>
            <xdr:cNvSpPr txBox="1"/>
          </xdr:nvSpPr>
          <xdr:spPr>
            <a:xfrm>
              <a:off x="4095839" y="926540"/>
              <a:ext cx="334406" cy="3386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 b="1" i="0">
                  <a:solidFill>
                    <a:srgbClr val="227447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2</a:t>
              </a:r>
              <a:endParaRPr lang="en-US" sz="2000" b="1" i="0">
                <a:solidFill>
                  <a:srgbClr val="227447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sp>
        <xdr:nvSpPr>
          <xdr:cNvPr id="7" name="TextBox 6">
            <a:hlinkClick xmlns:r="http://schemas.openxmlformats.org/officeDocument/2006/relationships" r:id="rId1"/>
          </xdr:cNvPr>
          <xdr:cNvSpPr txBox="1"/>
        </xdr:nvSpPr>
        <xdr:spPr>
          <a:xfrm>
            <a:off x="18262072" y="5580529"/>
            <a:ext cx="1008529" cy="358588"/>
          </a:xfrm>
          <a:prstGeom prst="rect">
            <a:avLst/>
          </a:prstGeom>
          <a:noFill/>
          <a:ln w="9525" cmpd="sng">
            <a:solidFill>
              <a:srgbClr val="227447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800" b="1">
                <a:solidFill>
                  <a:srgbClr val="227447"/>
                </a:solidFill>
              </a:rPr>
              <a:t>NEXT &gt;</a:t>
            </a:r>
            <a:endParaRPr lang="en-US" sz="1800" b="1">
              <a:solidFill>
                <a:srgbClr val="227447"/>
              </a:solidFill>
            </a:endParaRPr>
          </a:p>
        </xdr:txBody>
      </xdr:sp>
    </xdr:grpSp>
    <xdr:clientData/>
  </xdr:twoCellAnchor>
  <xdr:twoCellAnchor editAs="oneCell">
    <xdr:from>
      <xdr:col>16</xdr:col>
      <xdr:colOff>477370</xdr:colOff>
      <xdr:row>28</xdr:row>
      <xdr:rowOff>156884</xdr:rowOff>
    </xdr:from>
    <xdr:to>
      <xdr:col>21</xdr:col>
      <xdr:colOff>105987</xdr:colOff>
      <xdr:row>44</xdr:row>
      <xdr:rowOff>90911</xdr:rowOff>
    </xdr:to>
    <xdr:pic>
      <xdr:nvPicPr>
        <xdr:cNvPr id="10" name="Picture 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746730" y="5224145"/>
          <a:ext cx="3245485" cy="28295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429260</xdr:colOff>
      <xdr:row>6</xdr:row>
      <xdr:rowOff>90805</xdr:rowOff>
    </xdr:from>
    <xdr:to>
      <xdr:col>9</xdr:col>
      <xdr:colOff>63500</xdr:colOff>
      <xdr:row>24</xdr:row>
      <xdr:rowOff>107315</xdr:rowOff>
    </xdr:to>
    <xdr:grpSp>
      <xdr:nvGrpSpPr>
        <xdr:cNvPr id="24" name="Group 23"/>
        <xdr:cNvGrpSpPr/>
      </xdr:nvGrpSpPr>
      <xdr:grpSpPr>
        <a:xfrm>
          <a:off x="429260" y="1119505"/>
          <a:ext cx="5120640" cy="3102610"/>
          <a:chOff x="372" y="392"/>
          <a:chExt cx="8138" cy="4596"/>
        </a:xfrm>
      </xdr:grpSpPr>
      <xdr:sp>
        <xdr:nvSpPr>
          <xdr:cNvPr id="2" name="Rectangle 1"/>
          <xdr:cNvSpPr/>
        </xdr:nvSpPr>
        <xdr:spPr>
          <a:xfrm>
            <a:off x="372" y="392"/>
            <a:ext cx="8138" cy="4596"/>
          </a:xfrm>
          <a:prstGeom prst="rect">
            <a:avLst/>
          </a:prstGeom>
          <a:solidFill>
            <a:schemeClr val="dk1">
              <a:alpha val="72000"/>
            </a:schemeClr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p>
            <a:pPr algn="l"/>
            <a:endParaRPr lang="en-US" sz="1100"/>
          </a:p>
        </xdr:txBody>
      </xdr:sp>
      <xdr:graphicFrame>
        <xdr:nvGraphicFramePr>
          <xdr:cNvPr id="8" name="Chart 7"/>
          <xdr:cNvGraphicFramePr/>
        </xdr:nvGraphicFramePr>
        <xdr:xfrm>
          <a:off x="391" y="1222"/>
          <a:ext cx="8005" cy="373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>
        <xdr:nvSpPr>
          <xdr:cNvPr id="16" name="Text Box 15"/>
          <xdr:cNvSpPr txBox="1"/>
        </xdr:nvSpPr>
        <xdr:spPr>
          <a:xfrm>
            <a:off x="831" y="577"/>
            <a:ext cx="2361" cy="701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rtlCol="0" anchor="t"/>
          <a:p>
            <a:pPr algn="l"/>
            <a:r>
              <a:rPr lang="x-none" altLang="en-US" sz="1800" b="1">
                <a:ln>
                  <a:noFill/>
                </a:ln>
                <a:solidFill>
                  <a:schemeClr val="bg1"/>
                </a:solidFill>
              </a:rPr>
              <a:t>EMPLOYEE</a:t>
            </a:r>
            <a:endParaRPr lang="x-none" altLang="en-US" sz="1800" b="1">
              <a:ln>
                <a:noFill/>
              </a:ln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9</xdr:col>
      <xdr:colOff>347980</xdr:colOff>
      <xdr:row>6</xdr:row>
      <xdr:rowOff>90805</xdr:rowOff>
    </xdr:from>
    <xdr:to>
      <xdr:col>18</xdr:col>
      <xdr:colOff>66675</xdr:colOff>
      <xdr:row>24</xdr:row>
      <xdr:rowOff>107315</xdr:rowOff>
    </xdr:to>
    <xdr:grpSp>
      <xdr:nvGrpSpPr>
        <xdr:cNvPr id="23" name="Group 22"/>
        <xdr:cNvGrpSpPr/>
      </xdr:nvGrpSpPr>
      <xdr:grpSpPr>
        <a:xfrm>
          <a:off x="5834380" y="1119505"/>
          <a:ext cx="5205095" cy="3102610"/>
          <a:chOff x="8944" y="392"/>
          <a:chExt cx="8270" cy="4596"/>
        </a:xfrm>
      </xdr:grpSpPr>
      <xdr:sp>
        <xdr:nvSpPr>
          <xdr:cNvPr id="4" name="Rectangle 3"/>
          <xdr:cNvSpPr/>
        </xdr:nvSpPr>
        <xdr:spPr>
          <a:xfrm>
            <a:off x="8944" y="392"/>
            <a:ext cx="8270" cy="4596"/>
          </a:xfrm>
          <a:prstGeom prst="rect">
            <a:avLst/>
          </a:prstGeom>
          <a:solidFill>
            <a:schemeClr val="dk1">
              <a:alpha val="72000"/>
            </a:schemeClr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graphicFrame>
        <xdr:nvGraphicFramePr>
          <xdr:cNvPr id="12" name="Chart 11"/>
          <xdr:cNvGraphicFramePr/>
        </xdr:nvGraphicFramePr>
        <xdr:xfrm>
          <a:off x="8965" y="1019"/>
          <a:ext cx="8213" cy="39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>
        <xdr:nvSpPr>
          <xdr:cNvPr id="17" name="Text Box 16"/>
          <xdr:cNvSpPr txBox="1"/>
        </xdr:nvSpPr>
        <xdr:spPr>
          <a:xfrm>
            <a:off x="9030" y="525"/>
            <a:ext cx="2352" cy="717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rtlCol="0" anchor="t"/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x-none" altLang="en-US" sz="1800" b="1">
                <a:ln>
                  <a:noFill/>
                </a:ln>
                <a:solidFill>
                  <a:schemeClr val="bg1"/>
                </a:solidFill>
              </a:rPr>
              <a:t>CITY</a:t>
            </a:r>
            <a:endParaRPr lang="x-none" altLang="en-US" sz="1800" b="1">
              <a:ln>
                <a:noFill/>
              </a:ln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19</xdr:col>
      <xdr:colOff>46990</xdr:colOff>
      <xdr:row>6</xdr:row>
      <xdr:rowOff>63500</xdr:rowOff>
    </xdr:from>
    <xdr:to>
      <xdr:col>28</xdr:col>
      <xdr:colOff>67310</xdr:colOff>
      <xdr:row>44</xdr:row>
      <xdr:rowOff>92710</xdr:rowOff>
    </xdr:to>
    <xdr:grpSp>
      <xdr:nvGrpSpPr>
        <xdr:cNvPr id="22" name="Group 21"/>
        <xdr:cNvGrpSpPr/>
      </xdr:nvGrpSpPr>
      <xdr:grpSpPr>
        <a:xfrm>
          <a:off x="11629390" y="1092200"/>
          <a:ext cx="5506720" cy="6544310"/>
          <a:chOff x="18153" y="349"/>
          <a:chExt cx="8754" cy="9692"/>
        </a:xfrm>
      </xdr:grpSpPr>
      <xdr:sp>
        <xdr:nvSpPr>
          <xdr:cNvPr id="7" name="Rectangle 6"/>
          <xdr:cNvSpPr/>
        </xdr:nvSpPr>
        <xdr:spPr>
          <a:xfrm>
            <a:off x="18153" y="349"/>
            <a:ext cx="8755" cy="9692"/>
          </a:xfrm>
          <a:prstGeom prst="rect">
            <a:avLst/>
          </a:prstGeom>
          <a:solidFill>
            <a:schemeClr val="dk1">
              <a:alpha val="72000"/>
            </a:schemeClr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graphicFrame>
        <xdr:nvGraphicFramePr>
          <xdr:cNvPr id="14" name="Chart 13"/>
          <xdr:cNvGraphicFramePr/>
        </xdr:nvGraphicFramePr>
        <xdr:xfrm>
          <a:off x="18196" y="1508"/>
          <a:ext cx="8702" cy="846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>
        <xdr:nvSpPr>
          <xdr:cNvPr id="18" name="Text Box 17"/>
          <xdr:cNvSpPr txBox="1"/>
        </xdr:nvSpPr>
        <xdr:spPr>
          <a:xfrm>
            <a:off x="18261" y="494"/>
            <a:ext cx="3330" cy="700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rtlCol="0" anchor="t"/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x-none" altLang="en-US" sz="1800" b="1">
                <a:ln>
                  <a:noFill/>
                </a:ln>
                <a:solidFill>
                  <a:schemeClr val="bg1"/>
                </a:solidFill>
              </a:rPr>
              <a:t>PRODUCT NAME</a:t>
            </a:r>
            <a:endParaRPr lang="x-none" altLang="en-US" sz="1800" b="1">
              <a:ln>
                <a:noFill/>
              </a:ln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0</xdr:col>
      <xdr:colOff>440055</xdr:colOff>
      <xdr:row>26</xdr:row>
      <xdr:rowOff>45085</xdr:rowOff>
    </xdr:from>
    <xdr:to>
      <xdr:col>18</xdr:col>
      <xdr:colOff>66040</xdr:colOff>
      <xdr:row>44</xdr:row>
      <xdr:rowOff>97155</xdr:rowOff>
    </xdr:to>
    <xdr:grpSp>
      <xdr:nvGrpSpPr>
        <xdr:cNvPr id="25" name="Group 24"/>
        <xdr:cNvGrpSpPr/>
      </xdr:nvGrpSpPr>
      <xdr:grpSpPr>
        <a:xfrm>
          <a:off x="440055" y="4502785"/>
          <a:ext cx="10598785" cy="3138170"/>
          <a:chOff x="366" y="5396"/>
          <a:chExt cx="16848" cy="4651"/>
        </a:xfrm>
      </xdr:grpSpPr>
      <xdr:sp>
        <xdr:nvSpPr>
          <xdr:cNvPr id="5" name="Rectangle 4"/>
          <xdr:cNvSpPr/>
        </xdr:nvSpPr>
        <xdr:spPr>
          <a:xfrm>
            <a:off x="372" y="5396"/>
            <a:ext cx="16842" cy="4648"/>
          </a:xfrm>
          <a:prstGeom prst="rect">
            <a:avLst/>
          </a:prstGeom>
          <a:solidFill>
            <a:schemeClr val="dk1">
              <a:alpha val="72000"/>
            </a:schemeClr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graphicFrame>
        <xdr:nvGraphicFramePr>
          <xdr:cNvPr id="13" name="Chart 12"/>
          <xdr:cNvGraphicFramePr/>
        </xdr:nvGraphicFramePr>
        <xdr:xfrm>
          <a:off x="366" y="6159"/>
          <a:ext cx="16826" cy="38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>
        <xdr:nvSpPr>
          <xdr:cNvPr id="20" name="Text Box 19"/>
          <xdr:cNvSpPr txBox="1"/>
        </xdr:nvSpPr>
        <xdr:spPr>
          <a:xfrm>
            <a:off x="725" y="5433"/>
            <a:ext cx="4206" cy="700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rtlCol="0" anchor="t"/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x-none" altLang="en-US" sz="1800" b="1">
                <a:ln>
                  <a:noFill/>
                </a:ln>
                <a:solidFill>
                  <a:schemeClr val="bg1"/>
                </a:solidFill>
              </a:rPr>
              <a:t>DATE</a:t>
            </a:r>
            <a:endParaRPr lang="x-none" altLang="en-US" sz="1800" b="1">
              <a:ln>
                <a:noFill/>
              </a:ln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0</xdr:col>
      <xdr:colOff>448310</xdr:colOff>
      <xdr:row>47</xdr:row>
      <xdr:rowOff>24130</xdr:rowOff>
    </xdr:from>
    <xdr:to>
      <xdr:col>28</xdr:col>
      <xdr:colOff>82550</xdr:colOff>
      <xdr:row>61</xdr:row>
      <xdr:rowOff>13335</xdr:rowOff>
    </xdr:to>
    <xdr:grpSp>
      <xdr:nvGrpSpPr>
        <xdr:cNvPr id="31" name="Group 30"/>
        <xdr:cNvGrpSpPr/>
      </xdr:nvGrpSpPr>
      <xdr:grpSpPr>
        <a:xfrm>
          <a:off x="448310" y="8082280"/>
          <a:ext cx="16703040" cy="2389505"/>
          <a:chOff x="379" y="10694"/>
          <a:chExt cx="26554" cy="3538"/>
        </a:xfrm>
      </xdr:grpSpPr>
      <xdr:sp>
        <xdr:nvSpPr>
          <xdr:cNvPr id="15" name="Rectangle 14"/>
          <xdr:cNvSpPr/>
        </xdr:nvSpPr>
        <xdr:spPr>
          <a:xfrm>
            <a:off x="379" y="10694"/>
            <a:ext cx="26555" cy="3539"/>
          </a:xfrm>
          <a:prstGeom prst="rect">
            <a:avLst/>
          </a:prstGeom>
          <a:solidFill>
            <a:schemeClr val="dk1">
              <a:alpha val="72000"/>
            </a:schemeClr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>
        <xdr:nvSpPr>
          <xdr:cNvPr id="19" name="Text Box 18"/>
          <xdr:cNvSpPr txBox="1"/>
        </xdr:nvSpPr>
        <xdr:spPr>
          <a:xfrm>
            <a:off x="577" y="10762"/>
            <a:ext cx="730" cy="2917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rtlCol="0" anchor="t"/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x-none" altLang="en-US" sz="1800" b="1">
                <a:ln>
                  <a:noFill/>
                </a:ln>
                <a:solidFill>
                  <a:schemeClr val="bg1"/>
                </a:solidFill>
              </a:rPr>
              <a:t>F</a:t>
            </a:r>
            <a:endParaRPr lang="x-none" altLang="en-US" sz="1800" b="1">
              <a:ln>
                <a:noFill/>
              </a:ln>
              <a:solidFill>
                <a:schemeClr val="bg1"/>
              </a:solidFill>
            </a:endParaRPr>
          </a:p>
          <a:p>
            <a:pPr algn="l"/>
            <a:r>
              <a:rPr lang="x-none" altLang="en-US" sz="1800" b="1">
                <a:ln>
                  <a:noFill/>
                </a:ln>
                <a:solidFill>
                  <a:schemeClr val="bg1"/>
                </a:solidFill>
              </a:rPr>
              <a:t>I</a:t>
            </a:r>
            <a:endParaRPr lang="x-none" altLang="en-US" sz="1800" b="1">
              <a:ln>
                <a:noFill/>
              </a:ln>
              <a:solidFill>
                <a:schemeClr val="bg1"/>
              </a:solidFill>
            </a:endParaRPr>
          </a:p>
          <a:p>
            <a:pPr algn="l"/>
            <a:r>
              <a:rPr lang="x-none" altLang="en-US" sz="1800" b="1">
                <a:ln>
                  <a:noFill/>
                </a:ln>
                <a:solidFill>
                  <a:schemeClr val="bg1"/>
                </a:solidFill>
              </a:rPr>
              <a:t>L</a:t>
            </a:r>
            <a:endParaRPr lang="x-none" altLang="en-US" sz="1800" b="1">
              <a:ln>
                <a:noFill/>
              </a:ln>
              <a:solidFill>
                <a:schemeClr val="bg1"/>
              </a:solidFill>
            </a:endParaRPr>
          </a:p>
          <a:p>
            <a:pPr algn="l"/>
            <a:r>
              <a:rPr lang="x-none" altLang="en-US" sz="1800" b="1">
                <a:ln>
                  <a:noFill/>
                </a:ln>
                <a:solidFill>
                  <a:schemeClr val="bg1"/>
                </a:solidFill>
              </a:rPr>
              <a:t>T</a:t>
            </a:r>
            <a:endParaRPr lang="x-none" altLang="en-US" sz="1800" b="1">
              <a:ln>
                <a:noFill/>
              </a:ln>
              <a:solidFill>
                <a:schemeClr val="bg1"/>
              </a:solidFill>
            </a:endParaRPr>
          </a:p>
          <a:p>
            <a:pPr algn="l"/>
            <a:r>
              <a:rPr lang="x-none" altLang="en-US" sz="1800" b="1">
                <a:ln>
                  <a:noFill/>
                </a:ln>
                <a:solidFill>
                  <a:schemeClr val="bg1"/>
                </a:solidFill>
              </a:rPr>
              <a:t>E</a:t>
            </a:r>
            <a:endParaRPr lang="x-none" altLang="en-US" sz="1800" b="1">
              <a:ln>
                <a:noFill/>
              </a:ln>
              <a:solidFill>
                <a:schemeClr val="bg1"/>
              </a:solidFill>
            </a:endParaRPr>
          </a:p>
          <a:p>
            <a:pPr algn="l"/>
            <a:r>
              <a:rPr lang="x-none" altLang="en-US" sz="1800" b="1">
                <a:ln>
                  <a:noFill/>
                </a:ln>
                <a:solidFill>
                  <a:schemeClr val="bg1"/>
                </a:solidFill>
              </a:rPr>
              <a:t>R</a:t>
            </a:r>
            <a:endParaRPr lang="x-none" altLang="en-US" sz="1800" b="1">
              <a:ln>
                <a:noFill/>
              </a:ln>
              <a:solidFill>
                <a:schemeClr val="bg1"/>
              </a:solidFill>
            </a:endParaRPr>
          </a:p>
        </xdr:txBody>
      </xdr:sp>
      <mc:AlternateContent xmlns:mc="http://schemas.openxmlformats.org/markup-compatibility/2006">
        <mc:Choice xmlns:a14="http://schemas.microsoft.com/office/drawing/2010/main" Requires="a14">
          <xdr:graphicFrame>
            <xdr:nvGraphicFramePr>
              <xdr:cNvPr id="26" name="Order Date"/>
              <xdr:cNvGraphicFramePr/>
            </xdr:nvGraphicFramePr>
            <xdr:xfrm>
              <a:off x="1212" y="10905"/>
              <a:ext cx="4823" cy="2914"/>
            </xdr:xfrm>
            <a:graphic>
              <a:graphicData uri="http://schemas.microsoft.com/office/drawing/2010/slicer">
                <sle:slicer xmlns:sle="http://schemas.microsoft.com/office/drawing/2010/slicer" name="Order Date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212" y="10905"/>
                <a:ext cx="4823" cy="2914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sz="1100"/>
                  <a:t>This shape represents a slicer. 
Slicers are not supported in this version. Please update to the latest version of WPS Office.</a:t>
                </a:r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graphicFrame>
            <xdr:nvGraphicFramePr>
              <xdr:cNvPr id="27" name="Employee"/>
              <xdr:cNvGraphicFramePr/>
            </xdr:nvGraphicFramePr>
            <xdr:xfrm>
              <a:off x="6373" y="10908"/>
              <a:ext cx="4827" cy="2909"/>
            </xdr:xfrm>
            <a:graphic>
              <a:graphicData uri="http://schemas.microsoft.com/office/drawing/2010/slicer">
                <sle:slicer xmlns:sle="http://schemas.microsoft.com/office/drawing/2010/slicer" name="Employee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6373" y="10908"/>
                <a:ext cx="4827" cy="2909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sz="1100"/>
                  <a:t>This shape represents a slicer. 
Slicers are not supported in this version. Please update to the latest version of WPS Office.</a:t>
                </a:r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graphicFrame>
            <xdr:nvGraphicFramePr>
              <xdr:cNvPr id="28" name="Customer Name"/>
              <xdr:cNvGraphicFramePr/>
            </xdr:nvGraphicFramePr>
            <xdr:xfrm>
              <a:off x="11539" y="10908"/>
              <a:ext cx="4823" cy="2909"/>
            </xdr:xfrm>
            <a:graphic>
              <a:graphicData uri="http://schemas.microsoft.com/office/drawing/2010/slicer">
                <sle:slicer xmlns:sle="http://schemas.microsoft.com/office/drawing/2010/slicer" name="Customer Name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1539" y="10908"/>
                <a:ext cx="4823" cy="2909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sz="1100"/>
                  <a:t>This shape represents a slicer. 
Slicers are not supported in this version. Please update to the latest version of WPS Office.</a:t>
                </a:r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graphicFrame>
            <xdr:nvGraphicFramePr>
              <xdr:cNvPr id="29" name="Product Name"/>
              <xdr:cNvGraphicFramePr/>
            </xdr:nvGraphicFramePr>
            <xdr:xfrm>
              <a:off x="21859" y="10908"/>
              <a:ext cx="4823" cy="2909"/>
            </xdr:xfrm>
            <a:graphic>
              <a:graphicData uri="http://schemas.microsoft.com/office/drawing/2010/slicer">
                <sle:slicer xmlns:sle="http://schemas.microsoft.com/office/drawing/2010/slicer" name="Product Name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21859" y="10908"/>
                <a:ext cx="4823" cy="2909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sz="1100"/>
                  <a:t>This shape represents a slicer. 
Slicers are not supported in this version. Please update to the latest version of WPS Office.</a:t>
                </a:r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graphicFrame>
            <xdr:nvGraphicFramePr>
              <xdr:cNvPr id="30" name="Sales"/>
              <xdr:cNvGraphicFramePr/>
            </xdr:nvGraphicFramePr>
            <xdr:xfrm>
              <a:off x="16701" y="10908"/>
              <a:ext cx="4819" cy="2909"/>
            </xdr:xfrm>
            <a:graphic>
              <a:graphicData uri="http://schemas.microsoft.com/office/drawing/2010/slicer">
                <sle:slicer xmlns:sle="http://schemas.microsoft.com/office/drawing/2010/slicer" name="Sales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6701" y="10908"/>
                <a:ext cx="4819" cy="2909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sz="1100"/>
                  <a:t>This shape represents a slicer. 
Slicers are not supported in this version. Please update to the latest version of WPS Office.</a:t>
                </a:r>
              </a:p>
            </xdr:txBody>
          </xdr:sp>
        </mc:Fallback>
      </mc:AlternateContent>
    </xdr:grpSp>
    <xdr:clientData/>
  </xdr:twoCellAnchor>
  <xdr:oneCellAnchor>
    <xdr:from>
      <xdr:col>9</xdr:col>
      <xdr:colOff>581025</xdr:colOff>
      <xdr:row>1</xdr:row>
      <xdr:rowOff>28575</xdr:rowOff>
    </xdr:from>
    <xdr:ext cx="4864735" cy="600075"/>
    <xdr:sp>
      <xdr:nvSpPr>
        <xdr:cNvPr id="32" name="Text Box 31"/>
        <xdr:cNvSpPr txBox="1"/>
      </xdr:nvSpPr>
      <xdr:spPr>
        <a:xfrm>
          <a:off x="6067425" y="200025"/>
          <a:ext cx="4864735" cy="600075"/>
        </a:xfrm>
        <a:prstGeom prst="rect">
          <a:avLst/>
        </a:prstGeom>
        <a:solidFill>
          <a:schemeClr val="tx1">
            <a:alpha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0"/>
        <a:p>
          <a:pPr algn="ctr"/>
          <a:r>
            <a:rPr lang="x-none" altLang="en-US" sz="3600" b="1">
              <a:ln>
                <a:noFill/>
              </a:ln>
              <a:solidFill>
                <a:schemeClr val="bg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a:rPr>
            <a:t>PERFORMANCE SALES</a:t>
          </a:r>
          <a:endParaRPr lang="x-none" altLang="en-US" sz="3600" b="1">
            <a:ln>
              <a:noFill/>
            </a:ln>
            <a:solidFill>
              <a:schemeClr val="bg1"/>
            </a:solidFill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len.ADEKARYADI-PC/Downloads/Create a Dashboard in Exce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ales Data"/>
      <sheetName val="Create a PivotTable"/>
      <sheetName val="Create copies"/>
      <sheetName val="Create PivotCharts"/>
      <sheetName val="Add Slicers &amp; Timeline"/>
      <sheetName val="Final Dashboard"/>
      <sheetName val="Top 10"/>
      <sheetName val="Monthly Sales"/>
      <sheetName val="Sales Goals"/>
      <sheetName val="Create a Dashboard in Exc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410.882962963" refreshedBy="hmei8" recordCount="49">
  <cacheSource type="worksheet">
    <worksheetSource name="tbl_Sales"/>
  </cacheSource>
  <cacheFields count="16">
    <cacheField name="Order ID" numFmtId="0">
      <sharedItems containsSemiMixedTypes="0" containsString="0" containsNumber="1" containsInteger="1" minValue="0" maxValue="79" count="35">
        <n v="30"/>
        <n v="31"/>
        <n v="32"/>
        <n v="33"/>
        <n v="34"/>
        <n v="35"/>
        <n v="36"/>
        <n v="37"/>
        <n v="38"/>
        <n v="39"/>
        <n v="42"/>
        <n v="40"/>
        <n v="56"/>
        <n v="55"/>
        <n v="48"/>
        <n v="46"/>
        <n v="50"/>
        <n v="51"/>
        <n v="45"/>
        <n v="47"/>
        <n v="58"/>
        <n v="63"/>
        <n v="60"/>
        <n v="71"/>
        <n v="67"/>
        <n v="69"/>
        <n v="70"/>
        <n v="78"/>
        <n v="75"/>
        <n v="73"/>
        <n v="76"/>
        <n v="77"/>
        <n v="72"/>
        <n v="74"/>
        <n v="79"/>
      </sharedItems>
    </cacheField>
    <cacheField name="Order Date" numFmtId="177">
      <sharedItems containsSemiMixedTypes="0" containsString="0" containsNonDate="0" containsDate="1" minDate="2015-01-15T00:00:00" maxDate="2015-06-23T00:00:00" count="23">
        <d v="2015-01-15T00:00:00"/>
        <d v="2015-01-20T00:00:00"/>
        <d v="2015-01-22T00:00:00"/>
        <d v="2015-01-30T00:00:00"/>
        <d v="2015-02-06T00:00:00"/>
        <d v="2015-02-10T00:00:00"/>
        <d v="2015-02-23T00:00:00"/>
        <d v="2015-03-06T00:00:00"/>
        <d v="2015-03-10T00:00:00"/>
        <d v="2015-03-22T00:00:00"/>
        <d v="2015-03-24T00:00:00"/>
        <d v="2015-04-03T00:00:00"/>
        <d v="2015-04-05T00:00:00"/>
        <d v="2015-04-07T00:00:00"/>
        <d v="2015-04-08T00:00:00"/>
        <d v="2015-04-22T00:00:00"/>
        <d v="2015-04-25T00:00:00"/>
        <d v="2015-04-30T00:00:00"/>
        <d v="2015-05-24T00:00:00"/>
        <d v="2015-06-05T00:00:00"/>
        <d v="2015-06-07T00:00:00"/>
        <d v="2015-06-08T00:00:00"/>
        <d v="2015-06-23T00:00:00"/>
      </sharedItems>
    </cacheField>
    <cacheField name="Employee" numFmtId="0">
      <sharedItems count="8">
        <s v="Anne Hellung-Larsen"/>
        <s v="Jan Kotas"/>
        <s v="Mariya Sergienko"/>
        <s v="Michael Neipper"/>
        <s v="Laura Giussani"/>
        <s v="Nancy Freehafer"/>
        <s v="Andrew Cencini"/>
        <s v="Robert Zare"/>
      </sharedItems>
    </cacheField>
    <cacheField name="Customer Name" numFmtId="0">
      <sharedItems count="14">
        <s v="Company AA"/>
        <s v="Company D"/>
        <s v="Company L"/>
        <s v="Company H"/>
        <s v="Company CC"/>
        <s v="Company C"/>
        <s v="Company F"/>
        <s v="Company BB"/>
        <s v="Company J"/>
        <s v="Company I"/>
        <s v="Company Y"/>
        <s v="Company Z"/>
        <s v="Company A"/>
        <s v="Company K"/>
      </sharedItems>
    </cacheField>
    <cacheField name="Category" numFmtId="0">
      <sharedItems count="14">
        <s v="Beverages"/>
        <s v="Dried Fruit &amp; Nuts"/>
        <s v="Baked Goods &amp; Mixes"/>
        <s v="Candy"/>
        <s v="Soups"/>
        <s v="Sauces"/>
        <s v="Condiments"/>
        <s v="Jams, Preserves"/>
        <s v="Dairy Products"/>
        <s v="Pasta"/>
        <s v="Canned Meat"/>
        <s v="Oil"/>
        <s v="Grains"/>
        <s v="Canned Fruit &amp; Vegetables"/>
      </sharedItems>
    </cacheField>
    <cacheField name="Product Name" numFmtId="0">
      <sharedItems count="23">
        <s v="Beer"/>
        <s v="Dried Plums"/>
        <s v="Dried Apples"/>
        <s v="Dried Pears"/>
        <s v="Chai"/>
        <s v="Coffee"/>
        <s v="Chocolate Biscuits Mix"/>
        <s v="Chocolate"/>
        <s v="Clam Chowder"/>
        <s v="Curry Sauce"/>
        <s v="Green Tea"/>
        <s v="Cajun Seasoning"/>
        <s v="Boysenberry Spread"/>
        <s v="Mozzarella"/>
        <s v="Ravioli"/>
        <s v="Scones"/>
        <s v="Crab Meat"/>
        <s v="Olive Oil"/>
        <s v="Long Grain Rice"/>
        <s v="Marmalade"/>
        <s v="Syrup"/>
        <s v="Almonds"/>
        <s v="Fruit Cocktail"/>
      </sharedItems>
    </cacheField>
    <cacheField name="Sales" numFmtId="176">
      <sharedItems containsSemiMixedTypes="0" containsString="0" containsNumber="1" minValue="0" maxValue="13800" count="44">
        <n v="1400"/>
        <n v="105"/>
        <n v="530"/>
        <n v="300"/>
        <n v="35"/>
        <n v="270"/>
        <n v="920"/>
        <n v="276"/>
        <n v="184"/>
        <n v="127.5"/>
        <n v="1930"/>
        <n v="680"/>
        <n v="13800"/>
        <n v="1275"/>
        <n v="92"/>
        <n v="598"/>
        <n v="220"/>
        <n v="250"/>
        <n v="1218"/>
        <n v="230"/>
        <n v="1000"/>
        <n v="1740"/>
        <n v="1950"/>
        <n v="200"/>
        <n v="552"/>
        <n v="533.75"/>
        <n v="289.5"/>
        <n v="482.5"/>
        <n v="4200"/>
        <n v="280"/>
        <n v="3240"/>
        <n v="500"/>
        <n v="120"/>
        <n v="1392"/>
        <n v="736"/>
        <n v="52.5"/>
        <n v="800"/>
        <n v="1560"/>
        <n v="510"/>
        <n v="96.5"/>
        <n v="660"/>
        <n v="2250"/>
        <n v="1590"/>
        <n v="900"/>
      </sharedItems>
    </cacheField>
    <cacheField name="Payment Type" numFmtId="0">
      <sharedItems containsBlank="1" count="4">
        <s v="Check"/>
        <s v="Credit Card"/>
        <s v="Cash"/>
        <m/>
      </sharedItems>
    </cacheField>
    <cacheField name="CSAT" numFmtId="9">
      <sharedItems containsSemiMixedTypes="0" containsString="0" containsNumber="1" minValue="0" maxValue="1" count="22">
        <n v="0.81"/>
        <n v="0.65"/>
        <n v="0.97"/>
        <n v="0.86"/>
        <n v="0.66"/>
        <n v="0.67"/>
        <n v="1"/>
        <n v="0.74"/>
        <n v="0.8"/>
        <n v="0.63"/>
        <n v="0.69"/>
        <n v="0.76"/>
        <n v="0.92"/>
        <n v="0.73"/>
        <n v="0.96"/>
        <n v="0.82"/>
        <n v="0.88"/>
        <n v="0.64"/>
        <n v="0.95"/>
        <n v="0.72"/>
        <n v="0.85"/>
        <n v="0.68"/>
      </sharedItems>
    </cacheField>
    <cacheField name="Last Name" numFmtId="0">
      <sharedItems count="13">
        <s v="Toh"/>
        <s v="Lee"/>
        <s v="Edwards"/>
        <s v="Andersen"/>
        <s v="Axen"/>
        <s v="Pérez-Olaeta"/>
        <s v="Raghav"/>
        <s v="Wacker"/>
        <s v="Mortensen"/>
        <s v="Rodman"/>
        <s v="Liu"/>
        <s v="Bedecs"/>
        <s v="Krschne"/>
      </sharedItems>
    </cacheField>
    <cacheField name="First Name" numFmtId="0">
      <sharedItems count="13">
        <s v="Karen"/>
        <s v="Christina"/>
        <s v="John"/>
        <s v="Elizabeth"/>
        <s v="Soo Jung"/>
        <s v="Thomas"/>
        <s v="Francisco"/>
        <s v="Amritansh"/>
        <s v="Roland"/>
        <s v="Sven"/>
        <s v="Run"/>
        <s v="Anna"/>
        <s v="Peter"/>
      </sharedItems>
    </cacheField>
    <cacheField name="Address" numFmtId="0">
      <sharedItems count="14">
        <s v="789 27th Street"/>
        <s v="123 4th Street"/>
        <s v="123 12th Street"/>
        <s v="123 8th Street"/>
        <s v="789 29th Street"/>
        <s v="123 3rd Street"/>
        <s v="123 6th Street"/>
        <s v="789 28th Street"/>
        <s v="123 10th Street"/>
        <s v="123 9th Street"/>
        <s v="789 25th Street"/>
        <s v="789 26th Street"/>
        <s v="123 1st Street"/>
        <s v="123 11th Street"/>
      </sharedItems>
    </cacheField>
    <cacheField name="City" numFmtId="0">
      <sharedItems count="11">
        <s v="Las Vegas"/>
        <s v="New York"/>
        <s v="Portland"/>
        <s v="Denver"/>
        <s v="Los Angelas"/>
        <s v="Milwaukee"/>
        <s v="Memphis"/>
        <s v="Chicago"/>
        <s v="Salt Lake City"/>
        <s v="Miami"/>
        <s v="Seattle"/>
      </sharedItems>
    </cacheField>
    <cacheField name="State/Province" numFmtId="0">
      <sharedItems count="11">
        <s v="NV"/>
        <s v="NY"/>
        <s v="OR"/>
        <s v="CO"/>
        <s v="CA"/>
        <s v="WI"/>
        <s v="TN"/>
        <s v="IL"/>
        <s v="UT"/>
        <s v="FL"/>
        <s v="WA"/>
      </sharedItems>
    </cacheField>
    <cacheField name="Map Sales" numFmtId="176">
      <sharedItems containsSemiMixedTypes="0" containsString="0" containsNumber="1" minValue="0" maxValue="13800" count="44">
        <n v="1400"/>
        <n v="105"/>
        <n v="530"/>
        <n v="300"/>
        <n v="35"/>
        <n v="270"/>
        <n v="920"/>
        <n v="276"/>
        <n v="184"/>
        <n v="127.5"/>
        <n v="1930"/>
        <n v="680"/>
        <n v="13800"/>
        <n v="1275"/>
        <n v="92"/>
        <n v="598"/>
        <n v="220"/>
        <n v="250"/>
        <n v="1218"/>
        <n v="230"/>
        <n v="1000"/>
        <n v="1740"/>
        <n v="1950"/>
        <n v="200"/>
        <n v="552"/>
        <n v="533.75"/>
        <n v="289.5"/>
        <n v="482.5"/>
        <n v="4200"/>
        <n v="280"/>
        <n v="3240"/>
        <n v="500"/>
        <n v="120"/>
        <n v="1392"/>
        <n v="736"/>
        <n v="52.5"/>
        <n v="800"/>
        <n v="1560"/>
        <n v="510"/>
        <n v="96.5"/>
        <n v="660"/>
        <n v="2250"/>
        <n v="1590"/>
        <n v="900"/>
      </sharedItems>
    </cacheField>
    <cacheField name="Quarter" numFmtId="0">
      <sharedItems containsSemiMixedTypes="0" containsString="0" containsNumber="1" containsInteger="1" minValue="0" maxValue="2" count="2">
        <n v="1"/>
        <n v="2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1"/>
    <x v="1"/>
    <x v="1"/>
    <x v="0"/>
    <x v="1"/>
    <x v="0"/>
    <x v="0"/>
    <x v="0"/>
    <x v="0"/>
    <x v="0"/>
    <x v="1"/>
    <x v="0"/>
  </r>
  <r>
    <x v="1"/>
    <x v="1"/>
    <x v="1"/>
    <x v="1"/>
    <x v="1"/>
    <x v="2"/>
    <x v="2"/>
    <x v="1"/>
    <x v="2"/>
    <x v="1"/>
    <x v="1"/>
    <x v="1"/>
    <x v="1"/>
    <x v="1"/>
    <x v="2"/>
    <x v="0"/>
  </r>
  <r>
    <x v="1"/>
    <x v="1"/>
    <x v="1"/>
    <x v="1"/>
    <x v="1"/>
    <x v="3"/>
    <x v="3"/>
    <x v="1"/>
    <x v="3"/>
    <x v="1"/>
    <x v="1"/>
    <x v="1"/>
    <x v="1"/>
    <x v="1"/>
    <x v="3"/>
    <x v="0"/>
  </r>
  <r>
    <x v="1"/>
    <x v="1"/>
    <x v="1"/>
    <x v="1"/>
    <x v="1"/>
    <x v="1"/>
    <x v="4"/>
    <x v="1"/>
    <x v="4"/>
    <x v="1"/>
    <x v="1"/>
    <x v="1"/>
    <x v="1"/>
    <x v="1"/>
    <x v="4"/>
    <x v="0"/>
  </r>
  <r>
    <x v="2"/>
    <x v="2"/>
    <x v="2"/>
    <x v="2"/>
    <x v="0"/>
    <x v="4"/>
    <x v="5"/>
    <x v="1"/>
    <x v="5"/>
    <x v="2"/>
    <x v="2"/>
    <x v="2"/>
    <x v="0"/>
    <x v="0"/>
    <x v="5"/>
    <x v="0"/>
  </r>
  <r>
    <x v="2"/>
    <x v="2"/>
    <x v="2"/>
    <x v="2"/>
    <x v="0"/>
    <x v="5"/>
    <x v="6"/>
    <x v="1"/>
    <x v="6"/>
    <x v="2"/>
    <x v="2"/>
    <x v="2"/>
    <x v="0"/>
    <x v="0"/>
    <x v="6"/>
    <x v="0"/>
  </r>
  <r>
    <x v="3"/>
    <x v="3"/>
    <x v="3"/>
    <x v="3"/>
    <x v="2"/>
    <x v="6"/>
    <x v="7"/>
    <x v="1"/>
    <x v="6"/>
    <x v="3"/>
    <x v="3"/>
    <x v="3"/>
    <x v="2"/>
    <x v="2"/>
    <x v="7"/>
    <x v="0"/>
  </r>
  <r>
    <x v="4"/>
    <x v="4"/>
    <x v="0"/>
    <x v="1"/>
    <x v="2"/>
    <x v="6"/>
    <x v="8"/>
    <x v="0"/>
    <x v="7"/>
    <x v="1"/>
    <x v="1"/>
    <x v="1"/>
    <x v="1"/>
    <x v="1"/>
    <x v="8"/>
    <x v="0"/>
  </r>
  <r>
    <x v="5"/>
    <x v="5"/>
    <x v="1"/>
    <x v="4"/>
    <x v="3"/>
    <x v="7"/>
    <x v="9"/>
    <x v="0"/>
    <x v="1"/>
    <x v="1"/>
    <x v="4"/>
    <x v="4"/>
    <x v="3"/>
    <x v="3"/>
    <x v="9"/>
    <x v="0"/>
  </r>
  <r>
    <x v="6"/>
    <x v="6"/>
    <x v="2"/>
    <x v="5"/>
    <x v="4"/>
    <x v="8"/>
    <x v="10"/>
    <x v="2"/>
    <x v="8"/>
    <x v="4"/>
    <x v="5"/>
    <x v="5"/>
    <x v="4"/>
    <x v="4"/>
    <x v="10"/>
    <x v="0"/>
  </r>
  <r>
    <x v="7"/>
    <x v="7"/>
    <x v="4"/>
    <x v="6"/>
    <x v="5"/>
    <x v="9"/>
    <x v="11"/>
    <x v="1"/>
    <x v="9"/>
    <x v="5"/>
    <x v="6"/>
    <x v="6"/>
    <x v="5"/>
    <x v="5"/>
    <x v="11"/>
    <x v="0"/>
  </r>
  <r>
    <x v="8"/>
    <x v="8"/>
    <x v="0"/>
    <x v="7"/>
    <x v="0"/>
    <x v="5"/>
    <x v="12"/>
    <x v="0"/>
    <x v="10"/>
    <x v="6"/>
    <x v="7"/>
    <x v="7"/>
    <x v="6"/>
    <x v="6"/>
    <x v="12"/>
    <x v="0"/>
  </r>
  <r>
    <x v="9"/>
    <x v="9"/>
    <x v="1"/>
    <x v="3"/>
    <x v="3"/>
    <x v="7"/>
    <x v="13"/>
    <x v="0"/>
    <x v="11"/>
    <x v="3"/>
    <x v="3"/>
    <x v="3"/>
    <x v="2"/>
    <x v="2"/>
    <x v="13"/>
    <x v="0"/>
  </r>
  <r>
    <x v="10"/>
    <x v="10"/>
    <x v="5"/>
    <x v="8"/>
    <x v="2"/>
    <x v="6"/>
    <x v="14"/>
    <x v="3"/>
    <x v="4"/>
    <x v="7"/>
    <x v="8"/>
    <x v="8"/>
    <x v="7"/>
    <x v="7"/>
    <x v="14"/>
    <x v="0"/>
  </r>
  <r>
    <x v="11"/>
    <x v="10"/>
    <x v="2"/>
    <x v="8"/>
    <x v="0"/>
    <x v="10"/>
    <x v="15"/>
    <x v="1"/>
    <x v="12"/>
    <x v="7"/>
    <x v="8"/>
    <x v="8"/>
    <x v="7"/>
    <x v="7"/>
    <x v="15"/>
    <x v="0"/>
  </r>
  <r>
    <x v="10"/>
    <x v="10"/>
    <x v="5"/>
    <x v="8"/>
    <x v="6"/>
    <x v="11"/>
    <x v="16"/>
    <x v="3"/>
    <x v="13"/>
    <x v="7"/>
    <x v="8"/>
    <x v="8"/>
    <x v="7"/>
    <x v="7"/>
    <x v="16"/>
    <x v="0"/>
  </r>
  <r>
    <x v="10"/>
    <x v="10"/>
    <x v="5"/>
    <x v="8"/>
    <x v="7"/>
    <x v="12"/>
    <x v="17"/>
    <x v="3"/>
    <x v="14"/>
    <x v="7"/>
    <x v="8"/>
    <x v="8"/>
    <x v="7"/>
    <x v="7"/>
    <x v="17"/>
    <x v="0"/>
  </r>
  <r>
    <x v="12"/>
    <x v="11"/>
    <x v="6"/>
    <x v="6"/>
    <x v="3"/>
    <x v="7"/>
    <x v="9"/>
    <x v="0"/>
    <x v="15"/>
    <x v="5"/>
    <x v="6"/>
    <x v="6"/>
    <x v="5"/>
    <x v="5"/>
    <x v="9"/>
    <x v="1"/>
  </r>
  <r>
    <x v="13"/>
    <x v="12"/>
    <x v="5"/>
    <x v="4"/>
    <x v="0"/>
    <x v="0"/>
    <x v="18"/>
    <x v="0"/>
    <x v="5"/>
    <x v="1"/>
    <x v="4"/>
    <x v="4"/>
    <x v="3"/>
    <x v="3"/>
    <x v="18"/>
    <x v="1"/>
  </r>
  <r>
    <x v="14"/>
    <x v="12"/>
    <x v="2"/>
    <x v="3"/>
    <x v="2"/>
    <x v="6"/>
    <x v="19"/>
    <x v="0"/>
    <x v="16"/>
    <x v="3"/>
    <x v="3"/>
    <x v="3"/>
    <x v="2"/>
    <x v="2"/>
    <x v="19"/>
    <x v="1"/>
  </r>
  <r>
    <x v="14"/>
    <x v="12"/>
    <x v="2"/>
    <x v="3"/>
    <x v="5"/>
    <x v="9"/>
    <x v="20"/>
    <x v="0"/>
    <x v="17"/>
    <x v="3"/>
    <x v="3"/>
    <x v="3"/>
    <x v="2"/>
    <x v="2"/>
    <x v="20"/>
    <x v="1"/>
  </r>
  <r>
    <x v="15"/>
    <x v="12"/>
    <x v="7"/>
    <x v="9"/>
    <x v="8"/>
    <x v="13"/>
    <x v="21"/>
    <x v="0"/>
    <x v="12"/>
    <x v="8"/>
    <x v="9"/>
    <x v="9"/>
    <x v="8"/>
    <x v="8"/>
    <x v="21"/>
    <x v="1"/>
  </r>
  <r>
    <x v="15"/>
    <x v="12"/>
    <x v="7"/>
    <x v="9"/>
    <x v="9"/>
    <x v="14"/>
    <x v="22"/>
    <x v="0"/>
    <x v="17"/>
    <x v="8"/>
    <x v="9"/>
    <x v="9"/>
    <x v="8"/>
    <x v="8"/>
    <x v="22"/>
    <x v="1"/>
  </r>
  <r>
    <x v="16"/>
    <x v="12"/>
    <x v="0"/>
    <x v="10"/>
    <x v="2"/>
    <x v="15"/>
    <x v="23"/>
    <x v="2"/>
    <x v="8"/>
    <x v="9"/>
    <x v="2"/>
    <x v="10"/>
    <x v="7"/>
    <x v="7"/>
    <x v="23"/>
    <x v="1"/>
  </r>
  <r>
    <x v="17"/>
    <x v="12"/>
    <x v="0"/>
    <x v="11"/>
    <x v="10"/>
    <x v="16"/>
    <x v="24"/>
    <x v="1"/>
    <x v="6"/>
    <x v="10"/>
    <x v="10"/>
    <x v="11"/>
    <x v="9"/>
    <x v="9"/>
    <x v="24"/>
    <x v="1"/>
  </r>
  <r>
    <x v="17"/>
    <x v="12"/>
    <x v="0"/>
    <x v="11"/>
    <x v="11"/>
    <x v="17"/>
    <x v="25"/>
    <x v="1"/>
    <x v="18"/>
    <x v="10"/>
    <x v="10"/>
    <x v="11"/>
    <x v="9"/>
    <x v="9"/>
    <x v="25"/>
    <x v="1"/>
  </r>
  <r>
    <x v="17"/>
    <x v="12"/>
    <x v="0"/>
    <x v="11"/>
    <x v="4"/>
    <x v="8"/>
    <x v="26"/>
    <x v="1"/>
    <x v="4"/>
    <x v="10"/>
    <x v="10"/>
    <x v="11"/>
    <x v="9"/>
    <x v="9"/>
    <x v="26"/>
    <x v="1"/>
  </r>
  <r>
    <x v="18"/>
    <x v="13"/>
    <x v="5"/>
    <x v="7"/>
    <x v="10"/>
    <x v="16"/>
    <x v="6"/>
    <x v="1"/>
    <x v="2"/>
    <x v="6"/>
    <x v="7"/>
    <x v="7"/>
    <x v="6"/>
    <x v="6"/>
    <x v="6"/>
    <x v="1"/>
  </r>
  <r>
    <x v="18"/>
    <x v="13"/>
    <x v="5"/>
    <x v="7"/>
    <x v="4"/>
    <x v="8"/>
    <x v="27"/>
    <x v="1"/>
    <x v="2"/>
    <x v="6"/>
    <x v="7"/>
    <x v="7"/>
    <x v="6"/>
    <x v="6"/>
    <x v="27"/>
    <x v="1"/>
  </r>
  <r>
    <x v="19"/>
    <x v="14"/>
    <x v="3"/>
    <x v="6"/>
    <x v="0"/>
    <x v="0"/>
    <x v="28"/>
    <x v="1"/>
    <x v="0"/>
    <x v="5"/>
    <x v="6"/>
    <x v="6"/>
    <x v="5"/>
    <x v="5"/>
    <x v="28"/>
    <x v="1"/>
  </r>
  <r>
    <x v="20"/>
    <x v="15"/>
    <x v="1"/>
    <x v="1"/>
    <x v="12"/>
    <x v="18"/>
    <x v="29"/>
    <x v="1"/>
    <x v="4"/>
    <x v="1"/>
    <x v="1"/>
    <x v="1"/>
    <x v="1"/>
    <x v="1"/>
    <x v="29"/>
    <x v="1"/>
  </r>
  <r>
    <x v="20"/>
    <x v="15"/>
    <x v="1"/>
    <x v="1"/>
    <x v="7"/>
    <x v="19"/>
    <x v="30"/>
    <x v="1"/>
    <x v="19"/>
    <x v="1"/>
    <x v="1"/>
    <x v="1"/>
    <x v="1"/>
    <x v="1"/>
    <x v="30"/>
    <x v="1"/>
  </r>
  <r>
    <x v="21"/>
    <x v="16"/>
    <x v="2"/>
    <x v="5"/>
    <x v="6"/>
    <x v="20"/>
    <x v="31"/>
    <x v="2"/>
    <x v="17"/>
    <x v="4"/>
    <x v="5"/>
    <x v="5"/>
    <x v="4"/>
    <x v="4"/>
    <x v="31"/>
    <x v="1"/>
  </r>
  <r>
    <x v="21"/>
    <x v="16"/>
    <x v="2"/>
    <x v="5"/>
    <x v="5"/>
    <x v="9"/>
    <x v="32"/>
    <x v="2"/>
    <x v="4"/>
    <x v="4"/>
    <x v="5"/>
    <x v="5"/>
    <x v="4"/>
    <x v="4"/>
    <x v="32"/>
    <x v="1"/>
  </r>
  <r>
    <x v="22"/>
    <x v="17"/>
    <x v="3"/>
    <x v="3"/>
    <x v="8"/>
    <x v="13"/>
    <x v="33"/>
    <x v="1"/>
    <x v="8"/>
    <x v="3"/>
    <x v="3"/>
    <x v="3"/>
    <x v="2"/>
    <x v="2"/>
    <x v="33"/>
    <x v="1"/>
  </r>
  <r>
    <x v="23"/>
    <x v="18"/>
    <x v="5"/>
    <x v="12"/>
    <x v="10"/>
    <x v="16"/>
    <x v="34"/>
    <x v="3"/>
    <x v="12"/>
    <x v="11"/>
    <x v="11"/>
    <x v="12"/>
    <x v="10"/>
    <x v="10"/>
    <x v="34"/>
    <x v="1"/>
  </r>
  <r>
    <x v="24"/>
    <x v="18"/>
    <x v="2"/>
    <x v="8"/>
    <x v="1"/>
    <x v="21"/>
    <x v="23"/>
    <x v="1"/>
    <x v="9"/>
    <x v="7"/>
    <x v="8"/>
    <x v="8"/>
    <x v="7"/>
    <x v="7"/>
    <x v="23"/>
    <x v="1"/>
  </r>
  <r>
    <x v="25"/>
    <x v="18"/>
    <x v="5"/>
    <x v="8"/>
    <x v="1"/>
    <x v="1"/>
    <x v="35"/>
    <x v="3"/>
    <x v="3"/>
    <x v="7"/>
    <x v="8"/>
    <x v="8"/>
    <x v="7"/>
    <x v="7"/>
    <x v="35"/>
    <x v="1"/>
  </r>
  <r>
    <x v="26"/>
    <x v="18"/>
    <x v="5"/>
    <x v="13"/>
    <x v="5"/>
    <x v="9"/>
    <x v="36"/>
    <x v="3"/>
    <x v="8"/>
    <x v="12"/>
    <x v="12"/>
    <x v="13"/>
    <x v="9"/>
    <x v="9"/>
    <x v="36"/>
    <x v="1"/>
  </r>
  <r>
    <x v="27"/>
    <x v="19"/>
    <x v="5"/>
    <x v="4"/>
    <x v="13"/>
    <x v="22"/>
    <x v="37"/>
    <x v="0"/>
    <x v="10"/>
    <x v="1"/>
    <x v="4"/>
    <x v="4"/>
    <x v="3"/>
    <x v="3"/>
    <x v="37"/>
    <x v="1"/>
  </r>
  <r>
    <x v="28"/>
    <x v="19"/>
    <x v="2"/>
    <x v="3"/>
    <x v="3"/>
    <x v="7"/>
    <x v="38"/>
    <x v="0"/>
    <x v="19"/>
    <x v="3"/>
    <x v="3"/>
    <x v="3"/>
    <x v="2"/>
    <x v="2"/>
    <x v="38"/>
    <x v="1"/>
  </r>
  <r>
    <x v="29"/>
    <x v="19"/>
    <x v="7"/>
    <x v="9"/>
    <x v="4"/>
    <x v="8"/>
    <x v="39"/>
    <x v="0"/>
    <x v="1"/>
    <x v="8"/>
    <x v="9"/>
    <x v="9"/>
    <x v="8"/>
    <x v="8"/>
    <x v="39"/>
    <x v="1"/>
  </r>
  <r>
    <x v="30"/>
    <x v="19"/>
    <x v="0"/>
    <x v="10"/>
    <x v="6"/>
    <x v="11"/>
    <x v="40"/>
    <x v="2"/>
    <x v="18"/>
    <x v="9"/>
    <x v="2"/>
    <x v="10"/>
    <x v="7"/>
    <x v="7"/>
    <x v="40"/>
    <x v="1"/>
  </r>
  <r>
    <x v="31"/>
    <x v="19"/>
    <x v="0"/>
    <x v="11"/>
    <x v="7"/>
    <x v="12"/>
    <x v="41"/>
    <x v="1"/>
    <x v="20"/>
    <x v="10"/>
    <x v="10"/>
    <x v="11"/>
    <x v="9"/>
    <x v="9"/>
    <x v="41"/>
    <x v="1"/>
  </r>
  <r>
    <x v="32"/>
    <x v="20"/>
    <x v="5"/>
    <x v="7"/>
    <x v="0"/>
    <x v="5"/>
    <x v="19"/>
    <x v="1"/>
    <x v="14"/>
    <x v="6"/>
    <x v="7"/>
    <x v="7"/>
    <x v="6"/>
    <x v="6"/>
    <x v="19"/>
    <x v="1"/>
  </r>
  <r>
    <x v="33"/>
    <x v="21"/>
    <x v="3"/>
    <x v="6"/>
    <x v="3"/>
    <x v="7"/>
    <x v="38"/>
    <x v="1"/>
    <x v="12"/>
    <x v="5"/>
    <x v="6"/>
    <x v="6"/>
    <x v="5"/>
    <x v="5"/>
    <x v="38"/>
    <x v="1"/>
  </r>
  <r>
    <x v="34"/>
    <x v="22"/>
    <x v="6"/>
    <x v="6"/>
    <x v="1"/>
    <x v="2"/>
    <x v="42"/>
    <x v="0"/>
    <x v="17"/>
    <x v="5"/>
    <x v="6"/>
    <x v="6"/>
    <x v="5"/>
    <x v="5"/>
    <x v="42"/>
    <x v="1"/>
  </r>
  <r>
    <x v="34"/>
    <x v="22"/>
    <x v="6"/>
    <x v="6"/>
    <x v="1"/>
    <x v="3"/>
    <x v="43"/>
    <x v="0"/>
    <x v="21"/>
    <x v="5"/>
    <x v="6"/>
    <x v="6"/>
    <x v="5"/>
    <x v="5"/>
    <x v="4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12" firstHeaderRow="1" firstDataRow="1" firstDataCol="1"/>
  <pivotFields count="16">
    <pivotField compact="0" showAll="0">
      <items count="36">
        <item x="0"/>
        <item x="1"/>
        <item x="2"/>
        <item x="3"/>
        <item x="4"/>
        <item x="5"/>
        <item x="6"/>
        <item x="7"/>
        <item x="8"/>
        <item x="9"/>
        <item x="11"/>
        <item x="10"/>
        <item x="18"/>
        <item x="15"/>
        <item x="19"/>
        <item x="14"/>
        <item x="16"/>
        <item x="17"/>
        <item x="13"/>
        <item x="12"/>
        <item x="20"/>
        <item x="22"/>
        <item x="21"/>
        <item x="24"/>
        <item x="25"/>
        <item x="26"/>
        <item x="23"/>
        <item x="32"/>
        <item x="29"/>
        <item x="33"/>
        <item x="28"/>
        <item x="30"/>
        <item x="31"/>
        <item x="27"/>
        <item x="34"/>
        <item t="default"/>
      </items>
    </pivotField>
    <pivotField compact="0" numFmtId="177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Row" compact="0" showAll="0">
      <items count="9">
        <item x="6"/>
        <item x="0"/>
        <item x="1"/>
        <item x="4"/>
        <item x="2"/>
        <item x="3"/>
        <item x="5"/>
        <item x="7"/>
        <item t="default"/>
      </items>
    </pivotField>
    <pivotField compact="0" showAll="0">
      <items count="15">
        <item x="12"/>
        <item x="0"/>
        <item x="7"/>
        <item x="5"/>
        <item x="4"/>
        <item x="1"/>
        <item x="6"/>
        <item x="3"/>
        <item x="9"/>
        <item x="8"/>
        <item x="13"/>
        <item x="2"/>
        <item x="10"/>
        <item x="11"/>
        <item t="default"/>
      </items>
    </pivotField>
    <pivotField compact="0" showAll="0">
      <items count="15">
        <item x="2"/>
        <item x="0"/>
        <item x="3"/>
        <item x="13"/>
        <item x="10"/>
        <item x="6"/>
        <item x="8"/>
        <item x="1"/>
        <item x="12"/>
        <item x="7"/>
        <item x="11"/>
        <item x="9"/>
        <item x="5"/>
        <item x="4"/>
        <item t="default"/>
      </items>
    </pivotField>
    <pivotField compact="0" showAll="0">
      <items count="24">
        <item x="21"/>
        <item x="0"/>
        <item x="12"/>
        <item x="11"/>
        <item x="4"/>
        <item x="7"/>
        <item x="6"/>
        <item x="8"/>
        <item x="5"/>
        <item x="16"/>
        <item x="9"/>
        <item x="2"/>
        <item x="3"/>
        <item x="1"/>
        <item x="22"/>
        <item x="10"/>
        <item x="18"/>
        <item x="19"/>
        <item x="13"/>
        <item x="17"/>
        <item x="14"/>
        <item x="15"/>
        <item x="20"/>
        <item t="default"/>
      </items>
    </pivotField>
    <pivotField dataField="1" compact="0" multipleItemSelectionAllowed="1" numFmtId="176" showAll="0">
      <items count="45">
        <item x="4"/>
        <item x="35"/>
        <item x="14"/>
        <item x="39"/>
        <item x="1"/>
        <item x="32"/>
        <item x="9"/>
        <item x="8"/>
        <item x="23"/>
        <item x="16"/>
        <item x="19"/>
        <item x="17"/>
        <item x="5"/>
        <item x="7"/>
        <item x="29"/>
        <item x="26"/>
        <item x="3"/>
        <item x="27"/>
        <item x="31"/>
        <item x="38"/>
        <item x="2"/>
        <item x="25"/>
        <item x="24"/>
        <item x="15"/>
        <item x="40"/>
        <item x="11"/>
        <item x="34"/>
        <item x="36"/>
        <item x="43"/>
        <item x="6"/>
        <item x="20"/>
        <item x="18"/>
        <item x="13"/>
        <item x="33"/>
        <item x="0"/>
        <item x="37"/>
        <item x="42"/>
        <item x="21"/>
        <item x="10"/>
        <item x="22"/>
        <item x="41"/>
        <item x="30"/>
        <item x="28"/>
        <item x="12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compact="0" numFmtId="9" showAll="0">
      <items count="23">
        <item x="9"/>
        <item x="17"/>
        <item x="1"/>
        <item x="4"/>
        <item x="5"/>
        <item x="21"/>
        <item x="10"/>
        <item x="19"/>
        <item x="13"/>
        <item x="7"/>
        <item x="11"/>
        <item x="8"/>
        <item x="0"/>
        <item x="15"/>
        <item x="20"/>
        <item x="3"/>
        <item x="16"/>
        <item x="12"/>
        <item x="18"/>
        <item x="14"/>
        <item x="2"/>
        <item x="6"/>
        <item t="default"/>
      </items>
    </pivotField>
    <pivotField compact="0" showAll="0">
      <items count="14">
        <item x="3"/>
        <item x="4"/>
        <item x="11"/>
        <item x="2"/>
        <item x="12"/>
        <item x="1"/>
        <item x="10"/>
        <item x="8"/>
        <item x="5"/>
        <item x="6"/>
        <item x="9"/>
        <item x="0"/>
        <item x="7"/>
        <item t="default"/>
      </items>
    </pivotField>
    <pivotField compact="0" showAll="0">
      <items count="14">
        <item x="7"/>
        <item x="11"/>
        <item x="1"/>
        <item x="3"/>
        <item x="6"/>
        <item x="2"/>
        <item x="0"/>
        <item x="12"/>
        <item x="8"/>
        <item x="10"/>
        <item x="4"/>
        <item x="9"/>
        <item x="5"/>
        <item t="default"/>
      </items>
    </pivotField>
    <pivotField compact="0" showAll="0">
      <items count="15">
        <item x="8"/>
        <item x="13"/>
        <item x="2"/>
        <item x="12"/>
        <item x="5"/>
        <item x="1"/>
        <item x="6"/>
        <item x="3"/>
        <item x="9"/>
        <item x="10"/>
        <item x="11"/>
        <item x="0"/>
        <item x="7"/>
        <item x="4"/>
        <item t="default"/>
      </items>
    </pivotField>
    <pivotField compact="0" showAll="0">
      <items count="12">
        <item x="7"/>
        <item x="3"/>
        <item x="0"/>
        <item x="4"/>
        <item x="6"/>
        <item x="9"/>
        <item x="5"/>
        <item x="1"/>
        <item x="2"/>
        <item x="8"/>
        <item x="10"/>
        <item t="default"/>
      </items>
    </pivotField>
    <pivotField compact="0" showAll="0">
      <items count="12">
        <item x="4"/>
        <item x="3"/>
        <item x="9"/>
        <item x="7"/>
        <item x="0"/>
        <item x="1"/>
        <item x="2"/>
        <item x="6"/>
        <item x="8"/>
        <item x="10"/>
        <item x="5"/>
        <item t="default"/>
      </items>
    </pivotField>
    <pivotField compact="0" numFmtId="176" showAll="0">
      <items count="45">
        <item x="4"/>
        <item x="35"/>
        <item x="14"/>
        <item x="39"/>
        <item x="1"/>
        <item x="32"/>
        <item x="9"/>
        <item x="8"/>
        <item x="23"/>
        <item x="16"/>
        <item x="19"/>
        <item x="17"/>
        <item x="5"/>
        <item x="7"/>
        <item x="29"/>
        <item x="26"/>
        <item x="3"/>
        <item x="27"/>
        <item x="31"/>
        <item x="38"/>
        <item x="2"/>
        <item x="25"/>
        <item x="24"/>
        <item x="15"/>
        <item x="40"/>
        <item x="11"/>
        <item x="34"/>
        <item x="36"/>
        <item x="43"/>
        <item x="6"/>
        <item x="20"/>
        <item x="18"/>
        <item x="13"/>
        <item x="33"/>
        <item x="0"/>
        <item x="37"/>
        <item x="42"/>
        <item x="21"/>
        <item x="10"/>
        <item x="22"/>
        <item x="41"/>
        <item x="30"/>
        <item x="28"/>
        <item x="12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Sales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49:B73" firstHeaderRow="1" firstDataRow="1" firstDataCol="1"/>
  <pivotFields count="16">
    <pivotField compact="0" showAll="0">
      <items count="36">
        <item x="0"/>
        <item x="1"/>
        <item x="2"/>
        <item x="3"/>
        <item x="4"/>
        <item x="5"/>
        <item x="6"/>
        <item x="7"/>
        <item x="8"/>
        <item x="9"/>
        <item x="11"/>
        <item x="10"/>
        <item x="18"/>
        <item x="15"/>
        <item x="19"/>
        <item x="14"/>
        <item x="16"/>
        <item x="17"/>
        <item x="13"/>
        <item x="12"/>
        <item x="20"/>
        <item x="22"/>
        <item x="21"/>
        <item x="24"/>
        <item x="25"/>
        <item x="26"/>
        <item x="23"/>
        <item x="32"/>
        <item x="29"/>
        <item x="33"/>
        <item x="28"/>
        <item x="30"/>
        <item x="31"/>
        <item x="27"/>
        <item x="34"/>
        <item t="default"/>
      </items>
    </pivotField>
    <pivotField compact="0" numFmtId="177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compact="0" showAll="0">
      <items count="9">
        <item x="6"/>
        <item x="0"/>
        <item x="1"/>
        <item x="4"/>
        <item x="2"/>
        <item x="3"/>
        <item x="5"/>
        <item x="7"/>
        <item t="default"/>
      </items>
    </pivotField>
    <pivotField compact="0" showAll="0">
      <items count="15">
        <item x="12"/>
        <item x="0"/>
        <item x="7"/>
        <item x="5"/>
        <item x="4"/>
        <item x="1"/>
        <item x="6"/>
        <item x="3"/>
        <item x="9"/>
        <item x="8"/>
        <item x="13"/>
        <item x="2"/>
        <item x="10"/>
        <item x="11"/>
        <item t="default"/>
      </items>
    </pivotField>
    <pivotField compact="0" showAll="0">
      <items count="15">
        <item x="2"/>
        <item x="0"/>
        <item x="3"/>
        <item x="13"/>
        <item x="10"/>
        <item x="6"/>
        <item x="8"/>
        <item x="1"/>
        <item x="12"/>
        <item x="7"/>
        <item x="11"/>
        <item x="9"/>
        <item x="5"/>
        <item x="4"/>
        <item t="default"/>
      </items>
    </pivotField>
    <pivotField axis="axisRow" compact="0" showAll="0">
      <items count="24">
        <item x="21"/>
        <item x="0"/>
        <item x="12"/>
        <item x="11"/>
        <item x="4"/>
        <item x="7"/>
        <item x="6"/>
        <item x="8"/>
        <item x="5"/>
        <item x="16"/>
        <item x="9"/>
        <item x="2"/>
        <item x="3"/>
        <item x="1"/>
        <item x="22"/>
        <item x="10"/>
        <item x="18"/>
        <item x="19"/>
        <item x="13"/>
        <item x="17"/>
        <item x="14"/>
        <item x="15"/>
        <item x="20"/>
        <item t="default"/>
      </items>
    </pivotField>
    <pivotField dataField="1" compact="0" numFmtId="176" showAll="0">
      <items count="45">
        <item x="4"/>
        <item x="35"/>
        <item x="14"/>
        <item x="39"/>
        <item x="1"/>
        <item x="32"/>
        <item x="9"/>
        <item x="8"/>
        <item x="23"/>
        <item x="16"/>
        <item x="19"/>
        <item x="17"/>
        <item x="5"/>
        <item x="7"/>
        <item x="29"/>
        <item x="26"/>
        <item x="3"/>
        <item x="27"/>
        <item x="31"/>
        <item x="38"/>
        <item x="2"/>
        <item x="25"/>
        <item x="24"/>
        <item x="15"/>
        <item x="40"/>
        <item x="11"/>
        <item x="34"/>
        <item x="36"/>
        <item x="43"/>
        <item x="6"/>
        <item x="20"/>
        <item x="18"/>
        <item x="13"/>
        <item x="33"/>
        <item x="0"/>
        <item x="37"/>
        <item x="42"/>
        <item x="21"/>
        <item x="10"/>
        <item x="22"/>
        <item x="41"/>
        <item x="30"/>
        <item x="28"/>
        <item x="12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compact="0" numFmtId="9" showAll="0">
      <items count="23">
        <item x="9"/>
        <item x="17"/>
        <item x="1"/>
        <item x="4"/>
        <item x="5"/>
        <item x="21"/>
        <item x="10"/>
        <item x="19"/>
        <item x="13"/>
        <item x="7"/>
        <item x="11"/>
        <item x="8"/>
        <item x="0"/>
        <item x="15"/>
        <item x="20"/>
        <item x="3"/>
        <item x="16"/>
        <item x="12"/>
        <item x="18"/>
        <item x="14"/>
        <item x="2"/>
        <item x="6"/>
        <item t="default"/>
      </items>
    </pivotField>
    <pivotField compact="0" showAll="0">
      <items count="14">
        <item x="3"/>
        <item x="4"/>
        <item x="11"/>
        <item x="2"/>
        <item x="12"/>
        <item x="1"/>
        <item x="10"/>
        <item x="8"/>
        <item x="5"/>
        <item x="6"/>
        <item x="9"/>
        <item x="0"/>
        <item x="7"/>
        <item t="default"/>
      </items>
    </pivotField>
    <pivotField compact="0" showAll="0">
      <items count="14">
        <item x="7"/>
        <item x="11"/>
        <item x="1"/>
        <item x="3"/>
        <item x="6"/>
        <item x="2"/>
        <item x="0"/>
        <item x="12"/>
        <item x="8"/>
        <item x="10"/>
        <item x="4"/>
        <item x="9"/>
        <item x="5"/>
        <item t="default"/>
      </items>
    </pivotField>
    <pivotField compact="0" showAll="0">
      <items count="15">
        <item x="8"/>
        <item x="13"/>
        <item x="2"/>
        <item x="12"/>
        <item x="5"/>
        <item x="1"/>
        <item x="6"/>
        <item x="3"/>
        <item x="9"/>
        <item x="10"/>
        <item x="11"/>
        <item x="0"/>
        <item x="7"/>
        <item x="4"/>
        <item t="default"/>
      </items>
    </pivotField>
    <pivotField compact="0" showAll="0">
      <items count="12">
        <item x="7"/>
        <item x="3"/>
        <item x="0"/>
        <item x="4"/>
        <item x="6"/>
        <item x="9"/>
        <item x="5"/>
        <item x="1"/>
        <item x="2"/>
        <item x="8"/>
        <item x="10"/>
        <item t="default"/>
      </items>
    </pivotField>
    <pivotField compact="0" showAll="0">
      <items count="12">
        <item x="4"/>
        <item x="3"/>
        <item x="9"/>
        <item x="7"/>
        <item x="0"/>
        <item x="1"/>
        <item x="2"/>
        <item x="6"/>
        <item x="8"/>
        <item x="10"/>
        <item x="5"/>
        <item t="default"/>
      </items>
    </pivotField>
    <pivotField compact="0" numFmtId="176" showAll="0">
      <items count="45">
        <item x="4"/>
        <item x="35"/>
        <item x="14"/>
        <item x="39"/>
        <item x="1"/>
        <item x="32"/>
        <item x="9"/>
        <item x="8"/>
        <item x="23"/>
        <item x="16"/>
        <item x="19"/>
        <item x="17"/>
        <item x="5"/>
        <item x="7"/>
        <item x="29"/>
        <item x="26"/>
        <item x="3"/>
        <item x="27"/>
        <item x="31"/>
        <item x="38"/>
        <item x="2"/>
        <item x="25"/>
        <item x="24"/>
        <item x="15"/>
        <item x="40"/>
        <item x="11"/>
        <item x="34"/>
        <item x="36"/>
        <item x="43"/>
        <item x="6"/>
        <item x="20"/>
        <item x="18"/>
        <item x="13"/>
        <item x="33"/>
        <item x="0"/>
        <item x="37"/>
        <item x="42"/>
        <item x="21"/>
        <item x="10"/>
        <item x="22"/>
        <item x="41"/>
        <item x="30"/>
        <item x="28"/>
        <item x="12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5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um of Sales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77:B89" firstHeaderRow="1" firstDataRow="1" firstDataCol="1"/>
  <pivotFields count="16">
    <pivotField compact="0" showAll="0">
      <items count="36">
        <item x="0"/>
        <item x="1"/>
        <item x="2"/>
        <item x="3"/>
        <item x="4"/>
        <item x="5"/>
        <item x="6"/>
        <item x="7"/>
        <item x="8"/>
        <item x="9"/>
        <item x="11"/>
        <item x="10"/>
        <item x="18"/>
        <item x="15"/>
        <item x="19"/>
        <item x="14"/>
        <item x="16"/>
        <item x="17"/>
        <item x="13"/>
        <item x="12"/>
        <item x="20"/>
        <item x="22"/>
        <item x="21"/>
        <item x="24"/>
        <item x="25"/>
        <item x="26"/>
        <item x="23"/>
        <item x="32"/>
        <item x="29"/>
        <item x="33"/>
        <item x="28"/>
        <item x="30"/>
        <item x="31"/>
        <item x="27"/>
        <item x="34"/>
        <item t="default"/>
      </items>
    </pivotField>
    <pivotField compact="0" numFmtId="177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compact="0" showAll="0">
      <items count="9">
        <item x="6"/>
        <item x="0"/>
        <item x="1"/>
        <item x="4"/>
        <item x="2"/>
        <item x="3"/>
        <item x="5"/>
        <item x="7"/>
        <item t="default"/>
      </items>
    </pivotField>
    <pivotField compact="0" showAll="0">
      <items count="15">
        <item x="12"/>
        <item x="0"/>
        <item x="7"/>
        <item x="5"/>
        <item x="4"/>
        <item x="1"/>
        <item x="6"/>
        <item x="3"/>
        <item x="9"/>
        <item x="8"/>
        <item x="13"/>
        <item x="2"/>
        <item x="10"/>
        <item x="11"/>
        <item t="default"/>
      </items>
    </pivotField>
    <pivotField compact="0" showAll="0">
      <items count="15">
        <item x="2"/>
        <item x="0"/>
        <item x="3"/>
        <item x="13"/>
        <item x="10"/>
        <item x="6"/>
        <item x="8"/>
        <item x="1"/>
        <item x="12"/>
        <item x="7"/>
        <item x="11"/>
        <item x="9"/>
        <item x="5"/>
        <item x="4"/>
        <item t="default"/>
      </items>
    </pivotField>
    <pivotField compact="0" showAll="0">
      <items count="24">
        <item x="21"/>
        <item x="0"/>
        <item x="12"/>
        <item x="11"/>
        <item x="4"/>
        <item x="7"/>
        <item x="6"/>
        <item x="8"/>
        <item x="5"/>
        <item x="16"/>
        <item x="9"/>
        <item x="2"/>
        <item x="3"/>
        <item x="1"/>
        <item x="22"/>
        <item x="10"/>
        <item x="18"/>
        <item x="19"/>
        <item x="13"/>
        <item x="17"/>
        <item x="14"/>
        <item x="15"/>
        <item x="20"/>
        <item t="default"/>
      </items>
    </pivotField>
    <pivotField dataField="1" compact="0" numFmtId="176" showAll="0">
      <items count="45">
        <item x="4"/>
        <item x="35"/>
        <item x="14"/>
        <item x="39"/>
        <item x="1"/>
        <item x="32"/>
        <item x="9"/>
        <item x="8"/>
        <item x="23"/>
        <item x="16"/>
        <item x="19"/>
        <item x="17"/>
        <item x="5"/>
        <item x="7"/>
        <item x="29"/>
        <item x="26"/>
        <item x="3"/>
        <item x="27"/>
        <item x="31"/>
        <item x="38"/>
        <item x="2"/>
        <item x="25"/>
        <item x="24"/>
        <item x="15"/>
        <item x="40"/>
        <item x="11"/>
        <item x="34"/>
        <item x="36"/>
        <item x="43"/>
        <item x="6"/>
        <item x="20"/>
        <item x="18"/>
        <item x="13"/>
        <item x="33"/>
        <item x="0"/>
        <item x="37"/>
        <item x="42"/>
        <item x="21"/>
        <item x="10"/>
        <item x="22"/>
        <item x="41"/>
        <item x="30"/>
        <item x="28"/>
        <item x="12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compact="0" numFmtId="9" showAll="0">
      <items count="23">
        <item x="9"/>
        <item x="17"/>
        <item x="1"/>
        <item x="4"/>
        <item x="5"/>
        <item x="21"/>
        <item x="10"/>
        <item x="19"/>
        <item x="13"/>
        <item x="7"/>
        <item x="11"/>
        <item x="8"/>
        <item x="0"/>
        <item x="15"/>
        <item x="20"/>
        <item x="3"/>
        <item x="16"/>
        <item x="12"/>
        <item x="18"/>
        <item x="14"/>
        <item x="2"/>
        <item x="6"/>
        <item t="default"/>
      </items>
    </pivotField>
    <pivotField compact="0" showAll="0">
      <items count="14">
        <item x="3"/>
        <item x="4"/>
        <item x="11"/>
        <item x="2"/>
        <item x="12"/>
        <item x="1"/>
        <item x="10"/>
        <item x="8"/>
        <item x="5"/>
        <item x="6"/>
        <item x="9"/>
        <item x="0"/>
        <item x="7"/>
        <item t="default"/>
      </items>
    </pivotField>
    <pivotField compact="0" showAll="0">
      <items count="14">
        <item x="7"/>
        <item x="11"/>
        <item x="1"/>
        <item x="3"/>
        <item x="6"/>
        <item x="2"/>
        <item x="0"/>
        <item x="12"/>
        <item x="8"/>
        <item x="10"/>
        <item x="4"/>
        <item x="9"/>
        <item x="5"/>
        <item t="default"/>
      </items>
    </pivotField>
    <pivotField compact="0" showAll="0">
      <items count="15">
        <item x="8"/>
        <item x="13"/>
        <item x="2"/>
        <item x="12"/>
        <item x="5"/>
        <item x="1"/>
        <item x="6"/>
        <item x="3"/>
        <item x="9"/>
        <item x="10"/>
        <item x="11"/>
        <item x="0"/>
        <item x="7"/>
        <item x="4"/>
        <item t="default"/>
      </items>
    </pivotField>
    <pivotField axis="axisRow" compact="0" showAll="0">
      <items count="12">
        <item x="7"/>
        <item x="3"/>
        <item x="0"/>
        <item x="4"/>
        <item x="6"/>
        <item x="9"/>
        <item x="5"/>
        <item x="1"/>
        <item x="2"/>
        <item x="8"/>
        <item x="10"/>
        <item t="default"/>
      </items>
    </pivotField>
    <pivotField compact="0" showAll="0">
      <items count="12">
        <item x="4"/>
        <item x="3"/>
        <item x="9"/>
        <item x="7"/>
        <item x="0"/>
        <item x="1"/>
        <item x="2"/>
        <item x="6"/>
        <item x="8"/>
        <item x="10"/>
        <item x="5"/>
        <item t="default"/>
      </items>
    </pivotField>
    <pivotField compact="0" numFmtId="176" showAll="0">
      <items count="45">
        <item x="4"/>
        <item x="35"/>
        <item x="14"/>
        <item x="39"/>
        <item x="1"/>
        <item x="32"/>
        <item x="9"/>
        <item x="8"/>
        <item x="23"/>
        <item x="16"/>
        <item x="19"/>
        <item x="17"/>
        <item x="5"/>
        <item x="7"/>
        <item x="29"/>
        <item x="26"/>
        <item x="3"/>
        <item x="27"/>
        <item x="31"/>
        <item x="38"/>
        <item x="2"/>
        <item x="25"/>
        <item x="24"/>
        <item x="15"/>
        <item x="40"/>
        <item x="11"/>
        <item x="34"/>
        <item x="36"/>
        <item x="43"/>
        <item x="6"/>
        <item x="20"/>
        <item x="18"/>
        <item x="13"/>
        <item x="33"/>
        <item x="0"/>
        <item x="37"/>
        <item x="42"/>
        <item x="21"/>
        <item x="10"/>
        <item x="22"/>
        <item x="41"/>
        <item x="30"/>
        <item x="28"/>
        <item x="12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1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Sales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20:B44" firstHeaderRow="1" firstDataRow="1" firstDataCol="1"/>
  <pivotFields count="16">
    <pivotField compact="0" showAll="0">
      <items count="36">
        <item x="0"/>
        <item x="1"/>
        <item x="2"/>
        <item x="3"/>
        <item x="4"/>
        <item x="5"/>
        <item x="6"/>
        <item x="7"/>
        <item x="8"/>
        <item x="9"/>
        <item x="11"/>
        <item x="10"/>
        <item x="18"/>
        <item x="15"/>
        <item x="19"/>
        <item x="14"/>
        <item x="16"/>
        <item x="17"/>
        <item x="13"/>
        <item x="12"/>
        <item x="20"/>
        <item x="22"/>
        <item x="21"/>
        <item x="24"/>
        <item x="25"/>
        <item x="26"/>
        <item x="23"/>
        <item x="32"/>
        <item x="29"/>
        <item x="33"/>
        <item x="28"/>
        <item x="30"/>
        <item x="31"/>
        <item x="27"/>
        <item x="34"/>
        <item t="default"/>
      </items>
    </pivotField>
    <pivotField axis="axisRow" compact="0" numFmtId="177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compact="0" showAll="0">
      <items count="9">
        <item x="6"/>
        <item x="0"/>
        <item x="1"/>
        <item x="4"/>
        <item x="2"/>
        <item x="3"/>
        <item x="5"/>
        <item x="7"/>
        <item t="default"/>
      </items>
    </pivotField>
    <pivotField compact="0" showAll="0">
      <items count="15">
        <item x="12"/>
        <item x="0"/>
        <item x="7"/>
        <item x="5"/>
        <item x="4"/>
        <item x="1"/>
        <item x="6"/>
        <item x="3"/>
        <item x="9"/>
        <item x="8"/>
        <item x="13"/>
        <item x="2"/>
        <item x="10"/>
        <item x="11"/>
        <item t="default"/>
      </items>
    </pivotField>
    <pivotField compact="0" showAll="0">
      <items count="15">
        <item x="2"/>
        <item x="0"/>
        <item x="3"/>
        <item x="13"/>
        <item x="10"/>
        <item x="6"/>
        <item x="8"/>
        <item x="1"/>
        <item x="12"/>
        <item x="7"/>
        <item x="11"/>
        <item x="9"/>
        <item x="5"/>
        <item x="4"/>
        <item t="default"/>
      </items>
    </pivotField>
    <pivotField compact="0" showAll="0">
      <items count="24">
        <item x="21"/>
        <item x="0"/>
        <item x="12"/>
        <item x="11"/>
        <item x="4"/>
        <item x="7"/>
        <item x="6"/>
        <item x="8"/>
        <item x="5"/>
        <item x="16"/>
        <item x="9"/>
        <item x="2"/>
        <item x="3"/>
        <item x="1"/>
        <item x="22"/>
        <item x="10"/>
        <item x="18"/>
        <item x="19"/>
        <item x="13"/>
        <item x="17"/>
        <item x="14"/>
        <item x="15"/>
        <item x="20"/>
        <item t="default"/>
      </items>
    </pivotField>
    <pivotField dataField="1" compact="0" numFmtId="176" showAll="0">
      <items count="45">
        <item x="4"/>
        <item x="35"/>
        <item x="14"/>
        <item x="39"/>
        <item x="1"/>
        <item x="32"/>
        <item x="9"/>
        <item x="8"/>
        <item x="23"/>
        <item x="16"/>
        <item x="19"/>
        <item x="17"/>
        <item x="5"/>
        <item x="7"/>
        <item x="29"/>
        <item x="26"/>
        <item x="3"/>
        <item x="27"/>
        <item x="31"/>
        <item x="38"/>
        <item x="2"/>
        <item x="25"/>
        <item x="24"/>
        <item x="15"/>
        <item x="40"/>
        <item x="11"/>
        <item x="34"/>
        <item x="36"/>
        <item x="43"/>
        <item x="6"/>
        <item x="20"/>
        <item x="18"/>
        <item x="13"/>
        <item x="33"/>
        <item x="0"/>
        <item x="37"/>
        <item x="42"/>
        <item x="21"/>
        <item x="10"/>
        <item x="22"/>
        <item x="41"/>
        <item x="30"/>
        <item x="28"/>
        <item x="12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compact="0" numFmtId="9" showAll="0">
      <items count="23">
        <item x="9"/>
        <item x="17"/>
        <item x="1"/>
        <item x="4"/>
        <item x="5"/>
        <item x="21"/>
        <item x="10"/>
        <item x="19"/>
        <item x="13"/>
        <item x="7"/>
        <item x="11"/>
        <item x="8"/>
        <item x="0"/>
        <item x="15"/>
        <item x="20"/>
        <item x="3"/>
        <item x="16"/>
        <item x="12"/>
        <item x="18"/>
        <item x="14"/>
        <item x="2"/>
        <item x="6"/>
        <item t="default"/>
      </items>
    </pivotField>
    <pivotField compact="0" showAll="0">
      <items count="14">
        <item x="3"/>
        <item x="4"/>
        <item x="11"/>
        <item x="2"/>
        <item x="12"/>
        <item x="1"/>
        <item x="10"/>
        <item x="8"/>
        <item x="5"/>
        <item x="6"/>
        <item x="9"/>
        <item x="0"/>
        <item x="7"/>
        <item t="default"/>
      </items>
    </pivotField>
    <pivotField compact="0" showAll="0">
      <items count="14">
        <item x="7"/>
        <item x="11"/>
        <item x="1"/>
        <item x="3"/>
        <item x="6"/>
        <item x="2"/>
        <item x="0"/>
        <item x="12"/>
        <item x="8"/>
        <item x="10"/>
        <item x="4"/>
        <item x="9"/>
        <item x="5"/>
        <item t="default"/>
      </items>
    </pivotField>
    <pivotField compact="0" showAll="0">
      <items count="15">
        <item x="8"/>
        <item x="13"/>
        <item x="2"/>
        <item x="12"/>
        <item x="5"/>
        <item x="1"/>
        <item x="6"/>
        <item x="3"/>
        <item x="9"/>
        <item x="10"/>
        <item x="11"/>
        <item x="0"/>
        <item x="7"/>
        <item x="4"/>
        <item t="default"/>
      </items>
    </pivotField>
    <pivotField compact="0" showAll="0">
      <items count="12">
        <item x="7"/>
        <item x="3"/>
        <item x="0"/>
        <item x="4"/>
        <item x="6"/>
        <item x="9"/>
        <item x="5"/>
        <item x="1"/>
        <item x="2"/>
        <item x="8"/>
        <item x="10"/>
        <item t="default"/>
      </items>
    </pivotField>
    <pivotField compact="0" showAll="0">
      <items count="12">
        <item x="4"/>
        <item x="3"/>
        <item x="9"/>
        <item x="7"/>
        <item x="0"/>
        <item x="1"/>
        <item x="2"/>
        <item x="6"/>
        <item x="8"/>
        <item x="10"/>
        <item x="5"/>
        <item t="default"/>
      </items>
    </pivotField>
    <pivotField compact="0" numFmtId="176" showAll="0">
      <items count="45">
        <item x="4"/>
        <item x="35"/>
        <item x="14"/>
        <item x="39"/>
        <item x="1"/>
        <item x="32"/>
        <item x="9"/>
        <item x="8"/>
        <item x="23"/>
        <item x="16"/>
        <item x="19"/>
        <item x="17"/>
        <item x="5"/>
        <item x="7"/>
        <item x="29"/>
        <item x="26"/>
        <item x="3"/>
        <item x="27"/>
        <item x="31"/>
        <item x="38"/>
        <item x="2"/>
        <item x="25"/>
        <item x="24"/>
        <item x="15"/>
        <item x="40"/>
        <item x="11"/>
        <item x="34"/>
        <item x="36"/>
        <item x="43"/>
        <item x="6"/>
        <item x="20"/>
        <item x="18"/>
        <item x="13"/>
        <item x="33"/>
        <item x="0"/>
        <item x="37"/>
        <item x="42"/>
        <item x="21"/>
        <item x="10"/>
        <item x="22"/>
        <item x="41"/>
        <item x="30"/>
        <item x="28"/>
        <item x="12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Count of Sales" fld="6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rder_Date" sourceName="Order Date">
  <pivotTables>
    <pivotTable tabId="2" name="PivotTable5"/>
    <pivotTable tabId="2" name="PivotTable1"/>
    <pivotTable tabId="2" name="PivotTable3"/>
    <pivotTable tabId="2" name="PivotTable4"/>
  </pivotTables>
  <data>
    <tabular pivotCacheId="1">
      <items count="23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mployee" sourceName="Employee">
  <pivotTables>
    <pivotTable tabId="2" name="PivotTable5"/>
    <pivotTable tabId="2" name="PivotTable1"/>
    <pivotTable tabId="2" name="PivotTable3"/>
    <pivotTable tabId="2" name="PivotTable4"/>
  </pivotTables>
  <data>
    <tabular pivotCacheId="1">
      <items count="8">
        <i x="6" s="1"/>
        <i x="0" s="1"/>
        <i x="1" s="1"/>
        <i x="4" s="1"/>
        <i x="2" s="1"/>
        <i x="3" s="1"/>
        <i x="5" s="1"/>
        <i x="7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ustomer_Name" sourceName="Customer Name">
  <pivotTables>
    <pivotTable tabId="2" name="PivotTable5"/>
    <pivotTable tabId="2" name="PivotTable1"/>
    <pivotTable tabId="2" name="PivotTable3"/>
    <pivotTable tabId="2" name="PivotTable4"/>
  </pivotTables>
  <data>
    <tabular pivotCacheId="1">
      <items count="14">
        <i x="12" s="1"/>
        <i x="0" s="1"/>
        <i x="7" s="1"/>
        <i x="5" s="1"/>
        <i x="4" s="1"/>
        <i x="1" s="1"/>
        <i x="6" s="1"/>
        <i x="3" s="1"/>
        <i x="9" s="1"/>
        <i x="8" s="1"/>
        <i x="13" s="1"/>
        <i x="2" s="1"/>
        <i x="10" s="1"/>
        <i x="1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roduct_Name" sourceName="Product Name">
  <pivotTables>
    <pivotTable tabId="2" name="PivotTable5"/>
    <pivotTable tabId="2" name="PivotTable1"/>
    <pivotTable tabId="2" name="PivotTable3"/>
    <pivotTable tabId="2" name="PivotTable4"/>
  </pivotTables>
  <data>
    <tabular pivotCacheId="1">
      <items count="23">
        <i x="21" s="1"/>
        <i x="0" s="1"/>
        <i x="12" s="1"/>
        <i x="11" s="1"/>
        <i x="4" s="1"/>
        <i x="7" s="1"/>
        <i x="6" s="1"/>
        <i x="8" s="1"/>
        <i x="5" s="1"/>
        <i x="16" s="1"/>
        <i x="9" s="1"/>
        <i x="2" s="1"/>
        <i x="3" s="1"/>
        <i x="1" s="1"/>
        <i x="22" s="1"/>
        <i x="10" s="1"/>
        <i x="18" s="1"/>
        <i x="19" s="1"/>
        <i x="13" s="1"/>
        <i x="17" s="1"/>
        <i x="14" s="1"/>
        <i x="15" s="1"/>
        <i x="20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ales" sourceName="Sales">
  <pivotTables>
    <pivotTable tabId="2" name="PivotTable5"/>
    <pivotTable tabId="2" name="PivotTable1"/>
    <pivotTable tabId="2" name="PivotTable3"/>
    <pivotTable tabId="2" name="PivotTable4"/>
  </pivotTables>
  <data>
    <tabular pivotCacheId="1">
      <items count="44">
        <i x="4" s="1"/>
        <i x="35" s="1"/>
        <i x="14" s="1"/>
        <i x="39" s="1"/>
        <i x="1" s="1"/>
        <i x="32" s="1"/>
        <i x="9" s="1"/>
        <i x="8" s="1"/>
        <i x="23" s="1"/>
        <i x="16" s="1"/>
        <i x="19" s="1"/>
        <i x="17" s="1"/>
        <i x="5" s="1"/>
        <i x="7" s="1"/>
        <i x="29" s="1"/>
        <i x="26" s="1"/>
        <i x="3" s="1"/>
        <i x="27" s="1"/>
        <i x="31" s="1"/>
        <i x="38" s="1"/>
        <i x="2" s="1"/>
        <i x="25" s="1"/>
        <i x="24" s="1"/>
        <i x="15" s="1"/>
        <i x="40" s="1"/>
        <i x="11" s="1"/>
        <i x="34" s="1"/>
        <i x="36" s="1"/>
        <i x="43" s="1"/>
        <i x="6" s="1"/>
        <i x="20" s="1"/>
        <i x="18" s="1"/>
        <i x="13" s="1"/>
        <i x="33" s="1"/>
        <i x="0" s="1"/>
        <i x="37" s="1"/>
        <i x="42" s="1"/>
        <i x="21" s="1"/>
        <i x="10" s="1"/>
        <i x="22" s="1"/>
        <i x="41" s="1"/>
        <i x="30" s="1"/>
        <i x="28" s="1"/>
        <i x="1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Order Date" cache="Slicer_Order_Date" caption="Order Date" columnCount="2" rowHeight="225425"/>
  <slicer name="Employee" cache="Slicer_Employee" caption="Employee" columnCount="2" rowHeight="225425"/>
  <slicer name="Customer Name" cache="Slicer_Customer_Name" caption="Customer Name" columnCount="2" rowHeight="225425"/>
  <slicer name="Product Name" cache="Slicer_Product_Name" caption="Product Name" rowHeight="225425"/>
  <slicer name="Sales" cache="Slicer_Sales" caption="Sales" columnCount="2" rowHeight="225425"/>
</slicers>
</file>

<file path=xl/tables/table1.xml><?xml version="1.0" encoding="utf-8"?>
<table xmlns="http://schemas.openxmlformats.org/spreadsheetml/2006/main" id="1" name="tbl_Sales" displayName="tbl_Sales" ref="A1:P50" totalsRowShown="0">
  <autoFilter ref="A1:P50"/>
  <sortState ref="A1:P50">
    <sortCondition ref="B2:B50"/>
    <sortCondition ref="D2:D50"/>
    <sortCondition ref="E2:E50"/>
    <sortCondition ref="F2:F50"/>
  </sortState>
  <tableColumns count="16">
    <tableColumn id="1" name="Order ID" dataDxfId="0"/>
    <tableColumn id="2" name="Order Date" dataDxfId="1"/>
    <tableColumn id="3" name="Employee" dataDxfId="2"/>
    <tableColumn id="4" name="Customer Name" dataDxfId="3"/>
    <tableColumn id="5" name="Category" dataDxfId="4"/>
    <tableColumn id="6" name="Product Name" dataDxfId="5"/>
    <tableColumn id="7" name="Sales" dataDxfId="6"/>
    <tableColumn id="8" name="Payment Type" dataDxfId="7"/>
    <tableColumn id="9" name="CSAT" dataDxfId="8"/>
    <tableColumn id="10" name="Last Name" dataDxfId="9"/>
    <tableColumn id="11" name="First Name" dataDxfId="10"/>
    <tableColumn id="12" name="Address" dataDxfId="11"/>
    <tableColumn id="13" name="City" dataDxfId="12"/>
    <tableColumn id="14" name="State/Province" dataDxfId="13"/>
    <tableColumn id="15" name="Map Sales" dataDxfId="14"/>
    <tableColumn id="16" name="Quarter" dataDxfId="15"/>
  </tableColumns>
  <tableStyleInfo name="Excel UI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9"/>
  <sheetViews>
    <sheetView topLeftCell="A70" workbookViewId="0">
      <selection activeCell="O1" sqref="O1"/>
    </sheetView>
  </sheetViews>
  <sheetFormatPr defaultColWidth="9.14285714285714" defaultRowHeight="13.5" outlineLevelCol="1"/>
  <cols>
    <col min="1" max="1" width="16.2857142857143"/>
    <col min="2" max="2" width="14"/>
    <col min="15" max="15" width="13.7142857142857"/>
    <col min="16" max="16" width="16.2857142857143"/>
  </cols>
  <sheetData>
    <row r="3" spans="1:2">
      <c r="A3" t="s">
        <v>0</v>
      </c>
      <c r="B3" t="s">
        <v>1</v>
      </c>
    </row>
    <row r="4" spans="1:2">
      <c r="A4" t="s">
        <v>2</v>
      </c>
      <c r="B4">
        <v>2617.5</v>
      </c>
    </row>
    <row r="5" spans="1:2">
      <c r="A5" t="s">
        <v>3</v>
      </c>
      <c r="B5">
        <v>19974.25</v>
      </c>
    </row>
    <row r="6" spans="1:2">
      <c r="A6" t="s">
        <v>4</v>
      </c>
      <c r="B6">
        <v>5787.5</v>
      </c>
    </row>
    <row r="7" spans="1:2">
      <c r="A7" t="s">
        <v>5</v>
      </c>
      <c r="B7">
        <v>680</v>
      </c>
    </row>
    <row r="8" spans="1:2">
      <c r="A8" t="s">
        <v>6</v>
      </c>
      <c r="B8">
        <v>6278</v>
      </c>
    </row>
    <row r="9" spans="1:2">
      <c r="A9" t="s">
        <v>7</v>
      </c>
      <c r="B9">
        <v>6378</v>
      </c>
    </row>
    <row r="10" spans="1:2">
      <c r="A10" t="s">
        <v>8</v>
      </c>
      <c r="B10">
        <v>6561</v>
      </c>
    </row>
    <row r="11" spans="1:2">
      <c r="A11" t="s">
        <v>9</v>
      </c>
      <c r="B11">
        <v>3786.5</v>
      </c>
    </row>
    <row r="12" spans="1:2">
      <c r="A12" t="s">
        <v>10</v>
      </c>
      <c r="B12">
        <v>52062.75</v>
      </c>
    </row>
    <row r="20" spans="1:2">
      <c r="A20" t="s">
        <v>11</v>
      </c>
      <c r="B20" t="s">
        <v>12</v>
      </c>
    </row>
    <row r="21" spans="1:2">
      <c r="A21" s="9">
        <v>42019</v>
      </c>
      <c r="B21">
        <v>2</v>
      </c>
    </row>
    <row r="22" spans="1:2">
      <c r="A22" s="9">
        <v>42024</v>
      </c>
      <c r="B22">
        <v>3</v>
      </c>
    </row>
    <row r="23" spans="1:2">
      <c r="A23" s="9">
        <v>42026</v>
      </c>
      <c r="B23">
        <v>2</v>
      </c>
    </row>
    <row r="24" spans="1:2">
      <c r="A24" s="9">
        <v>42034</v>
      </c>
      <c r="B24">
        <v>1</v>
      </c>
    </row>
    <row r="25" spans="1:2">
      <c r="A25" s="9">
        <v>42041</v>
      </c>
      <c r="B25">
        <v>1</v>
      </c>
    </row>
    <row r="26" spans="1:2">
      <c r="A26" s="9">
        <v>42045</v>
      </c>
      <c r="B26">
        <v>1</v>
      </c>
    </row>
    <row r="27" spans="1:2">
      <c r="A27" s="9">
        <v>42058</v>
      </c>
      <c r="B27">
        <v>1</v>
      </c>
    </row>
    <row r="28" spans="1:2">
      <c r="A28" s="9">
        <v>42069</v>
      </c>
      <c r="B28">
        <v>1</v>
      </c>
    </row>
    <row r="29" spans="1:2">
      <c r="A29" s="9">
        <v>42073</v>
      </c>
      <c r="B29">
        <v>1</v>
      </c>
    </row>
    <row r="30" spans="1:2">
      <c r="A30" s="9">
        <v>42085</v>
      </c>
      <c r="B30">
        <v>1</v>
      </c>
    </row>
    <row r="31" spans="1:2">
      <c r="A31" s="9">
        <v>42087</v>
      </c>
      <c r="B31">
        <v>4</v>
      </c>
    </row>
    <row r="32" spans="1:2">
      <c r="A32" s="9">
        <v>42097</v>
      </c>
      <c r="B32">
        <v>1</v>
      </c>
    </row>
    <row r="33" spans="1:2">
      <c r="A33" s="9">
        <v>42099</v>
      </c>
      <c r="B33">
        <v>9</v>
      </c>
    </row>
    <row r="34" spans="1:2">
      <c r="A34" s="9">
        <v>42101</v>
      </c>
      <c r="B34">
        <v>2</v>
      </c>
    </row>
    <row r="35" spans="1:2">
      <c r="A35" s="9">
        <v>42102</v>
      </c>
      <c r="B35">
        <v>1</v>
      </c>
    </row>
    <row r="36" spans="1:2">
      <c r="A36" s="9">
        <v>42116</v>
      </c>
      <c r="B36">
        <v>2</v>
      </c>
    </row>
    <row r="37" spans="1:2">
      <c r="A37" s="9">
        <v>42119</v>
      </c>
      <c r="B37">
        <v>2</v>
      </c>
    </row>
    <row r="38" spans="1:2">
      <c r="A38" s="9">
        <v>42124</v>
      </c>
      <c r="B38">
        <v>1</v>
      </c>
    </row>
    <row r="39" spans="1:2">
      <c r="A39" s="9">
        <v>42148</v>
      </c>
      <c r="B39">
        <v>4</v>
      </c>
    </row>
    <row r="40" spans="1:2">
      <c r="A40" s="9">
        <v>42160</v>
      </c>
      <c r="B40">
        <v>5</v>
      </c>
    </row>
    <row r="41" spans="1:2">
      <c r="A41" s="9">
        <v>42162</v>
      </c>
      <c r="B41">
        <v>1</v>
      </c>
    </row>
    <row r="42" spans="1:2">
      <c r="A42" s="9">
        <v>42163</v>
      </c>
      <c r="B42">
        <v>1</v>
      </c>
    </row>
    <row r="43" spans="1:2">
      <c r="A43" s="9">
        <v>42178</v>
      </c>
      <c r="B43">
        <v>2</v>
      </c>
    </row>
    <row r="44" spans="1:2">
      <c r="A44" t="s">
        <v>10</v>
      </c>
      <c r="B44">
        <v>49</v>
      </c>
    </row>
    <row r="49" spans="1:2">
      <c r="A49" t="s">
        <v>13</v>
      </c>
      <c r="B49" t="s">
        <v>1</v>
      </c>
    </row>
    <row r="50" spans="1:2">
      <c r="A50" t="s">
        <v>14</v>
      </c>
      <c r="B50">
        <v>200</v>
      </c>
    </row>
    <row r="51" spans="1:2">
      <c r="A51" t="s">
        <v>15</v>
      </c>
      <c r="B51">
        <v>6818</v>
      </c>
    </row>
    <row r="52" spans="1:2">
      <c r="A52" t="s">
        <v>16</v>
      </c>
      <c r="B52">
        <v>2500</v>
      </c>
    </row>
    <row r="53" spans="1:2">
      <c r="A53" t="s">
        <v>17</v>
      </c>
      <c r="B53">
        <v>880</v>
      </c>
    </row>
    <row r="54" spans="1:2">
      <c r="A54" t="s">
        <v>18</v>
      </c>
      <c r="B54">
        <v>270</v>
      </c>
    </row>
    <row r="55" spans="1:2">
      <c r="A55" t="s">
        <v>19</v>
      </c>
      <c r="B55">
        <v>2550</v>
      </c>
    </row>
    <row r="56" spans="1:2">
      <c r="A56" t="s">
        <v>20</v>
      </c>
      <c r="B56">
        <v>782</v>
      </c>
    </row>
    <row r="57" spans="1:2">
      <c r="A57" t="s">
        <v>21</v>
      </c>
      <c r="B57">
        <v>2798.5</v>
      </c>
    </row>
    <row r="58" spans="1:2">
      <c r="A58" t="s">
        <v>22</v>
      </c>
      <c r="B58">
        <v>14950</v>
      </c>
    </row>
    <row r="59" spans="1:2">
      <c r="A59" t="s">
        <v>23</v>
      </c>
      <c r="B59">
        <v>2208</v>
      </c>
    </row>
    <row r="60" spans="1:2">
      <c r="A60" t="s">
        <v>24</v>
      </c>
      <c r="B60">
        <v>2600</v>
      </c>
    </row>
    <row r="61" spans="1:2">
      <c r="A61" t="s">
        <v>25</v>
      </c>
      <c r="B61">
        <v>2120</v>
      </c>
    </row>
    <row r="62" spans="1:2">
      <c r="A62" t="s">
        <v>26</v>
      </c>
      <c r="B62">
        <v>1200</v>
      </c>
    </row>
    <row r="63" spans="1:2">
      <c r="A63" t="s">
        <v>27</v>
      </c>
      <c r="B63">
        <v>192.5</v>
      </c>
    </row>
    <row r="64" spans="1:2">
      <c r="A64" t="s">
        <v>28</v>
      </c>
      <c r="B64">
        <v>1560</v>
      </c>
    </row>
    <row r="65" spans="1:2">
      <c r="A65" t="s">
        <v>29</v>
      </c>
      <c r="B65">
        <v>598</v>
      </c>
    </row>
    <row r="66" spans="1:2">
      <c r="A66" t="s">
        <v>30</v>
      </c>
      <c r="B66">
        <v>280</v>
      </c>
    </row>
    <row r="67" spans="1:2">
      <c r="A67" t="s">
        <v>31</v>
      </c>
      <c r="B67">
        <v>3240</v>
      </c>
    </row>
    <row r="68" spans="1:2">
      <c r="A68" t="s">
        <v>32</v>
      </c>
      <c r="B68">
        <v>3132</v>
      </c>
    </row>
    <row r="69" spans="1:2">
      <c r="A69" t="s">
        <v>33</v>
      </c>
      <c r="B69">
        <v>533.75</v>
      </c>
    </row>
    <row r="70" spans="1:2">
      <c r="A70" t="s">
        <v>34</v>
      </c>
      <c r="B70">
        <v>1950</v>
      </c>
    </row>
    <row r="71" spans="1:2">
      <c r="A71" t="s">
        <v>35</v>
      </c>
      <c r="B71">
        <v>200</v>
      </c>
    </row>
    <row r="72" spans="1:2">
      <c r="A72" t="s">
        <v>36</v>
      </c>
      <c r="B72">
        <v>500</v>
      </c>
    </row>
    <row r="73" spans="1:2">
      <c r="A73" t="s">
        <v>10</v>
      </c>
      <c r="B73">
        <v>52062.75</v>
      </c>
    </row>
    <row r="77" spans="1:2">
      <c r="A77" t="s">
        <v>37</v>
      </c>
      <c r="B77" t="s">
        <v>1</v>
      </c>
    </row>
    <row r="78" spans="1:2">
      <c r="A78" t="s">
        <v>38</v>
      </c>
      <c r="B78">
        <v>2272.5</v>
      </c>
    </row>
    <row r="79" spans="1:2">
      <c r="A79" t="s">
        <v>39</v>
      </c>
      <c r="B79">
        <v>2905.5</v>
      </c>
    </row>
    <row r="80" spans="1:2">
      <c r="A80" t="s">
        <v>40</v>
      </c>
      <c r="B80">
        <v>2695</v>
      </c>
    </row>
    <row r="81" spans="1:2">
      <c r="A81" t="s">
        <v>41</v>
      </c>
      <c r="B81">
        <v>2550</v>
      </c>
    </row>
    <row r="82" spans="1:2">
      <c r="A82" t="s">
        <v>42</v>
      </c>
      <c r="B82">
        <v>15432.5</v>
      </c>
    </row>
    <row r="83" spans="1:2">
      <c r="A83" t="s">
        <v>43</v>
      </c>
      <c r="B83">
        <v>4425.25</v>
      </c>
    </row>
    <row r="84" spans="1:2">
      <c r="A84" t="s">
        <v>44</v>
      </c>
      <c r="B84">
        <v>8007.5</v>
      </c>
    </row>
    <row r="85" spans="1:2">
      <c r="A85" t="s">
        <v>45</v>
      </c>
      <c r="B85">
        <v>4569</v>
      </c>
    </row>
    <row r="86" spans="1:2">
      <c r="A86" t="s">
        <v>46</v>
      </c>
      <c r="B86">
        <v>4683</v>
      </c>
    </row>
    <row r="87" spans="1:2">
      <c r="A87" t="s">
        <v>47</v>
      </c>
      <c r="B87">
        <v>3786.5</v>
      </c>
    </row>
    <row r="88" spans="1:2">
      <c r="A88" t="s">
        <v>48</v>
      </c>
      <c r="B88">
        <v>736</v>
      </c>
    </row>
    <row r="89" spans="1:2">
      <c r="A89" t="s">
        <v>10</v>
      </c>
      <c r="B89">
        <v>52062.75</v>
      </c>
    </row>
  </sheetData>
  <pageMargins left="0.75" right="0.75" top="1" bottom="1" header="0.5" footer="0.5"/>
  <headerFooter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0"/>
  <sheetViews>
    <sheetView showGridLines="0" zoomScale="85" zoomScaleNormal="85" workbookViewId="0">
      <pane ySplit="1" topLeftCell="A23" activePane="bottomLeft" state="frozen"/>
      <selection/>
      <selection pane="bottomLeft" activeCell="A1" sqref="A1:O50"/>
    </sheetView>
  </sheetViews>
  <sheetFormatPr defaultColWidth="9" defaultRowHeight="13.5"/>
  <cols>
    <col min="1" max="1" width="9" customWidth="1"/>
    <col min="2" max="2" width="13.1238095238095" customWidth="1"/>
    <col min="3" max="4" width="17.6285714285714" customWidth="1"/>
    <col min="5" max="5" width="22.8761904761905" customWidth="1"/>
    <col min="6" max="6" width="22" customWidth="1"/>
    <col min="7" max="7" width="18.1238095238095" customWidth="1"/>
    <col min="8" max="8" width="16.1238095238095" customWidth="1"/>
    <col min="9" max="9" width="7.75238095238095" customWidth="1"/>
    <col min="10" max="11" width="12.5047619047619" customWidth="1"/>
    <col min="12" max="13" width="12.752380952381" customWidth="1"/>
    <col min="14" max="14" width="11" customWidth="1"/>
    <col min="15" max="15" width="13.247619047619" customWidth="1"/>
    <col min="16" max="16" width="10" customWidth="1"/>
    <col min="17" max="18" width="13.1238095238095" customWidth="1"/>
    <col min="19" max="19" width="10" customWidth="1"/>
  </cols>
  <sheetData>
    <row r="1" s="1" customFormat="1" ht="14.25" spans="1:18">
      <c r="A1" s="2" t="s">
        <v>49</v>
      </c>
      <c r="B1" s="2" t="s">
        <v>11</v>
      </c>
      <c r="C1" s="2" t="s">
        <v>0</v>
      </c>
      <c r="D1" s="2" t="s">
        <v>50</v>
      </c>
      <c r="E1" s="2" t="s">
        <v>51</v>
      </c>
      <c r="F1" s="2" t="s">
        <v>13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37</v>
      </c>
      <c r="N1" s="2" t="s">
        <v>58</v>
      </c>
      <c r="O1" s="2" t="s">
        <v>59</v>
      </c>
      <c r="P1" s="2" t="s">
        <v>60</v>
      </c>
      <c r="R1" s="8"/>
    </row>
    <row r="2" ht="14.25" spans="1:16">
      <c r="A2" s="3">
        <v>30</v>
      </c>
      <c r="B2" s="4">
        <v>42019</v>
      </c>
      <c r="C2" s="5" t="s">
        <v>3</v>
      </c>
      <c r="D2" s="5" t="s">
        <v>61</v>
      </c>
      <c r="E2" s="5" t="s">
        <v>62</v>
      </c>
      <c r="F2" s="5" t="s">
        <v>15</v>
      </c>
      <c r="G2" s="6">
        <v>1400</v>
      </c>
      <c r="H2" s="5" t="s">
        <v>63</v>
      </c>
      <c r="I2" s="7">
        <v>0.81</v>
      </c>
      <c r="J2" s="5" t="s">
        <v>64</v>
      </c>
      <c r="K2" s="5" t="s">
        <v>65</v>
      </c>
      <c r="L2" s="5" t="s">
        <v>66</v>
      </c>
      <c r="M2" s="5" t="s">
        <v>40</v>
      </c>
      <c r="N2" s="5" t="s">
        <v>67</v>
      </c>
      <c r="O2" s="6">
        <v>1400</v>
      </c>
      <c r="P2" s="3">
        <v>1</v>
      </c>
    </row>
    <row r="3" ht="14.25" spans="1:16">
      <c r="A3" s="3">
        <v>30</v>
      </c>
      <c r="B3" s="4">
        <v>42019</v>
      </c>
      <c r="C3" s="5" t="s">
        <v>3</v>
      </c>
      <c r="D3" s="5" t="s">
        <v>61</v>
      </c>
      <c r="E3" s="5" t="s">
        <v>68</v>
      </c>
      <c r="F3" s="5" t="s">
        <v>27</v>
      </c>
      <c r="G3" s="6">
        <v>105</v>
      </c>
      <c r="H3" s="5" t="s">
        <v>63</v>
      </c>
      <c r="I3" s="7">
        <v>0.65</v>
      </c>
      <c r="J3" s="5" t="s">
        <v>64</v>
      </c>
      <c r="K3" s="5" t="s">
        <v>65</v>
      </c>
      <c r="L3" s="5" t="s">
        <v>66</v>
      </c>
      <c r="M3" s="5" t="s">
        <v>40</v>
      </c>
      <c r="N3" s="5" t="s">
        <v>67</v>
      </c>
      <c r="O3" s="6">
        <v>105</v>
      </c>
      <c r="P3" s="3">
        <v>1</v>
      </c>
    </row>
    <row r="4" ht="14.25" spans="1:16">
      <c r="A4" s="3">
        <v>31</v>
      </c>
      <c r="B4" s="4">
        <v>42024</v>
      </c>
      <c r="C4" s="5" t="s">
        <v>4</v>
      </c>
      <c r="D4" s="5" t="s">
        <v>69</v>
      </c>
      <c r="E4" s="5" t="s">
        <v>68</v>
      </c>
      <c r="F4" s="5" t="s">
        <v>25</v>
      </c>
      <c r="G4" s="6">
        <v>530</v>
      </c>
      <c r="H4" s="5" t="s">
        <v>70</v>
      </c>
      <c r="I4" s="7">
        <v>0.97</v>
      </c>
      <c r="J4" s="5" t="s">
        <v>71</v>
      </c>
      <c r="K4" s="5" t="s">
        <v>72</v>
      </c>
      <c r="L4" s="5" t="s">
        <v>73</v>
      </c>
      <c r="M4" s="5" t="s">
        <v>45</v>
      </c>
      <c r="N4" s="5" t="s">
        <v>74</v>
      </c>
      <c r="O4" s="6">
        <v>530</v>
      </c>
      <c r="P4" s="3">
        <v>1</v>
      </c>
    </row>
    <row r="5" ht="14.25" spans="1:16">
      <c r="A5" s="3">
        <v>31</v>
      </c>
      <c r="B5" s="4">
        <v>42024</v>
      </c>
      <c r="C5" s="5" t="s">
        <v>4</v>
      </c>
      <c r="D5" s="5" t="s">
        <v>69</v>
      </c>
      <c r="E5" s="5" t="s">
        <v>68</v>
      </c>
      <c r="F5" s="5" t="s">
        <v>26</v>
      </c>
      <c r="G5" s="6">
        <v>300</v>
      </c>
      <c r="H5" s="5" t="s">
        <v>70</v>
      </c>
      <c r="I5" s="7">
        <v>0.86</v>
      </c>
      <c r="J5" s="5" t="s">
        <v>71</v>
      </c>
      <c r="K5" s="5" t="s">
        <v>72</v>
      </c>
      <c r="L5" s="5" t="s">
        <v>73</v>
      </c>
      <c r="M5" s="5" t="s">
        <v>45</v>
      </c>
      <c r="N5" s="5" t="s">
        <v>74</v>
      </c>
      <c r="O5" s="6">
        <v>300</v>
      </c>
      <c r="P5" s="3">
        <v>1</v>
      </c>
    </row>
    <row r="6" ht="14.25" spans="1:16">
      <c r="A6" s="3">
        <v>31</v>
      </c>
      <c r="B6" s="4">
        <v>42024</v>
      </c>
      <c r="C6" s="5" t="s">
        <v>4</v>
      </c>
      <c r="D6" s="5" t="s">
        <v>69</v>
      </c>
      <c r="E6" s="5" t="s">
        <v>68</v>
      </c>
      <c r="F6" s="5" t="s">
        <v>27</v>
      </c>
      <c r="G6" s="6">
        <v>35</v>
      </c>
      <c r="H6" s="5" t="s">
        <v>70</v>
      </c>
      <c r="I6" s="7">
        <v>0.66</v>
      </c>
      <c r="J6" s="5" t="s">
        <v>71</v>
      </c>
      <c r="K6" s="5" t="s">
        <v>72</v>
      </c>
      <c r="L6" s="5" t="s">
        <v>73</v>
      </c>
      <c r="M6" s="5" t="s">
        <v>45</v>
      </c>
      <c r="N6" s="5" t="s">
        <v>74</v>
      </c>
      <c r="O6" s="6">
        <v>35</v>
      </c>
      <c r="P6" s="3">
        <v>1</v>
      </c>
    </row>
    <row r="7" ht="14.25" spans="1:16">
      <c r="A7" s="3">
        <v>32</v>
      </c>
      <c r="B7" s="4">
        <v>42026</v>
      </c>
      <c r="C7" s="5" t="s">
        <v>6</v>
      </c>
      <c r="D7" s="5" t="s">
        <v>75</v>
      </c>
      <c r="E7" s="5" t="s">
        <v>62</v>
      </c>
      <c r="F7" s="5" t="s">
        <v>18</v>
      </c>
      <c r="G7" s="6">
        <v>270</v>
      </c>
      <c r="H7" s="5" t="s">
        <v>70</v>
      </c>
      <c r="I7" s="7">
        <v>0.67</v>
      </c>
      <c r="J7" s="5" t="s">
        <v>76</v>
      </c>
      <c r="K7" s="5" t="s">
        <v>77</v>
      </c>
      <c r="L7" s="5" t="s">
        <v>78</v>
      </c>
      <c r="M7" s="5" t="s">
        <v>40</v>
      </c>
      <c r="N7" s="5" t="s">
        <v>67</v>
      </c>
      <c r="O7" s="6">
        <v>270</v>
      </c>
      <c r="P7" s="3">
        <v>1</v>
      </c>
    </row>
    <row r="8" ht="14.25" spans="1:16">
      <c r="A8" s="3">
        <v>32</v>
      </c>
      <c r="B8" s="4">
        <v>42026</v>
      </c>
      <c r="C8" s="5" t="s">
        <v>6</v>
      </c>
      <c r="D8" s="5" t="s">
        <v>75</v>
      </c>
      <c r="E8" s="5" t="s">
        <v>62</v>
      </c>
      <c r="F8" s="5" t="s">
        <v>22</v>
      </c>
      <c r="G8" s="6">
        <v>920</v>
      </c>
      <c r="H8" s="5" t="s">
        <v>70</v>
      </c>
      <c r="I8" s="7">
        <v>1</v>
      </c>
      <c r="J8" s="5" t="s">
        <v>76</v>
      </c>
      <c r="K8" s="5" t="s">
        <v>77</v>
      </c>
      <c r="L8" s="5" t="s">
        <v>78</v>
      </c>
      <c r="M8" s="5" t="s">
        <v>40</v>
      </c>
      <c r="N8" s="5" t="s">
        <v>67</v>
      </c>
      <c r="O8" s="6">
        <v>920</v>
      </c>
      <c r="P8" s="3">
        <v>1</v>
      </c>
    </row>
    <row r="9" ht="14.25" spans="1:16">
      <c r="A9" s="3">
        <v>33</v>
      </c>
      <c r="B9" s="4">
        <v>42034</v>
      </c>
      <c r="C9" s="5" t="s">
        <v>7</v>
      </c>
      <c r="D9" s="5" t="s">
        <v>79</v>
      </c>
      <c r="E9" s="5" t="s">
        <v>80</v>
      </c>
      <c r="F9" s="5" t="s">
        <v>20</v>
      </c>
      <c r="G9" s="6">
        <v>276</v>
      </c>
      <c r="H9" s="5" t="s">
        <v>70</v>
      </c>
      <c r="I9" s="7">
        <v>1</v>
      </c>
      <c r="J9" s="5" t="s">
        <v>81</v>
      </c>
      <c r="K9" s="5" t="s">
        <v>82</v>
      </c>
      <c r="L9" s="5" t="s">
        <v>83</v>
      </c>
      <c r="M9" s="5" t="s">
        <v>46</v>
      </c>
      <c r="N9" s="5" t="s">
        <v>84</v>
      </c>
      <c r="O9" s="6">
        <v>276</v>
      </c>
      <c r="P9" s="3">
        <v>1</v>
      </c>
    </row>
    <row r="10" ht="14.25" spans="1:16">
      <c r="A10" s="3">
        <v>34</v>
      </c>
      <c r="B10" s="4">
        <v>42041</v>
      </c>
      <c r="C10" s="5" t="s">
        <v>3</v>
      </c>
      <c r="D10" s="5" t="s">
        <v>69</v>
      </c>
      <c r="E10" s="5" t="s">
        <v>80</v>
      </c>
      <c r="F10" s="5" t="s">
        <v>20</v>
      </c>
      <c r="G10" s="6">
        <v>184</v>
      </c>
      <c r="H10" s="5" t="s">
        <v>63</v>
      </c>
      <c r="I10" s="7">
        <v>0.74</v>
      </c>
      <c r="J10" s="5" t="s">
        <v>71</v>
      </c>
      <c r="K10" s="5" t="s">
        <v>72</v>
      </c>
      <c r="L10" s="5" t="s">
        <v>73</v>
      </c>
      <c r="M10" s="5" t="s">
        <v>45</v>
      </c>
      <c r="N10" s="5" t="s">
        <v>74</v>
      </c>
      <c r="O10" s="6">
        <v>184</v>
      </c>
      <c r="P10" s="3">
        <v>1</v>
      </c>
    </row>
    <row r="11" ht="14.25" spans="1:16">
      <c r="A11" s="3">
        <v>35</v>
      </c>
      <c r="B11" s="4">
        <v>42045</v>
      </c>
      <c r="C11" s="5" t="s">
        <v>4</v>
      </c>
      <c r="D11" s="5" t="s">
        <v>85</v>
      </c>
      <c r="E11" s="5" t="s">
        <v>86</v>
      </c>
      <c r="F11" s="5" t="s">
        <v>19</v>
      </c>
      <c r="G11" s="6">
        <v>127.5</v>
      </c>
      <c r="H11" s="5" t="s">
        <v>63</v>
      </c>
      <c r="I11" s="7">
        <v>0.65</v>
      </c>
      <c r="J11" s="5" t="s">
        <v>71</v>
      </c>
      <c r="K11" s="5" t="s">
        <v>87</v>
      </c>
      <c r="L11" s="5" t="s">
        <v>88</v>
      </c>
      <c r="M11" s="5" t="s">
        <v>39</v>
      </c>
      <c r="N11" s="5" t="s">
        <v>89</v>
      </c>
      <c r="O11" s="6">
        <v>127.5</v>
      </c>
      <c r="P11" s="3">
        <v>1</v>
      </c>
    </row>
    <row r="12" ht="14.25" spans="1:16">
      <c r="A12" s="3">
        <v>36</v>
      </c>
      <c r="B12" s="4">
        <v>42058</v>
      </c>
      <c r="C12" s="5" t="s">
        <v>6</v>
      </c>
      <c r="D12" s="5" t="s">
        <v>90</v>
      </c>
      <c r="E12" s="5" t="s">
        <v>91</v>
      </c>
      <c r="F12" s="5" t="s">
        <v>21</v>
      </c>
      <c r="G12" s="6">
        <v>1930</v>
      </c>
      <c r="H12" s="5" t="s">
        <v>92</v>
      </c>
      <c r="I12" s="7">
        <v>0.8</v>
      </c>
      <c r="J12" s="5" t="s">
        <v>93</v>
      </c>
      <c r="K12" s="5" t="s">
        <v>94</v>
      </c>
      <c r="L12" s="5" t="s">
        <v>95</v>
      </c>
      <c r="M12" s="5" t="s">
        <v>41</v>
      </c>
      <c r="N12" s="5" t="s">
        <v>96</v>
      </c>
      <c r="O12" s="6">
        <v>1930</v>
      </c>
      <c r="P12" s="3">
        <v>1</v>
      </c>
    </row>
    <row r="13" ht="14.25" spans="1:16">
      <c r="A13" s="3">
        <v>37</v>
      </c>
      <c r="B13" s="4">
        <v>42069</v>
      </c>
      <c r="C13" s="5" t="s">
        <v>5</v>
      </c>
      <c r="D13" s="5" t="s">
        <v>97</v>
      </c>
      <c r="E13" s="5" t="s">
        <v>98</v>
      </c>
      <c r="F13" s="5" t="s">
        <v>24</v>
      </c>
      <c r="G13" s="6">
        <v>680</v>
      </c>
      <c r="H13" s="5" t="s">
        <v>70</v>
      </c>
      <c r="I13" s="7">
        <v>0.63</v>
      </c>
      <c r="J13" s="5" t="s">
        <v>99</v>
      </c>
      <c r="K13" s="5" t="s">
        <v>100</v>
      </c>
      <c r="L13" s="5" t="s">
        <v>101</v>
      </c>
      <c r="M13" s="5" t="s">
        <v>44</v>
      </c>
      <c r="N13" s="5" t="s">
        <v>102</v>
      </c>
      <c r="O13" s="6">
        <v>680</v>
      </c>
      <c r="P13" s="3">
        <v>1</v>
      </c>
    </row>
    <row r="14" ht="14.25" spans="1:16">
      <c r="A14" s="3">
        <v>38</v>
      </c>
      <c r="B14" s="4">
        <v>42073</v>
      </c>
      <c r="C14" s="5" t="s">
        <v>3</v>
      </c>
      <c r="D14" s="5" t="s">
        <v>103</v>
      </c>
      <c r="E14" s="5" t="s">
        <v>62</v>
      </c>
      <c r="F14" s="5" t="s">
        <v>22</v>
      </c>
      <c r="G14" s="6">
        <v>13800</v>
      </c>
      <c r="H14" s="5" t="s">
        <v>63</v>
      </c>
      <c r="I14" s="7">
        <v>0.69</v>
      </c>
      <c r="J14" s="5" t="s">
        <v>104</v>
      </c>
      <c r="K14" s="5" t="s">
        <v>105</v>
      </c>
      <c r="L14" s="5" t="s">
        <v>106</v>
      </c>
      <c r="M14" s="5" t="s">
        <v>42</v>
      </c>
      <c r="N14" s="5" t="s">
        <v>107</v>
      </c>
      <c r="O14" s="6">
        <v>13800</v>
      </c>
      <c r="P14" s="3">
        <v>1</v>
      </c>
    </row>
    <row r="15" ht="14.25" spans="1:16">
      <c r="A15" s="3">
        <v>39</v>
      </c>
      <c r="B15" s="4">
        <v>42085</v>
      </c>
      <c r="C15" s="5" t="s">
        <v>4</v>
      </c>
      <c r="D15" s="5" t="s">
        <v>79</v>
      </c>
      <c r="E15" s="5" t="s">
        <v>86</v>
      </c>
      <c r="F15" s="5" t="s">
        <v>19</v>
      </c>
      <c r="G15" s="6">
        <v>1275</v>
      </c>
      <c r="H15" s="5" t="s">
        <v>63</v>
      </c>
      <c r="I15" s="7">
        <v>0.76</v>
      </c>
      <c r="J15" s="5" t="s">
        <v>81</v>
      </c>
      <c r="K15" s="5" t="s">
        <v>82</v>
      </c>
      <c r="L15" s="5" t="s">
        <v>83</v>
      </c>
      <c r="M15" s="5" t="s">
        <v>46</v>
      </c>
      <c r="N15" s="5" t="s">
        <v>84</v>
      </c>
      <c r="O15" s="6">
        <v>1275</v>
      </c>
      <c r="P15" s="3">
        <v>1</v>
      </c>
    </row>
    <row r="16" ht="14.25" spans="1:16">
      <c r="A16" s="3">
        <v>42</v>
      </c>
      <c r="B16" s="4">
        <v>42087</v>
      </c>
      <c r="C16" s="5" t="s">
        <v>8</v>
      </c>
      <c r="D16" s="5" t="s">
        <v>108</v>
      </c>
      <c r="E16" s="5" t="s">
        <v>80</v>
      </c>
      <c r="F16" s="5" t="s">
        <v>20</v>
      </c>
      <c r="G16" s="6">
        <v>92</v>
      </c>
      <c r="H16" s="5"/>
      <c r="I16" s="7">
        <v>0.66</v>
      </c>
      <c r="J16" s="5" t="s">
        <v>109</v>
      </c>
      <c r="K16" s="5" t="s">
        <v>110</v>
      </c>
      <c r="L16" s="5" t="s">
        <v>111</v>
      </c>
      <c r="M16" s="5" t="s">
        <v>38</v>
      </c>
      <c r="N16" s="5" t="s">
        <v>112</v>
      </c>
      <c r="O16" s="6">
        <v>92</v>
      </c>
      <c r="P16" s="3">
        <v>1</v>
      </c>
    </row>
    <row r="17" ht="14.25" spans="1:16">
      <c r="A17" s="3">
        <v>40</v>
      </c>
      <c r="B17" s="4">
        <v>42087</v>
      </c>
      <c r="C17" s="5" t="s">
        <v>6</v>
      </c>
      <c r="D17" s="5" t="s">
        <v>108</v>
      </c>
      <c r="E17" s="5" t="s">
        <v>62</v>
      </c>
      <c r="F17" s="5" t="s">
        <v>29</v>
      </c>
      <c r="G17" s="6">
        <v>598</v>
      </c>
      <c r="H17" s="5" t="s">
        <v>70</v>
      </c>
      <c r="I17" s="7">
        <v>0.92</v>
      </c>
      <c r="J17" s="5" t="s">
        <v>109</v>
      </c>
      <c r="K17" s="5" t="s">
        <v>110</v>
      </c>
      <c r="L17" s="5" t="s">
        <v>111</v>
      </c>
      <c r="M17" s="5" t="s">
        <v>38</v>
      </c>
      <c r="N17" s="5" t="s">
        <v>112</v>
      </c>
      <c r="O17" s="6">
        <v>598</v>
      </c>
      <c r="P17" s="3">
        <v>1</v>
      </c>
    </row>
    <row r="18" ht="14.25" spans="1:16">
      <c r="A18" s="3">
        <v>42</v>
      </c>
      <c r="B18" s="4">
        <v>42087</v>
      </c>
      <c r="C18" s="5" t="s">
        <v>8</v>
      </c>
      <c r="D18" s="5" t="s">
        <v>108</v>
      </c>
      <c r="E18" s="5" t="s">
        <v>113</v>
      </c>
      <c r="F18" s="5" t="s">
        <v>17</v>
      </c>
      <c r="G18" s="6">
        <v>220</v>
      </c>
      <c r="H18" s="5"/>
      <c r="I18" s="7">
        <v>0.73</v>
      </c>
      <c r="J18" s="5" t="s">
        <v>109</v>
      </c>
      <c r="K18" s="5" t="s">
        <v>110</v>
      </c>
      <c r="L18" s="5" t="s">
        <v>111</v>
      </c>
      <c r="M18" s="5" t="s">
        <v>38</v>
      </c>
      <c r="N18" s="5" t="s">
        <v>112</v>
      </c>
      <c r="O18" s="6">
        <v>220</v>
      </c>
      <c r="P18" s="3">
        <v>1</v>
      </c>
    </row>
    <row r="19" ht="14.25" spans="1:16">
      <c r="A19" s="3">
        <v>42</v>
      </c>
      <c r="B19" s="4">
        <v>42087</v>
      </c>
      <c r="C19" s="5" t="s">
        <v>8</v>
      </c>
      <c r="D19" s="5" t="s">
        <v>108</v>
      </c>
      <c r="E19" s="5" t="s">
        <v>114</v>
      </c>
      <c r="F19" s="5" t="s">
        <v>16</v>
      </c>
      <c r="G19" s="6">
        <v>250</v>
      </c>
      <c r="H19" s="5"/>
      <c r="I19" s="7">
        <v>0.96</v>
      </c>
      <c r="J19" s="5" t="s">
        <v>109</v>
      </c>
      <c r="K19" s="5" t="s">
        <v>110</v>
      </c>
      <c r="L19" s="5" t="s">
        <v>111</v>
      </c>
      <c r="M19" s="5" t="s">
        <v>38</v>
      </c>
      <c r="N19" s="5" t="s">
        <v>112</v>
      </c>
      <c r="O19" s="6">
        <v>250</v>
      </c>
      <c r="P19" s="3">
        <v>1</v>
      </c>
    </row>
    <row r="20" ht="14.25" spans="1:16">
      <c r="A20" s="3">
        <v>56</v>
      </c>
      <c r="B20" s="4">
        <v>42097</v>
      </c>
      <c r="C20" s="5" t="s">
        <v>2</v>
      </c>
      <c r="D20" s="5" t="s">
        <v>97</v>
      </c>
      <c r="E20" s="5" t="s">
        <v>86</v>
      </c>
      <c r="F20" s="5" t="s">
        <v>19</v>
      </c>
      <c r="G20" s="6">
        <v>127.5</v>
      </c>
      <c r="H20" s="5" t="s">
        <v>63</v>
      </c>
      <c r="I20" s="7">
        <v>0.82</v>
      </c>
      <c r="J20" s="5" t="s">
        <v>99</v>
      </c>
      <c r="K20" s="5" t="s">
        <v>100</v>
      </c>
      <c r="L20" s="5" t="s">
        <v>101</v>
      </c>
      <c r="M20" s="5" t="s">
        <v>44</v>
      </c>
      <c r="N20" s="5" t="s">
        <v>102</v>
      </c>
      <c r="O20" s="6">
        <v>127.5</v>
      </c>
      <c r="P20" s="3">
        <v>2</v>
      </c>
    </row>
    <row r="21" ht="14.25" spans="1:16">
      <c r="A21" s="3">
        <v>55</v>
      </c>
      <c r="B21" s="4">
        <v>42099</v>
      </c>
      <c r="C21" s="5" t="s">
        <v>8</v>
      </c>
      <c r="D21" s="5" t="s">
        <v>85</v>
      </c>
      <c r="E21" s="5" t="s">
        <v>62</v>
      </c>
      <c r="F21" s="5" t="s">
        <v>15</v>
      </c>
      <c r="G21" s="6">
        <v>1218</v>
      </c>
      <c r="H21" s="5" t="s">
        <v>63</v>
      </c>
      <c r="I21" s="7">
        <v>0.67</v>
      </c>
      <c r="J21" s="5" t="s">
        <v>71</v>
      </c>
      <c r="K21" s="5" t="s">
        <v>87</v>
      </c>
      <c r="L21" s="5" t="s">
        <v>88</v>
      </c>
      <c r="M21" s="5" t="s">
        <v>39</v>
      </c>
      <c r="N21" s="5" t="s">
        <v>89</v>
      </c>
      <c r="O21" s="6">
        <v>1218</v>
      </c>
      <c r="P21" s="3">
        <v>2</v>
      </c>
    </row>
    <row r="22" ht="14.25" spans="1:16">
      <c r="A22" s="3">
        <v>48</v>
      </c>
      <c r="B22" s="4">
        <v>42099</v>
      </c>
      <c r="C22" s="5" t="s">
        <v>6</v>
      </c>
      <c r="D22" s="5" t="s">
        <v>79</v>
      </c>
      <c r="E22" s="5" t="s">
        <v>80</v>
      </c>
      <c r="F22" s="5" t="s">
        <v>20</v>
      </c>
      <c r="G22" s="6">
        <v>230</v>
      </c>
      <c r="H22" s="5" t="s">
        <v>63</v>
      </c>
      <c r="I22" s="7">
        <v>0.88</v>
      </c>
      <c r="J22" s="5" t="s">
        <v>81</v>
      </c>
      <c r="K22" s="5" t="s">
        <v>82</v>
      </c>
      <c r="L22" s="5" t="s">
        <v>83</v>
      </c>
      <c r="M22" s="5" t="s">
        <v>46</v>
      </c>
      <c r="N22" s="5" t="s">
        <v>84</v>
      </c>
      <c r="O22" s="6">
        <v>230</v>
      </c>
      <c r="P22" s="3">
        <v>2</v>
      </c>
    </row>
    <row r="23" ht="14.25" spans="1:16">
      <c r="A23" s="3">
        <v>48</v>
      </c>
      <c r="B23" s="4">
        <v>42099</v>
      </c>
      <c r="C23" s="5" t="s">
        <v>6</v>
      </c>
      <c r="D23" s="5" t="s">
        <v>79</v>
      </c>
      <c r="E23" s="5" t="s">
        <v>98</v>
      </c>
      <c r="F23" s="5" t="s">
        <v>24</v>
      </c>
      <c r="G23" s="6">
        <v>1000</v>
      </c>
      <c r="H23" s="5" t="s">
        <v>63</v>
      </c>
      <c r="I23" s="7">
        <v>0.64</v>
      </c>
      <c r="J23" s="5" t="s">
        <v>81</v>
      </c>
      <c r="K23" s="5" t="s">
        <v>82</v>
      </c>
      <c r="L23" s="5" t="s">
        <v>83</v>
      </c>
      <c r="M23" s="5" t="s">
        <v>46</v>
      </c>
      <c r="N23" s="5" t="s">
        <v>84</v>
      </c>
      <c r="O23" s="6">
        <v>1000</v>
      </c>
      <c r="P23" s="3">
        <v>2</v>
      </c>
    </row>
    <row r="24" ht="14.25" spans="1:16">
      <c r="A24" s="3">
        <v>46</v>
      </c>
      <c r="B24" s="4">
        <v>42099</v>
      </c>
      <c r="C24" s="5" t="s">
        <v>9</v>
      </c>
      <c r="D24" s="5" t="s">
        <v>115</v>
      </c>
      <c r="E24" s="5" t="s">
        <v>116</v>
      </c>
      <c r="F24" s="5" t="s">
        <v>32</v>
      </c>
      <c r="G24" s="6">
        <v>1740</v>
      </c>
      <c r="H24" s="5" t="s">
        <v>63</v>
      </c>
      <c r="I24" s="7">
        <v>0.92</v>
      </c>
      <c r="J24" s="5" t="s">
        <v>117</v>
      </c>
      <c r="K24" s="5" t="s">
        <v>118</v>
      </c>
      <c r="L24" s="5" t="s">
        <v>119</v>
      </c>
      <c r="M24" s="5" t="s">
        <v>47</v>
      </c>
      <c r="N24" s="5" t="s">
        <v>120</v>
      </c>
      <c r="O24" s="6">
        <v>1740</v>
      </c>
      <c r="P24" s="3">
        <v>2</v>
      </c>
    </row>
    <row r="25" ht="14.25" spans="1:16">
      <c r="A25" s="3">
        <v>46</v>
      </c>
      <c r="B25" s="4">
        <v>42099</v>
      </c>
      <c r="C25" s="5" t="s">
        <v>9</v>
      </c>
      <c r="D25" s="5" t="s">
        <v>115</v>
      </c>
      <c r="E25" s="5" t="s">
        <v>121</v>
      </c>
      <c r="F25" s="5" t="s">
        <v>34</v>
      </c>
      <c r="G25" s="6">
        <v>1950</v>
      </c>
      <c r="H25" s="5" t="s">
        <v>63</v>
      </c>
      <c r="I25" s="7">
        <v>0.64</v>
      </c>
      <c r="J25" s="5" t="s">
        <v>117</v>
      </c>
      <c r="K25" s="5" t="s">
        <v>118</v>
      </c>
      <c r="L25" s="5" t="s">
        <v>119</v>
      </c>
      <c r="M25" s="5" t="s">
        <v>47</v>
      </c>
      <c r="N25" s="5" t="s">
        <v>120</v>
      </c>
      <c r="O25" s="6">
        <v>1950</v>
      </c>
      <c r="P25" s="3">
        <v>2</v>
      </c>
    </row>
    <row r="26" ht="14.25" spans="1:16">
      <c r="A26" s="3">
        <v>50</v>
      </c>
      <c r="B26" s="4">
        <v>42099</v>
      </c>
      <c r="C26" s="5" t="s">
        <v>3</v>
      </c>
      <c r="D26" s="5" t="s">
        <v>122</v>
      </c>
      <c r="E26" s="5" t="s">
        <v>80</v>
      </c>
      <c r="F26" s="5" t="s">
        <v>35</v>
      </c>
      <c r="G26" s="6">
        <v>200</v>
      </c>
      <c r="H26" s="5" t="s">
        <v>92</v>
      </c>
      <c r="I26" s="7">
        <v>0.8</v>
      </c>
      <c r="J26" s="5" t="s">
        <v>123</v>
      </c>
      <c r="K26" s="5" t="s">
        <v>77</v>
      </c>
      <c r="L26" s="5" t="s">
        <v>124</v>
      </c>
      <c r="M26" s="5" t="s">
        <v>38</v>
      </c>
      <c r="N26" s="5" t="s">
        <v>112</v>
      </c>
      <c r="O26" s="6">
        <v>200</v>
      </c>
      <c r="P26" s="3">
        <v>2</v>
      </c>
    </row>
    <row r="27" ht="14.25" spans="1:16">
      <c r="A27" s="3">
        <v>51</v>
      </c>
      <c r="B27" s="4">
        <v>42099</v>
      </c>
      <c r="C27" s="5" t="s">
        <v>3</v>
      </c>
      <c r="D27" s="5" t="s">
        <v>125</v>
      </c>
      <c r="E27" s="5" t="s">
        <v>126</v>
      </c>
      <c r="F27" s="5" t="s">
        <v>23</v>
      </c>
      <c r="G27" s="6">
        <v>552</v>
      </c>
      <c r="H27" s="5" t="s">
        <v>70</v>
      </c>
      <c r="I27" s="7">
        <v>1</v>
      </c>
      <c r="J27" s="5" t="s">
        <v>127</v>
      </c>
      <c r="K27" s="5" t="s">
        <v>128</v>
      </c>
      <c r="L27" s="5" t="s">
        <v>129</v>
      </c>
      <c r="M27" s="5" t="s">
        <v>43</v>
      </c>
      <c r="N27" s="5" t="s">
        <v>130</v>
      </c>
      <c r="O27" s="6">
        <v>552</v>
      </c>
      <c r="P27" s="3">
        <v>2</v>
      </c>
    </row>
    <row r="28" ht="14.25" spans="1:16">
      <c r="A28" s="3">
        <v>51</v>
      </c>
      <c r="B28" s="4">
        <v>42099</v>
      </c>
      <c r="C28" s="5" t="s">
        <v>3</v>
      </c>
      <c r="D28" s="5" t="s">
        <v>125</v>
      </c>
      <c r="E28" s="5" t="s">
        <v>131</v>
      </c>
      <c r="F28" s="5" t="s">
        <v>33</v>
      </c>
      <c r="G28" s="6">
        <v>533.75</v>
      </c>
      <c r="H28" s="5" t="s">
        <v>70</v>
      </c>
      <c r="I28" s="7">
        <v>0.95</v>
      </c>
      <c r="J28" s="5" t="s">
        <v>127</v>
      </c>
      <c r="K28" s="5" t="s">
        <v>128</v>
      </c>
      <c r="L28" s="5" t="s">
        <v>129</v>
      </c>
      <c r="M28" s="5" t="s">
        <v>43</v>
      </c>
      <c r="N28" s="5" t="s">
        <v>130</v>
      </c>
      <c r="O28" s="6">
        <v>533.75</v>
      </c>
      <c r="P28" s="3">
        <v>2</v>
      </c>
    </row>
    <row r="29" ht="14.25" spans="1:16">
      <c r="A29" s="3">
        <v>51</v>
      </c>
      <c r="B29" s="4">
        <v>42099</v>
      </c>
      <c r="C29" s="5" t="s">
        <v>3</v>
      </c>
      <c r="D29" s="5" t="s">
        <v>125</v>
      </c>
      <c r="E29" s="5" t="s">
        <v>91</v>
      </c>
      <c r="F29" s="5" t="s">
        <v>21</v>
      </c>
      <c r="G29" s="6">
        <v>289.5</v>
      </c>
      <c r="H29" s="5" t="s">
        <v>70</v>
      </c>
      <c r="I29" s="7">
        <v>0.66</v>
      </c>
      <c r="J29" s="5" t="s">
        <v>127</v>
      </c>
      <c r="K29" s="5" t="s">
        <v>128</v>
      </c>
      <c r="L29" s="5" t="s">
        <v>129</v>
      </c>
      <c r="M29" s="5" t="s">
        <v>43</v>
      </c>
      <c r="N29" s="5" t="s">
        <v>130</v>
      </c>
      <c r="O29" s="6">
        <v>289.5</v>
      </c>
      <c r="P29" s="3">
        <v>2</v>
      </c>
    </row>
    <row r="30" ht="14.25" spans="1:16">
      <c r="A30" s="3">
        <v>45</v>
      </c>
      <c r="B30" s="4">
        <v>42101</v>
      </c>
      <c r="C30" s="5" t="s">
        <v>8</v>
      </c>
      <c r="D30" s="5" t="s">
        <v>103</v>
      </c>
      <c r="E30" s="5" t="s">
        <v>126</v>
      </c>
      <c r="F30" s="5" t="s">
        <v>23</v>
      </c>
      <c r="G30" s="6">
        <v>920</v>
      </c>
      <c r="H30" s="5" t="s">
        <v>70</v>
      </c>
      <c r="I30" s="7">
        <v>0.97</v>
      </c>
      <c r="J30" s="5" t="s">
        <v>104</v>
      </c>
      <c r="K30" s="5" t="s">
        <v>105</v>
      </c>
      <c r="L30" s="5" t="s">
        <v>106</v>
      </c>
      <c r="M30" s="5" t="s">
        <v>42</v>
      </c>
      <c r="N30" s="5" t="s">
        <v>107</v>
      </c>
      <c r="O30" s="6">
        <v>920</v>
      </c>
      <c r="P30" s="3">
        <v>2</v>
      </c>
    </row>
    <row r="31" ht="14.25" spans="1:16">
      <c r="A31" s="3">
        <v>45</v>
      </c>
      <c r="B31" s="4">
        <v>42101</v>
      </c>
      <c r="C31" s="5" t="s">
        <v>8</v>
      </c>
      <c r="D31" s="5" t="s">
        <v>103</v>
      </c>
      <c r="E31" s="5" t="s">
        <v>91</v>
      </c>
      <c r="F31" s="5" t="s">
        <v>21</v>
      </c>
      <c r="G31" s="6">
        <v>482.5</v>
      </c>
      <c r="H31" s="5" t="s">
        <v>70</v>
      </c>
      <c r="I31" s="7">
        <v>0.97</v>
      </c>
      <c r="J31" s="5" t="s">
        <v>104</v>
      </c>
      <c r="K31" s="5" t="s">
        <v>105</v>
      </c>
      <c r="L31" s="5" t="s">
        <v>106</v>
      </c>
      <c r="M31" s="5" t="s">
        <v>42</v>
      </c>
      <c r="N31" s="5" t="s">
        <v>107</v>
      </c>
      <c r="O31" s="6">
        <v>482.5</v>
      </c>
      <c r="P31" s="3">
        <v>2</v>
      </c>
    </row>
    <row r="32" ht="14.25" spans="1:16">
      <c r="A32" s="3">
        <v>47</v>
      </c>
      <c r="B32" s="4">
        <v>42102</v>
      </c>
      <c r="C32" s="5" t="s">
        <v>7</v>
      </c>
      <c r="D32" s="5" t="s">
        <v>97</v>
      </c>
      <c r="E32" s="5" t="s">
        <v>62</v>
      </c>
      <c r="F32" s="5" t="s">
        <v>15</v>
      </c>
      <c r="G32" s="6">
        <v>4200</v>
      </c>
      <c r="H32" s="5" t="s">
        <v>70</v>
      </c>
      <c r="I32" s="7">
        <v>0.81</v>
      </c>
      <c r="J32" s="5" t="s">
        <v>99</v>
      </c>
      <c r="K32" s="5" t="s">
        <v>100</v>
      </c>
      <c r="L32" s="5" t="s">
        <v>101</v>
      </c>
      <c r="M32" s="5" t="s">
        <v>44</v>
      </c>
      <c r="N32" s="5" t="s">
        <v>102</v>
      </c>
      <c r="O32" s="6">
        <v>4200</v>
      </c>
      <c r="P32" s="3">
        <v>2</v>
      </c>
    </row>
    <row r="33" ht="14.25" spans="1:16">
      <c r="A33" s="3">
        <v>58</v>
      </c>
      <c r="B33" s="4">
        <v>42116</v>
      </c>
      <c r="C33" s="5" t="s">
        <v>4</v>
      </c>
      <c r="D33" s="5" t="s">
        <v>69</v>
      </c>
      <c r="E33" s="5" t="s">
        <v>132</v>
      </c>
      <c r="F33" s="5" t="s">
        <v>30</v>
      </c>
      <c r="G33" s="6">
        <v>280</v>
      </c>
      <c r="H33" s="5" t="s">
        <v>70</v>
      </c>
      <c r="I33" s="7">
        <v>0.66</v>
      </c>
      <c r="J33" s="5" t="s">
        <v>71</v>
      </c>
      <c r="K33" s="5" t="s">
        <v>72</v>
      </c>
      <c r="L33" s="5" t="s">
        <v>73</v>
      </c>
      <c r="M33" s="5" t="s">
        <v>45</v>
      </c>
      <c r="N33" s="5" t="s">
        <v>74</v>
      </c>
      <c r="O33" s="6">
        <v>280</v>
      </c>
      <c r="P33" s="3">
        <v>2</v>
      </c>
    </row>
    <row r="34" ht="14.25" spans="1:16">
      <c r="A34" s="3">
        <v>58</v>
      </c>
      <c r="B34" s="4">
        <v>42116</v>
      </c>
      <c r="C34" s="5" t="s">
        <v>4</v>
      </c>
      <c r="D34" s="5" t="s">
        <v>69</v>
      </c>
      <c r="E34" s="5" t="s">
        <v>114</v>
      </c>
      <c r="F34" s="5" t="s">
        <v>31</v>
      </c>
      <c r="G34" s="6">
        <v>3240</v>
      </c>
      <c r="H34" s="5" t="s">
        <v>70</v>
      </c>
      <c r="I34" s="7">
        <v>0.72</v>
      </c>
      <c r="J34" s="5" t="s">
        <v>71</v>
      </c>
      <c r="K34" s="5" t="s">
        <v>72</v>
      </c>
      <c r="L34" s="5" t="s">
        <v>73</v>
      </c>
      <c r="M34" s="5" t="s">
        <v>45</v>
      </c>
      <c r="N34" s="5" t="s">
        <v>74</v>
      </c>
      <c r="O34" s="6">
        <v>3240</v>
      </c>
      <c r="P34" s="3">
        <v>2</v>
      </c>
    </row>
    <row r="35" ht="14.25" spans="1:16">
      <c r="A35" s="3">
        <v>63</v>
      </c>
      <c r="B35" s="4">
        <v>42119</v>
      </c>
      <c r="C35" s="5" t="s">
        <v>6</v>
      </c>
      <c r="D35" s="5" t="s">
        <v>90</v>
      </c>
      <c r="E35" s="5" t="s">
        <v>113</v>
      </c>
      <c r="F35" s="5" t="s">
        <v>36</v>
      </c>
      <c r="G35" s="6">
        <v>500</v>
      </c>
      <c r="H35" s="5" t="s">
        <v>92</v>
      </c>
      <c r="I35" s="7">
        <v>0.64</v>
      </c>
      <c r="J35" s="5" t="s">
        <v>93</v>
      </c>
      <c r="K35" s="5" t="s">
        <v>94</v>
      </c>
      <c r="L35" s="5" t="s">
        <v>95</v>
      </c>
      <c r="M35" s="5" t="s">
        <v>41</v>
      </c>
      <c r="N35" s="5" t="s">
        <v>96</v>
      </c>
      <c r="O35" s="6">
        <v>500</v>
      </c>
      <c r="P35" s="3">
        <v>2</v>
      </c>
    </row>
    <row r="36" ht="14.25" spans="1:16">
      <c r="A36" s="3">
        <v>63</v>
      </c>
      <c r="B36" s="4">
        <v>42119</v>
      </c>
      <c r="C36" s="5" t="s">
        <v>6</v>
      </c>
      <c r="D36" s="5" t="s">
        <v>90</v>
      </c>
      <c r="E36" s="5" t="s">
        <v>98</v>
      </c>
      <c r="F36" s="5" t="s">
        <v>24</v>
      </c>
      <c r="G36" s="6">
        <v>120</v>
      </c>
      <c r="H36" s="5" t="s">
        <v>92</v>
      </c>
      <c r="I36" s="7">
        <v>0.66</v>
      </c>
      <c r="J36" s="5" t="s">
        <v>93</v>
      </c>
      <c r="K36" s="5" t="s">
        <v>94</v>
      </c>
      <c r="L36" s="5" t="s">
        <v>95</v>
      </c>
      <c r="M36" s="5" t="s">
        <v>41</v>
      </c>
      <c r="N36" s="5" t="s">
        <v>96</v>
      </c>
      <c r="O36" s="6">
        <v>120</v>
      </c>
      <c r="P36" s="3">
        <v>2</v>
      </c>
    </row>
    <row r="37" ht="14.25" spans="1:16">
      <c r="A37" s="3">
        <v>60</v>
      </c>
      <c r="B37" s="4">
        <v>42124</v>
      </c>
      <c r="C37" s="5" t="s">
        <v>7</v>
      </c>
      <c r="D37" s="5" t="s">
        <v>79</v>
      </c>
      <c r="E37" s="5" t="s">
        <v>116</v>
      </c>
      <c r="F37" s="5" t="s">
        <v>32</v>
      </c>
      <c r="G37" s="6">
        <v>1392</v>
      </c>
      <c r="H37" s="5" t="s">
        <v>70</v>
      </c>
      <c r="I37" s="7">
        <v>0.8</v>
      </c>
      <c r="J37" s="5" t="s">
        <v>81</v>
      </c>
      <c r="K37" s="5" t="s">
        <v>82</v>
      </c>
      <c r="L37" s="5" t="s">
        <v>83</v>
      </c>
      <c r="M37" s="5" t="s">
        <v>46</v>
      </c>
      <c r="N37" s="5" t="s">
        <v>84</v>
      </c>
      <c r="O37" s="6">
        <v>1392</v>
      </c>
      <c r="P37" s="3">
        <v>2</v>
      </c>
    </row>
    <row r="38" ht="14.25" spans="1:16">
      <c r="A38" s="3">
        <v>71</v>
      </c>
      <c r="B38" s="4">
        <v>42148</v>
      </c>
      <c r="C38" s="5" t="s">
        <v>8</v>
      </c>
      <c r="D38" s="5" t="s">
        <v>133</v>
      </c>
      <c r="E38" s="5" t="s">
        <v>126</v>
      </c>
      <c r="F38" s="5" t="s">
        <v>23</v>
      </c>
      <c r="G38" s="6">
        <v>736</v>
      </c>
      <c r="H38" s="5"/>
      <c r="I38" s="7">
        <v>0.92</v>
      </c>
      <c r="J38" s="5" t="s">
        <v>134</v>
      </c>
      <c r="K38" s="5" t="s">
        <v>135</v>
      </c>
      <c r="L38" s="5" t="s">
        <v>136</v>
      </c>
      <c r="M38" s="5" t="s">
        <v>48</v>
      </c>
      <c r="N38" s="5" t="s">
        <v>137</v>
      </c>
      <c r="O38" s="6">
        <v>736</v>
      </c>
      <c r="P38" s="3">
        <v>2</v>
      </c>
    </row>
    <row r="39" ht="14.25" spans="1:16">
      <c r="A39" s="3">
        <v>67</v>
      </c>
      <c r="B39" s="4">
        <v>42148</v>
      </c>
      <c r="C39" s="5" t="s">
        <v>6</v>
      </c>
      <c r="D39" s="5" t="s">
        <v>108</v>
      </c>
      <c r="E39" s="5" t="s">
        <v>68</v>
      </c>
      <c r="F39" s="5" t="s">
        <v>14</v>
      </c>
      <c r="G39" s="6">
        <v>200</v>
      </c>
      <c r="H39" s="5" t="s">
        <v>70</v>
      </c>
      <c r="I39" s="7">
        <v>0.63</v>
      </c>
      <c r="J39" s="5" t="s">
        <v>109</v>
      </c>
      <c r="K39" s="5" t="s">
        <v>110</v>
      </c>
      <c r="L39" s="5" t="s">
        <v>111</v>
      </c>
      <c r="M39" s="5" t="s">
        <v>38</v>
      </c>
      <c r="N39" s="5" t="s">
        <v>112</v>
      </c>
      <c r="O39" s="6">
        <v>200</v>
      </c>
      <c r="P39" s="3">
        <v>2</v>
      </c>
    </row>
    <row r="40" ht="14.25" spans="1:16">
      <c r="A40" s="3">
        <v>69</v>
      </c>
      <c r="B40" s="4">
        <v>42148</v>
      </c>
      <c r="C40" s="5" t="s">
        <v>8</v>
      </c>
      <c r="D40" s="5" t="s">
        <v>108</v>
      </c>
      <c r="E40" s="5" t="s">
        <v>68</v>
      </c>
      <c r="F40" s="5" t="s">
        <v>27</v>
      </c>
      <c r="G40" s="6">
        <v>52.5</v>
      </c>
      <c r="H40" s="5"/>
      <c r="I40" s="7">
        <v>0.86</v>
      </c>
      <c r="J40" s="5" t="s">
        <v>109</v>
      </c>
      <c r="K40" s="5" t="s">
        <v>110</v>
      </c>
      <c r="L40" s="5" t="s">
        <v>111</v>
      </c>
      <c r="M40" s="5" t="s">
        <v>38</v>
      </c>
      <c r="N40" s="5" t="s">
        <v>112</v>
      </c>
      <c r="O40" s="6">
        <v>52.5</v>
      </c>
      <c r="P40" s="3">
        <v>2</v>
      </c>
    </row>
    <row r="41" ht="14.25" spans="1:16">
      <c r="A41" s="3">
        <v>70</v>
      </c>
      <c r="B41" s="4">
        <v>42148</v>
      </c>
      <c r="C41" s="5" t="s">
        <v>8</v>
      </c>
      <c r="D41" s="5" t="s">
        <v>138</v>
      </c>
      <c r="E41" s="5" t="s">
        <v>98</v>
      </c>
      <c r="F41" s="5" t="s">
        <v>24</v>
      </c>
      <c r="G41" s="6">
        <v>800</v>
      </c>
      <c r="H41" s="5"/>
      <c r="I41" s="7">
        <v>0.8</v>
      </c>
      <c r="J41" s="5" t="s">
        <v>139</v>
      </c>
      <c r="K41" s="5" t="s">
        <v>140</v>
      </c>
      <c r="L41" s="5" t="s">
        <v>141</v>
      </c>
      <c r="M41" s="5" t="s">
        <v>43</v>
      </c>
      <c r="N41" s="5" t="s">
        <v>130</v>
      </c>
      <c r="O41" s="6">
        <v>800</v>
      </c>
      <c r="P41" s="3">
        <v>2</v>
      </c>
    </row>
    <row r="42" ht="14.25" spans="1:16">
      <c r="A42" s="3">
        <v>78</v>
      </c>
      <c r="B42" s="4">
        <v>42160</v>
      </c>
      <c r="C42" s="5" t="s">
        <v>8</v>
      </c>
      <c r="D42" s="5" t="s">
        <v>85</v>
      </c>
      <c r="E42" s="5" t="s">
        <v>142</v>
      </c>
      <c r="F42" s="5" t="s">
        <v>28</v>
      </c>
      <c r="G42" s="6">
        <v>1560</v>
      </c>
      <c r="H42" s="5" t="s">
        <v>63</v>
      </c>
      <c r="I42" s="7">
        <v>0.69</v>
      </c>
      <c r="J42" s="5" t="s">
        <v>71</v>
      </c>
      <c r="K42" s="5" t="s">
        <v>87</v>
      </c>
      <c r="L42" s="5" t="s">
        <v>88</v>
      </c>
      <c r="M42" s="5" t="s">
        <v>39</v>
      </c>
      <c r="N42" s="5" t="s">
        <v>89</v>
      </c>
      <c r="O42" s="6">
        <v>1560</v>
      </c>
      <c r="P42" s="3">
        <v>2</v>
      </c>
    </row>
    <row r="43" ht="14.25" spans="1:16">
      <c r="A43" s="3">
        <v>75</v>
      </c>
      <c r="B43" s="4">
        <v>42160</v>
      </c>
      <c r="C43" s="5" t="s">
        <v>6</v>
      </c>
      <c r="D43" s="5" t="s">
        <v>79</v>
      </c>
      <c r="E43" s="5" t="s">
        <v>86</v>
      </c>
      <c r="F43" s="5" t="s">
        <v>19</v>
      </c>
      <c r="G43" s="6">
        <v>510</v>
      </c>
      <c r="H43" s="5" t="s">
        <v>63</v>
      </c>
      <c r="I43" s="7">
        <v>0.72</v>
      </c>
      <c r="J43" s="5" t="s">
        <v>81</v>
      </c>
      <c r="K43" s="5" t="s">
        <v>82</v>
      </c>
      <c r="L43" s="5" t="s">
        <v>83</v>
      </c>
      <c r="M43" s="5" t="s">
        <v>46</v>
      </c>
      <c r="N43" s="5" t="s">
        <v>84</v>
      </c>
      <c r="O43" s="6">
        <v>510</v>
      </c>
      <c r="P43" s="3">
        <v>2</v>
      </c>
    </row>
    <row r="44" ht="14.25" spans="1:16">
      <c r="A44" s="3">
        <v>73</v>
      </c>
      <c r="B44" s="4">
        <v>42160</v>
      </c>
      <c r="C44" s="5" t="s">
        <v>9</v>
      </c>
      <c r="D44" s="5" t="s">
        <v>115</v>
      </c>
      <c r="E44" s="5" t="s">
        <v>91</v>
      </c>
      <c r="F44" s="5" t="s">
        <v>21</v>
      </c>
      <c r="G44" s="6">
        <v>96.5</v>
      </c>
      <c r="H44" s="5" t="s">
        <v>63</v>
      </c>
      <c r="I44" s="7">
        <v>0.65</v>
      </c>
      <c r="J44" s="5" t="s">
        <v>117</v>
      </c>
      <c r="K44" s="5" t="s">
        <v>118</v>
      </c>
      <c r="L44" s="5" t="s">
        <v>119</v>
      </c>
      <c r="M44" s="5" t="s">
        <v>47</v>
      </c>
      <c r="N44" s="5" t="s">
        <v>120</v>
      </c>
      <c r="O44" s="6">
        <v>96.5</v>
      </c>
      <c r="P44" s="3">
        <v>2</v>
      </c>
    </row>
    <row r="45" ht="14.25" spans="1:16">
      <c r="A45" s="3">
        <v>76</v>
      </c>
      <c r="B45" s="4">
        <v>42160</v>
      </c>
      <c r="C45" s="5" t="s">
        <v>3</v>
      </c>
      <c r="D45" s="5" t="s">
        <v>122</v>
      </c>
      <c r="E45" s="5" t="s">
        <v>113</v>
      </c>
      <c r="F45" s="5" t="s">
        <v>17</v>
      </c>
      <c r="G45" s="6">
        <v>660</v>
      </c>
      <c r="H45" s="5" t="s">
        <v>92</v>
      </c>
      <c r="I45" s="7">
        <v>0.95</v>
      </c>
      <c r="J45" s="5" t="s">
        <v>123</v>
      </c>
      <c r="K45" s="5" t="s">
        <v>77</v>
      </c>
      <c r="L45" s="5" t="s">
        <v>124</v>
      </c>
      <c r="M45" s="5" t="s">
        <v>38</v>
      </c>
      <c r="N45" s="5" t="s">
        <v>112</v>
      </c>
      <c r="O45" s="6">
        <v>660</v>
      </c>
      <c r="P45" s="3">
        <v>2</v>
      </c>
    </row>
    <row r="46" ht="14.25" spans="1:16">
      <c r="A46" s="3">
        <v>77</v>
      </c>
      <c r="B46" s="4">
        <v>42160</v>
      </c>
      <c r="C46" s="5" t="s">
        <v>3</v>
      </c>
      <c r="D46" s="5" t="s">
        <v>125</v>
      </c>
      <c r="E46" s="5" t="s">
        <v>114</v>
      </c>
      <c r="F46" s="5" t="s">
        <v>16</v>
      </c>
      <c r="G46" s="6">
        <v>2250</v>
      </c>
      <c r="H46" s="5" t="s">
        <v>70</v>
      </c>
      <c r="I46" s="7">
        <v>0.85</v>
      </c>
      <c r="J46" s="5" t="s">
        <v>127</v>
      </c>
      <c r="K46" s="5" t="s">
        <v>128</v>
      </c>
      <c r="L46" s="5" t="s">
        <v>129</v>
      </c>
      <c r="M46" s="5" t="s">
        <v>43</v>
      </c>
      <c r="N46" s="5" t="s">
        <v>130</v>
      </c>
      <c r="O46" s="6">
        <v>2250</v>
      </c>
      <c r="P46" s="3">
        <v>2</v>
      </c>
    </row>
    <row r="47" ht="14.25" spans="1:16">
      <c r="A47" s="3">
        <v>72</v>
      </c>
      <c r="B47" s="4">
        <v>42162</v>
      </c>
      <c r="C47" s="5" t="s">
        <v>8</v>
      </c>
      <c r="D47" s="5" t="s">
        <v>103</v>
      </c>
      <c r="E47" s="5" t="s">
        <v>62</v>
      </c>
      <c r="F47" s="5" t="s">
        <v>22</v>
      </c>
      <c r="G47" s="6">
        <v>230</v>
      </c>
      <c r="H47" s="5" t="s">
        <v>70</v>
      </c>
      <c r="I47" s="7">
        <v>0.96</v>
      </c>
      <c r="J47" s="5" t="s">
        <v>104</v>
      </c>
      <c r="K47" s="5" t="s">
        <v>105</v>
      </c>
      <c r="L47" s="5" t="s">
        <v>106</v>
      </c>
      <c r="M47" s="5" t="s">
        <v>42</v>
      </c>
      <c r="N47" s="5" t="s">
        <v>107</v>
      </c>
      <c r="O47" s="6">
        <v>230</v>
      </c>
      <c r="P47" s="3">
        <v>2</v>
      </c>
    </row>
    <row r="48" ht="14.25" spans="1:16">
      <c r="A48" s="3">
        <v>74</v>
      </c>
      <c r="B48" s="4">
        <v>42163</v>
      </c>
      <c r="C48" s="5" t="s">
        <v>7</v>
      </c>
      <c r="D48" s="5" t="s">
        <v>97</v>
      </c>
      <c r="E48" s="5" t="s">
        <v>86</v>
      </c>
      <c r="F48" s="5" t="s">
        <v>19</v>
      </c>
      <c r="G48" s="6">
        <v>510</v>
      </c>
      <c r="H48" s="5" t="s">
        <v>70</v>
      </c>
      <c r="I48" s="7">
        <v>0.92</v>
      </c>
      <c r="J48" s="5" t="s">
        <v>99</v>
      </c>
      <c r="K48" s="5" t="s">
        <v>100</v>
      </c>
      <c r="L48" s="5" t="s">
        <v>101</v>
      </c>
      <c r="M48" s="5" t="s">
        <v>44</v>
      </c>
      <c r="N48" s="5" t="s">
        <v>102</v>
      </c>
      <c r="O48" s="6">
        <v>510</v>
      </c>
      <c r="P48" s="3">
        <v>2</v>
      </c>
    </row>
    <row r="49" ht="14.25" spans="1:16">
      <c r="A49" s="3">
        <v>79</v>
      </c>
      <c r="B49" s="4">
        <v>42178</v>
      </c>
      <c r="C49" s="5" t="s">
        <v>2</v>
      </c>
      <c r="D49" s="5" t="s">
        <v>97</v>
      </c>
      <c r="E49" s="5" t="s">
        <v>68</v>
      </c>
      <c r="F49" s="5" t="s">
        <v>25</v>
      </c>
      <c r="G49" s="6">
        <v>1590</v>
      </c>
      <c r="H49" s="5" t="s">
        <v>63</v>
      </c>
      <c r="I49" s="7">
        <v>0.64</v>
      </c>
      <c r="J49" s="5" t="s">
        <v>99</v>
      </c>
      <c r="K49" s="5" t="s">
        <v>100</v>
      </c>
      <c r="L49" s="5" t="s">
        <v>101</v>
      </c>
      <c r="M49" s="5" t="s">
        <v>44</v>
      </c>
      <c r="N49" s="5" t="s">
        <v>102</v>
      </c>
      <c r="O49" s="6">
        <v>1590</v>
      </c>
      <c r="P49" s="3">
        <v>2</v>
      </c>
    </row>
    <row r="50" ht="14.25" spans="1:16">
      <c r="A50" s="3">
        <v>79</v>
      </c>
      <c r="B50" s="4">
        <v>42178</v>
      </c>
      <c r="C50" s="5" t="s">
        <v>2</v>
      </c>
      <c r="D50" s="5" t="s">
        <v>97</v>
      </c>
      <c r="E50" s="5" t="s">
        <v>68</v>
      </c>
      <c r="F50" s="5" t="s">
        <v>26</v>
      </c>
      <c r="G50" s="6">
        <v>900</v>
      </c>
      <c r="H50" s="5" t="s">
        <v>63</v>
      </c>
      <c r="I50" s="7">
        <v>0.68</v>
      </c>
      <c r="J50" s="5" t="s">
        <v>99</v>
      </c>
      <c r="K50" s="5" t="s">
        <v>100</v>
      </c>
      <c r="L50" s="5" t="s">
        <v>101</v>
      </c>
      <c r="M50" s="5" t="s">
        <v>44</v>
      </c>
      <c r="N50" s="5" t="s">
        <v>102</v>
      </c>
      <c r="O50" s="6">
        <v>900</v>
      </c>
      <c r="P50" s="3">
        <v>2</v>
      </c>
    </row>
  </sheetData>
  <pageMargins left="0.7" right="0.7" top="0.75" bottom="0.75" header="0.3" footer="0.3"/>
  <pageSetup paperSize="1" orientation="portrait"/>
  <headerFooter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"/>
  <sheetViews>
    <sheetView showGridLines="0" tabSelected="1" zoomScale="68" zoomScaleNormal="68" workbookViewId="0">
      <selection activeCell="F3" sqref="F3"/>
    </sheetView>
  </sheetViews>
  <sheetFormatPr defaultColWidth="9.14285714285714" defaultRowHeight="13.5"/>
  <sheetData/>
  <pageMargins left="0.75" right="0.75" top="1" bottom="1" header="0.5" footer="0.5"/>
  <pageSetup paperSize="9" scale="46" orientation="landscape" horizontalDpi="600"/>
  <headerFooter/>
  <drawing r:id="rId1"/>
  <picture r:id="rId3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Sales Data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 Karyadi</dc:creator>
  <cp:lastModifiedBy>hmei8</cp:lastModifiedBy>
  <dcterms:created xsi:type="dcterms:W3CDTF">2020-05-15T21:06:00Z</dcterms:created>
  <dcterms:modified xsi:type="dcterms:W3CDTF">2021-10-23T09:38:00Z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