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FYP Project\Ressential\Ressential\Content\"/>
    </mc:Choice>
  </mc:AlternateContent>
  <xr:revisionPtr revIDLastSave="0" documentId="13_ncr:1_{6B1E4167-8FE0-401C-BF5A-7F36835A1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s_warehouse" sheetId="4" r:id="rId1"/>
    <sheet name="Forms_Kitchen" sheetId="5" r:id="rId2"/>
    <sheet name="Sheet1" sheetId="6" r:id="rId3"/>
    <sheet name="Warehouse" sheetId="1" r:id="rId4"/>
    <sheet name="Kitchen" sheetId="2" r:id="rId5"/>
    <sheet name="Customer Portal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6" l="1"/>
  <c r="O5" i="6"/>
  <c r="I5" i="6"/>
  <c r="O4" i="6"/>
  <c r="I4" i="6"/>
  <c r="O3" i="6"/>
  <c r="I3" i="6"/>
</calcChain>
</file>

<file path=xl/sharedStrings.xml><?xml version="1.0" encoding="utf-8"?>
<sst xmlns="http://schemas.openxmlformats.org/spreadsheetml/2006/main" count="451" uniqueCount="247">
  <si>
    <t>Warehouse</t>
  </si>
  <si>
    <t>Item</t>
  </si>
  <si>
    <t>All</t>
  </si>
  <si>
    <t>Create</t>
  </si>
  <si>
    <t>Vendor</t>
  </si>
  <si>
    <t>Purchase</t>
  </si>
  <si>
    <t>Purchase Return</t>
  </si>
  <si>
    <t>Report</t>
  </si>
  <si>
    <t>Voucher</t>
  </si>
  <si>
    <t>Receipt Voucher</t>
  </si>
  <si>
    <t>Payment Voucher</t>
  </si>
  <si>
    <t>Bank &amp; Cash</t>
  </si>
  <si>
    <t>Branch</t>
  </si>
  <si>
    <t>Kitchen</t>
  </si>
  <si>
    <t>Issue</t>
  </si>
  <si>
    <t>Requisition</t>
  </si>
  <si>
    <t>Product</t>
  </si>
  <si>
    <t>Stock Return</t>
  </si>
  <si>
    <t>Consume</t>
  </si>
  <si>
    <t>Wastage</t>
  </si>
  <si>
    <t>Receive Stock</t>
  </si>
  <si>
    <t>Category</t>
  </si>
  <si>
    <t>Customer Portal</t>
  </si>
  <si>
    <t>Cart</t>
  </si>
  <si>
    <t>Login</t>
  </si>
  <si>
    <t>Home</t>
  </si>
  <si>
    <t>Registration</t>
  </si>
  <si>
    <t>Order Details</t>
  </si>
  <si>
    <t>Order History</t>
  </si>
  <si>
    <t>Chef View</t>
  </si>
  <si>
    <t>Quantity</t>
  </si>
  <si>
    <t>MinimumStockLevel</t>
  </si>
  <si>
    <t>Quantity in hand</t>
  </si>
  <si>
    <t>Stock Value</t>
  </si>
  <si>
    <t>Name</t>
  </si>
  <si>
    <t>Address</t>
  </si>
  <si>
    <t>Email</t>
  </si>
  <si>
    <t>Contact</t>
  </si>
  <si>
    <t>BranchID</t>
  </si>
  <si>
    <t>UnitPrice</t>
  </si>
  <si>
    <t>PurchaseDate</t>
  </si>
  <si>
    <t>Description</t>
  </si>
  <si>
    <t>Memo</t>
  </si>
  <si>
    <t>CreatedAt</t>
  </si>
  <si>
    <t>IssueID</t>
  </si>
  <si>
    <t>IssueDate</t>
  </si>
  <si>
    <t>City</t>
  </si>
  <si>
    <t>Country</t>
  </si>
  <si>
    <t>Postal Code</t>
  </si>
  <si>
    <t>CreatedBy</t>
  </si>
  <si>
    <t>Status</t>
  </si>
  <si>
    <t>Balance</t>
  </si>
  <si>
    <t>AccountName</t>
  </si>
  <si>
    <t>AccountNumber</t>
  </si>
  <si>
    <t>BankName</t>
  </si>
  <si>
    <t>Amount</t>
  </si>
  <si>
    <t>PaymentApplyID</t>
  </si>
  <si>
    <t>InstrumentNo</t>
  </si>
  <si>
    <t>InstrumentDate</t>
  </si>
  <si>
    <t>RequisitionNo</t>
  </si>
  <si>
    <t>RequisitionDate</t>
  </si>
  <si>
    <t>ItemQuantity</t>
  </si>
  <si>
    <t>Receive Stock =&gt; tbl already created in warehouse</t>
  </si>
  <si>
    <t>PurchaseNo</t>
  </si>
  <si>
    <t>IssueNo</t>
  </si>
  <si>
    <t>ReferenceNo</t>
  </si>
  <si>
    <t>Options</t>
  </si>
  <si>
    <t>View</t>
  </si>
  <si>
    <t>Change Status</t>
  </si>
  <si>
    <t>ReturnDate</t>
  </si>
  <si>
    <t>ReturnNo</t>
  </si>
  <si>
    <t>Items</t>
  </si>
  <si>
    <t>CategoryID</t>
  </si>
  <si>
    <t>ProductName</t>
  </si>
  <si>
    <t>ProductImage</t>
  </si>
  <si>
    <t>ProductPrice</t>
  </si>
  <si>
    <t>ChefID</t>
  </si>
  <si>
    <t>Desription</t>
  </si>
  <si>
    <t>OrderNo</t>
  </si>
  <si>
    <t>OrderDate</t>
  </si>
  <si>
    <t>Order</t>
  </si>
  <si>
    <t>ProductCode</t>
  </si>
  <si>
    <t>Order Return</t>
  </si>
  <si>
    <t>ProductQuantity</t>
  </si>
  <si>
    <t>OrderReturnDate</t>
  </si>
  <si>
    <t>Orders View</t>
  </si>
  <si>
    <t>Order No</t>
  </si>
  <si>
    <t>EstimatedTime</t>
  </si>
  <si>
    <t>Product Name</t>
  </si>
  <si>
    <t>ItemCategoryID</t>
  </si>
  <si>
    <t>ItemCategoryName</t>
  </si>
  <si>
    <t>AttachmentPath</t>
  </si>
  <si>
    <t>Vendor Company Name</t>
  </si>
  <si>
    <t>Transaction Table</t>
  </si>
  <si>
    <t>Voucher Attachment</t>
  </si>
  <si>
    <t>Batch ID</t>
  </si>
  <si>
    <t>Date</t>
  </si>
  <si>
    <t>Unit Cost</t>
  </si>
  <si>
    <t>Total</t>
  </si>
  <si>
    <t>Batch</t>
  </si>
  <si>
    <t>Chicken Patty</t>
  </si>
  <si>
    <t>StockInBy</t>
  </si>
  <si>
    <t>CompanyName</t>
  </si>
  <si>
    <t>ItemId</t>
  </si>
  <si>
    <t>ItemName</t>
  </si>
  <si>
    <t>Sku</t>
  </si>
  <si>
    <t>ItemCategoryId (FK)</t>
  </si>
  <si>
    <t>CostingMethod (FIFO or Average)</t>
  </si>
  <si>
    <t>ModifiedBy</t>
  </si>
  <si>
    <t>ModifiedAt</t>
  </si>
  <si>
    <t>Id</t>
  </si>
  <si>
    <t>Symbol</t>
  </si>
  <si>
    <t>UserId</t>
  </si>
  <si>
    <t>UserName</t>
  </si>
  <si>
    <t>Password</t>
  </si>
  <si>
    <t>IsActive</t>
  </si>
  <si>
    <t>RoleId</t>
  </si>
  <si>
    <t>RoleName</t>
  </si>
  <si>
    <t>PermissionId</t>
  </si>
  <si>
    <t>PermissionName</t>
  </si>
  <si>
    <t>RoleId (FK)</t>
  </si>
  <si>
    <t>PermissionId (FK)</t>
  </si>
  <si>
    <t>BranchCode</t>
  </si>
  <si>
    <t>BranchName</t>
  </si>
  <si>
    <t>BranchContact</t>
  </si>
  <si>
    <t>OwnerName</t>
  </si>
  <si>
    <t>UserId (FK)</t>
  </si>
  <si>
    <t>VendorID (FK)</t>
  </si>
  <si>
    <t>UnitOfMeasureId (FK)</t>
  </si>
  <si>
    <t>PurchaseDetailId</t>
  </si>
  <si>
    <t>BranchID (FK)</t>
  </si>
  <si>
    <t>IssueDetailId</t>
  </si>
  <si>
    <t>IssueId</t>
  </si>
  <si>
    <t>RequisitionId (FK)</t>
  </si>
  <si>
    <t>IssueId (FK)</t>
  </si>
  <si>
    <t>ItemId (FK)</t>
  </si>
  <si>
    <t>PurchaseId (FK)</t>
  </si>
  <si>
    <t>AccountId</t>
  </si>
  <si>
    <t>AccountType (Bank or Cash)</t>
  </si>
  <si>
    <t>CostApplied</t>
  </si>
  <si>
    <t>PurchaseReturnID</t>
  </si>
  <si>
    <t>PurchaseReturnDate</t>
  </si>
  <si>
    <t>PurchaseReturnNo</t>
  </si>
  <si>
    <t>TransactionId</t>
  </si>
  <si>
    <t>LocationType (Warehouse or Branch)</t>
  </si>
  <si>
    <t>LocationId</t>
  </si>
  <si>
    <t>MovementType (Purchase, Issue, Sale)</t>
  </si>
  <si>
    <t>MovementId</t>
  </si>
  <si>
    <t>FifoId</t>
  </si>
  <si>
    <t>PurchaseDetailId (FK)</t>
  </si>
  <si>
    <t>IssueDetailId (FK)</t>
  </si>
  <si>
    <t>QuantityApplied</t>
  </si>
  <si>
    <t>RequisitionDetailId</t>
  </si>
  <si>
    <t>RequisitionId</t>
  </si>
  <si>
    <t>ItemDetailId</t>
  </si>
  <si>
    <t>BranchId (FK)</t>
  </si>
  <si>
    <t>OrderId</t>
  </si>
  <si>
    <t>CustomerId</t>
  </si>
  <si>
    <t>CustomerName</t>
  </si>
  <si>
    <t>ContactNo</t>
  </si>
  <si>
    <t>PaymentMethod</t>
  </si>
  <si>
    <t>OrderDetailId</t>
  </si>
  <si>
    <t>OrderId (FK)</t>
  </si>
  <si>
    <t>ProductId (FK)</t>
  </si>
  <si>
    <t>TableNo</t>
  </si>
  <si>
    <t>OrderReturnId</t>
  </si>
  <si>
    <t>OrderReturnDetailId</t>
  </si>
  <si>
    <t>OrderReturnId (FK)</t>
  </si>
  <si>
    <t>ReturnStockId</t>
  </si>
  <si>
    <t>ReturnStockDetailId</t>
  </si>
  <si>
    <t>ConsumeItemId</t>
  </si>
  <si>
    <t>ConsumeItemDate</t>
  </si>
  <si>
    <t>ConsumeItemDetailId</t>
  </si>
  <si>
    <t>WastageItemId</t>
  </si>
  <si>
    <t>WastageItemDate</t>
  </si>
  <si>
    <t>WastageItemDetailId</t>
  </si>
  <si>
    <t>WastageId (FK)</t>
  </si>
  <si>
    <t>ProductCategoryId</t>
  </si>
  <si>
    <t>ProductCategoryName</t>
  </si>
  <si>
    <t>ProductId</t>
  </si>
  <si>
    <t>ProductItemDetailId</t>
  </si>
  <si>
    <t>OrderType (Dine-in, Take-away, Online)</t>
  </si>
  <si>
    <t>1) Users:</t>
  </si>
  <si>
    <t>2) Roles:</t>
  </si>
  <si>
    <t>3) Permissions:</t>
  </si>
  <si>
    <t>4) RolePermissions:</t>
  </si>
  <si>
    <t>5) UserRoles:</t>
  </si>
  <si>
    <t>6) UnitOfMeasure:</t>
  </si>
  <si>
    <t>7) ItemCategory:</t>
  </si>
  <si>
    <t>8) Items:</t>
  </si>
  <si>
    <t>9) Vendors:</t>
  </si>
  <si>
    <t>10) Branches:</t>
  </si>
  <si>
    <t>PurchaseId</t>
  </si>
  <si>
    <t>VendorId (FK)</t>
  </si>
  <si>
    <t>VendorId</t>
  </si>
  <si>
    <t>BranchId</t>
  </si>
  <si>
    <t>PaymentVoucherId</t>
  </si>
  <si>
    <t>PaymentVoucherNo</t>
  </si>
  <si>
    <t>PaymentVoucherDate</t>
  </si>
  <si>
    <t>AccountId (FK)</t>
  </si>
  <si>
    <t>AppliedAmount</t>
  </si>
  <si>
    <t>VoucherAttachmentId</t>
  </si>
  <si>
    <t>PaymentVoucherId (FK)</t>
  </si>
  <si>
    <t>ReceiptVoucherId</t>
  </si>
  <si>
    <t>ReceiptVoucherNo</t>
  </si>
  <si>
    <t>ReceiptVoucherDate</t>
  </si>
  <si>
    <t>PaymentMethod (Bank, Cash)</t>
  </si>
  <si>
    <t>ReceiptApplyId</t>
  </si>
  <si>
    <t>ReceiptVoucherId (FK)</t>
  </si>
  <si>
    <t>11) Purchases:</t>
  </si>
  <si>
    <t>12) PurchaseDetails:</t>
  </si>
  <si>
    <t>13) WarehouseIssues:</t>
  </si>
  <si>
    <t>14) WarehouseIssueDetails:</t>
  </si>
  <si>
    <t>15) FIFOCosting:</t>
  </si>
  <si>
    <t>16) InventoryTransaction:</t>
  </si>
  <si>
    <t>PurchasesReturnDetailId</t>
  </si>
  <si>
    <t>PurchasesReturnId (FK)</t>
  </si>
  <si>
    <t>17) PurchasesReturn:</t>
  </si>
  <si>
    <t>18) PurchasesReturnDetails:</t>
  </si>
  <si>
    <t>19) Requisitions:</t>
  </si>
  <si>
    <t>20) RequisitionDetails:</t>
  </si>
  <si>
    <t>21) BranchItemDetails:</t>
  </si>
  <si>
    <t>22) ReturnStock:</t>
  </si>
  <si>
    <t>23) ReturnStockDetails:</t>
  </si>
  <si>
    <t>24) ConsumeItems:</t>
  </si>
  <si>
    <t>25) ConsumeItemDetails:</t>
  </si>
  <si>
    <t>26) WastageItems:</t>
  </si>
  <si>
    <t>27) WastageItemDetails:</t>
  </si>
  <si>
    <t>28) ProductCategories:</t>
  </si>
  <si>
    <t>29) Products:</t>
  </si>
  <si>
    <t>30) ProductItemDetails:</t>
  </si>
  <si>
    <t>CustomerId (FK)</t>
  </si>
  <si>
    <t>34) OrderReturns:</t>
  </si>
  <si>
    <t>35) OrderReturnDetails:</t>
  </si>
  <si>
    <t>32) Orders:</t>
  </si>
  <si>
    <t>33) OrderDetails:</t>
  </si>
  <si>
    <t>31) Customers:</t>
  </si>
  <si>
    <t>36) BankAndCash:</t>
  </si>
  <si>
    <t>37) PaymentVouchers:</t>
  </si>
  <si>
    <t>38) PaymentApply:</t>
  </si>
  <si>
    <t>39) PaymentVoucherAttachments:</t>
  </si>
  <si>
    <t>40) ReceiptVouchers:</t>
  </si>
  <si>
    <t>41) ReceiptApply:</t>
  </si>
  <si>
    <t>42) ReceiptVoucherAttachments:</t>
  </si>
  <si>
    <t>ReturnStockId (FK)</t>
  </si>
  <si>
    <t>ConsumeItemId (FK)</t>
  </si>
  <si>
    <t>PurchaseReturnId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</si>
</sst>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15" fontId="0" fillId="0" borderId="0" xfId="0" applyNumberFormat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2" borderId="2" xfId="0" applyFill="1" applyBorder="1"/>
    <xf numFmtId="0" fontId="0" fillId="2" borderId="7" xfId="0" applyFill="1" applyBorder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G1" workbookViewId="0">
      <selection activeCell="P9" sqref="P9"/>
    </sheetView>
  </sheetViews>
  <sheetFormatPr defaultRowHeight="14.4" x14ac:dyDescent="0.3"/>
  <cols>
    <col min="1" max="1" width="21.44140625" bestFit="1" customWidth="1"/>
    <col min="2" max="2" width="21.21875" customWidth="1"/>
    <col min="3" max="3" width="25.6640625" bestFit="1" customWidth="1"/>
    <col min="4" max="4" width="26.33203125" bestFit="1" customWidth="1"/>
    <col min="5" max="5" width="32.44140625" bestFit="1" customWidth="1"/>
    <col min="6" max="6" width="24.44140625" customWidth="1"/>
    <col min="7" max="7" width="28" bestFit="1" customWidth="1"/>
    <col min="8" max="8" width="24" bestFit="1" customWidth="1"/>
    <col min="9" max="9" width="26.44140625" bestFit="1" customWidth="1"/>
    <col min="10" max="10" width="23.5546875" bestFit="1" customWidth="1"/>
    <col min="11" max="11" width="31.33203125" bestFit="1" customWidth="1"/>
    <col min="13" max="13" width="25.21875" bestFit="1" customWidth="1"/>
    <col min="14" max="14" width="29.21875" bestFit="1" customWidth="1"/>
    <col min="15" max="15" width="25.21875" bestFit="1" customWidth="1"/>
    <col min="16" max="16" width="28.21875" bestFit="1" customWidth="1"/>
  </cols>
  <sheetData>
    <row r="1" spans="1:16" ht="15" thickBot="1" x14ac:dyDescent="0.35"/>
    <row r="2" spans="1:16" ht="15" thickBot="1" x14ac:dyDescent="0.35">
      <c r="A2" s="10" t="s">
        <v>189</v>
      </c>
      <c r="C2" s="2" t="s">
        <v>190</v>
      </c>
      <c r="D2" s="1" t="s">
        <v>191</v>
      </c>
      <c r="E2" s="1" t="s">
        <v>214</v>
      </c>
      <c r="F2" s="1" t="s">
        <v>213</v>
      </c>
      <c r="G2" s="1" t="s">
        <v>209</v>
      </c>
      <c r="I2" s="1" t="s">
        <v>211</v>
      </c>
      <c r="K2" s="1" t="s">
        <v>237</v>
      </c>
      <c r="M2" s="1" t="s">
        <v>238</v>
      </c>
      <c r="O2" s="1" t="s">
        <v>241</v>
      </c>
    </row>
    <row r="3" spans="1:16" x14ac:dyDescent="0.3">
      <c r="A3" s="3" t="s">
        <v>103</v>
      </c>
      <c r="C3" s="5" t="s">
        <v>194</v>
      </c>
      <c r="D3" t="s">
        <v>195</v>
      </c>
      <c r="E3" t="s">
        <v>143</v>
      </c>
      <c r="F3" t="s">
        <v>148</v>
      </c>
      <c r="G3" t="s">
        <v>192</v>
      </c>
      <c r="I3" t="s">
        <v>132</v>
      </c>
      <c r="K3" t="s">
        <v>137</v>
      </c>
      <c r="M3" t="s">
        <v>196</v>
      </c>
      <c r="O3" t="s">
        <v>203</v>
      </c>
    </row>
    <row r="4" spans="1:16" x14ac:dyDescent="0.3">
      <c r="A4" s="5" t="s">
        <v>104</v>
      </c>
      <c r="B4" s="1" t="s">
        <v>187</v>
      </c>
      <c r="C4" s="5" t="s">
        <v>34</v>
      </c>
      <c r="D4" t="s">
        <v>123</v>
      </c>
      <c r="E4" t="s">
        <v>135</v>
      </c>
      <c r="F4" t="s">
        <v>149</v>
      </c>
      <c r="G4" t="s">
        <v>40</v>
      </c>
      <c r="I4" t="s">
        <v>45</v>
      </c>
      <c r="K4" t="s">
        <v>138</v>
      </c>
      <c r="M4" t="s">
        <v>197</v>
      </c>
      <c r="O4" t="s">
        <v>204</v>
      </c>
    </row>
    <row r="5" spans="1:16" x14ac:dyDescent="0.3">
      <c r="A5" s="5" t="s">
        <v>105</v>
      </c>
      <c r="B5" t="s">
        <v>110</v>
      </c>
      <c r="C5" s="5" t="s">
        <v>102</v>
      </c>
      <c r="D5" t="s">
        <v>122</v>
      </c>
      <c r="E5" t="s">
        <v>144</v>
      </c>
      <c r="F5" t="s">
        <v>150</v>
      </c>
      <c r="G5" t="s">
        <v>63</v>
      </c>
      <c r="H5" s="1" t="s">
        <v>210</v>
      </c>
      <c r="I5" t="s">
        <v>64</v>
      </c>
      <c r="J5" s="1" t="s">
        <v>212</v>
      </c>
      <c r="K5" t="s">
        <v>52</v>
      </c>
      <c r="M5" t="s">
        <v>198</v>
      </c>
      <c r="N5" s="1" t="s">
        <v>239</v>
      </c>
      <c r="O5" t="s">
        <v>205</v>
      </c>
      <c r="P5" s="1" t="s">
        <v>242</v>
      </c>
    </row>
    <row r="6" spans="1:16" x14ac:dyDescent="0.3">
      <c r="A6" s="5" t="s">
        <v>106</v>
      </c>
      <c r="B6" t="s">
        <v>34</v>
      </c>
      <c r="C6" s="5" t="s">
        <v>36</v>
      </c>
      <c r="D6" t="s">
        <v>124</v>
      </c>
      <c r="E6" t="s">
        <v>145</v>
      </c>
      <c r="F6" t="s">
        <v>151</v>
      </c>
      <c r="G6" t="s">
        <v>65</v>
      </c>
      <c r="H6" t="s">
        <v>129</v>
      </c>
      <c r="I6" t="s">
        <v>65</v>
      </c>
      <c r="J6" t="s">
        <v>131</v>
      </c>
      <c r="K6" t="s">
        <v>54</v>
      </c>
      <c r="M6" t="s">
        <v>193</v>
      </c>
      <c r="N6" t="s">
        <v>56</v>
      </c>
      <c r="O6" t="s">
        <v>193</v>
      </c>
      <c r="P6" t="s">
        <v>207</v>
      </c>
    </row>
    <row r="7" spans="1:16" x14ac:dyDescent="0.3">
      <c r="A7" s="5" t="s">
        <v>128</v>
      </c>
      <c r="B7" t="s">
        <v>111</v>
      </c>
      <c r="C7" s="5" t="s">
        <v>37</v>
      </c>
      <c r="D7" t="s">
        <v>35</v>
      </c>
      <c r="E7" t="s">
        <v>101</v>
      </c>
      <c r="F7" t="s">
        <v>139</v>
      </c>
      <c r="G7" t="s">
        <v>193</v>
      </c>
      <c r="H7" t="s">
        <v>136</v>
      </c>
      <c r="I7" t="s">
        <v>130</v>
      </c>
      <c r="J7" t="s">
        <v>134</v>
      </c>
      <c r="K7" t="s">
        <v>53</v>
      </c>
      <c r="M7" t="s">
        <v>206</v>
      </c>
      <c r="N7" t="s">
        <v>202</v>
      </c>
      <c r="O7" t="s">
        <v>206</v>
      </c>
      <c r="P7" t="s">
        <v>208</v>
      </c>
    </row>
    <row r="8" spans="1:16" x14ac:dyDescent="0.3">
      <c r="A8" s="5" t="s">
        <v>31</v>
      </c>
      <c r="C8" s="5" t="s">
        <v>35</v>
      </c>
      <c r="D8" t="s">
        <v>46</v>
      </c>
      <c r="E8" t="s">
        <v>30</v>
      </c>
      <c r="F8" t="s">
        <v>43</v>
      </c>
      <c r="G8" t="s">
        <v>42</v>
      </c>
      <c r="H8" t="s">
        <v>135</v>
      </c>
      <c r="I8" t="s">
        <v>42</v>
      </c>
      <c r="J8" t="s">
        <v>133</v>
      </c>
      <c r="K8" t="s">
        <v>41</v>
      </c>
      <c r="M8" t="s">
        <v>199</v>
      </c>
      <c r="N8" t="s">
        <v>136</v>
      </c>
      <c r="O8" t="s">
        <v>199</v>
      </c>
      <c r="P8" t="s">
        <v>246</v>
      </c>
    </row>
    <row r="9" spans="1:16" x14ac:dyDescent="0.3">
      <c r="A9" s="5" t="s">
        <v>107</v>
      </c>
      <c r="C9" s="5" t="s">
        <v>46</v>
      </c>
      <c r="D9" t="s">
        <v>47</v>
      </c>
      <c r="E9" t="s">
        <v>146</v>
      </c>
      <c r="G9" t="s">
        <v>49</v>
      </c>
      <c r="H9" t="s">
        <v>30</v>
      </c>
      <c r="I9" t="s">
        <v>50</v>
      </c>
      <c r="J9" t="s">
        <v>135</v>
      </c>
      <c r="K9" t="s">
        <v>49</v>
      </c>
      <c r="M9" t="s">
        <v>57</v>
      </c>
      <c r="N9" t="s">
        <v>200</v>
      </c>
      <c r="O9" t="s">
        <v>57</v>
      </c>
      <c r="P9" t="s">
        <v>200</v>
      </c>
    </row>
    <row r="10" spans="1:16" ht="15" thickBot="1" x14ac:dyDescent="0.35">
      <c r="A10" s="5" t="s">
        <v>115</v>
      </c>
      <c r="C10" s="5" t="s">
        <v>47</v>
      </c>
      <c r="D10" t="s">
        <v>48</v>
      </c>
      <c r="E10" t="s">
        <v>147</v>
      </c>
      <c r="G10" t="s">
        <v>43</v>
      </c>
      <c r="H10" t="s">
        <v>39</v>
      </c>
      <c r="I10" t="s">
        <v>49</v>
      </c>
      <c r="J10" t="s">
        <v>30</v>
      </c>
      <c r="K10" t="s">
        <v>43</v>
      </c>
      <c r="M10" t="s">
        <v>58</v>
      </c>
      <c r="O10" t="s">
        <v>58</v>
      </c>
    </row>
    <row r="11" spans="1:16" ht="15" thickBot="1" x14ac:dyDescent="0.35">
      <c r="A11" s="7" t="s">
        <v>49</v>
      </c>
      <c r="B11" s="11" t="s">
        <v>188</v>
      </c>
      <c r="C11" s="5" t="s">
        <v>48</v>
      </c>
      <c r="D11" t="s">
        <v>125</v>
      </c>
      <c r="E11" t="s">
        <v>107</v>
      </c>
      <c r="G11" t="s">
        <v>108</v>
      </c>
      <c r="H11" t="s">
        <v>41</v>
      </c>
      <c r="I11" t="s">
        <v>43</v>
      </c>
      <c r="J11" t="s">
        <v>139</v>
      </c>
      <c r="K11" t="s">
        <v>108</v>
      </c>
      <c r="M11" t="s">
        <v>55</v>
      </c>
      <c r="N11" s="1" t="s">
        <v>240</v>
      </c>
      <c r="O11" t="s">
        <v>55</v>
      </c>
      <c r="P11" s="1" t="s">
        <v>243</v>
      </c>
    </row>
    <row r="12" spans="1:16" ht="15" thickBot="1" x14ac:dyDescent="0.35">
      <c r="A12" s="8" t="s">
        <v>43</v>
      </c>
      <c r="B12" s="7" t="s">
        <v>89</v>
      </c>
      <c r="C12" s="5" t="s">
        <v>49</v>
      </c>
      <c r="D12" t="s">
        <v>115</v>
      </c>
      <c r="E12" t="s">
        <v>43</v>
      </c>
      <c r="G12" t="s">
        <v>109</v>
      </c>
      <c r="I12" t="s">
        <v>108</v>
      </c>
      <c r="K12" t="s">
        <v>109</v>
      </c>
      <c r="M12" t="s">
        <v>50</v>
      </c>
      <c r="N12" t="s">
        <v>201</v>
      </c>
      <c r="O12" t="s">
        <v>50</v>
      </c>
      <c r="P12" t="s">
        <v>201</v>
      </c>
    </row>
    <row r="13" spans="1:16" ht="15" thickBot="1" x14ac:dyDescent="0.35">
      <c r="A13" s="9" t="s">
        <v>108</v>
      </c>
      <c r="B13" s="6" t="s">
        <v>90</v>
      </c>
      <c r="C13" s="6" t="s">
        <v>43</v>
      </c>
      <c r="D13" t="s">
        <v>43</v>
      </c>
      <c r="I13" t="s">
        <v>109</v>
      </c>
      <c r="M13" t="s">
        <v>49</v>
      </c>
      <c r="N13" t="s">
        <v>202</v>
      </c>
      <c r="O13" t="s">
        <v>49</v>
      </c>
      <c r="P13" t="s">
        <v>208</v>
      </c>
    </row>
    <row r="14" spans="1:16" x14ac:dyDescent="0.3">
      <c r="A14" s="9" t="s">
        <v>109</v>
      </c>
      <c r="M14" t="s">
        <v>43</v>
      </c>
      <c r="N14" t="s">
        <v>91</v>
      </c>
      <c r="O14" t="s">
        <v>43</v>
      </c>
      <c r="P14" t="s">
        <v>91</v>
      </c>
    </row>
    <row r="15" spans="1:16" x14ac:dyDescent="0.3">
      <c r="C15" t="s">
        <v>51</v>
      </c>
      <c r="M15" t="s">
        <v>108</v>
      </c>
      <c r="O15" t="s">
        <v>108</v>
      </c>
    </row>
    <row r="16" spans="1:16" x14ac:dyDescent="0.3">
      <c r="G16" s="1" t="s">
        <v>217</v>
      </c>
      <c r="M16" t="s">
        <v>109</v>
      </c>
      <c r="O16" t="s">
        <v>109</v>
      </c>
    </row>
    <row r="17" spans="1:8" x14ac:dyDescent="0.3">
      <c r="A17" t="s">
        <v>32</v>
      </c>
      <c r="G17" t="s">
        <v>140</v>
      </c>
    </row>
    <row r="18" spans="1:8" x14ac:dyDescent="0.3">
      <c r="A18" t="s">
        <v>33</v>
      </c>
      <c r="G18" t="s">
        <v>141</v>
      </c>
    </row>
    <row r="19" spans="1:8" x14ac:dyDescent="0.3">
      <c r="G19" t="s">
        <v>142</v>
      </c>
      <c r="H19" s="1" t="s">
        <v>218</v>
      </c>
    </row>
    <row r="20" spans="1:8" x14ac:dyDescent="0.3">
      <c r="G20" t="s">
        <v>65</v>
      </c>
      <c r="H20" t="s">
        <v>215</v>
      </c>
    </row>
    <row r="21" spans="1:8" x14ac:dyDescent="0.3">
      <c r="G21" t="s">
        <v>127</v>
      </c>
      <c r="H21" t="s">
        <v>216</v>
      </c>
    </row>
    <row r="22" spans="1:8" x14ac:dyDescent="0.3">
      <c r="B22" s="1" t="s">
        <v>182</v>
      </c>
      <c r="C22" s="1" t="s">
        <v>183</v>
      </c>
      <c r="D22" s="1" t="s">
        <v>184</v>
      </c>
      <c r="E22" s="1" t="s">
        <v>185</v>
      </c>
      <c r="F22" s="1" t="s">
        <v>186</v>
      </c>
      <c r="G22" t="s">
        <v>42</v>
      </c>
      <c r="H22" t="s">
        <v>135</v>
      </c>
    </row>
    <row r="23" spans="1:8" x14ac:dyDescent="0.3">
      <c r="B23" t="s">
        <v>112</v>
      </c>
      <c r="C23" t="s">
        <v>116</v>
      </c>
      <c r="D23" t="s">
        <v>118</v>
      </c>
      <c r="E23" t="s">
        <v>120</v>
      </c>
      <c r="F23" t="s">
        <v>126</v>
      </c>
      <c r="G23" t="s">
        <v>49</v>
      </c>
      <c r="H23" t="s">
        <v>30</v>
      </c>
    </row>
    <row r="24" spans="1:8" x14ac:dyDescent="0.3">
      <c r="B24" t="s">
        <v>113</v>
      </c>
      <c r="C24" t="s">
        <v>117</v>
      </c>
      <c r="D24" t="s">
        <v>119</v>
      </c>
      <c r="E24" t="s">
        <v>121</v>
      </c>
      <c r="F24" t="s">
        <v>120</v>
      </c>
      <c r="G24" t="s">
        <v>43</v>
      </c>
      <c r="H24" t="s">
        <v>39</v>
      </c>
    </row>
    <row r="25" spans="1:8" x14ac:dyDescent="0.3">
      <c r="B25" t="s">
        <v>36</v>
      </c>
      <c r="C25" t="s">
        <v>43</v>
      </c>
      <c r="D25" t="s">
        <v>41</v>
      </c>
      <c r="G25" t="s">
        <v>108</v>
      </c>
      <c r="H25" t="s">
        <v>41</v>
      </c>
    </row>
    <row r="26" spans="1:8" x14ac:dyDescent="0.3">
      <c r="B26" t="s">
        <v>114</v>
      </c>
      <c r="D26" t="s">
        <v>43</v>
      </c>
      <c r="G26" t="s">
        <v>109</v>
      </c>
    </row>
    <row r="27" spans="1:8" x14ac:dyDescent="0.3">
      <c r="B27" t="s">
        <v>115</v>
      </c>
    </row>
    <row r="28" spans="1:8" x14ac:dyDescent="0.3">
      <c r="B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2"/>
  <sheetViews>
    <sheetView zoomScale="82" workbookViewId="0">
      <selection activeCell="I8" sqref="I8"/>
    </sheetView>
  </sheetViews>
  <sheetFormatPr defaultRowHeight="14.4" x14ac:dyDescent="0.3"/>
  <cols>
    <col min="1" max="1" width="18.21875" style="12" bestFit="1" customWidth="1"/>
    <col min="2" max="2" width="36.6640625" style="12" customWidth="1"/>
    <col min="3" max="3" width="20.33203125" style="12" bestFit="1" customWidth="1"/>
    <col min="4" max="4" width="31.44140625" style="12" customWidth="1"/>
    <col min="5" max="5" width="12.44140625" style="12" bestFit="1" customWidth="1"/>
    <col min="6" max="6" width="23.33203125" style="12" customWidth="1"/>
    <col min="7" max="7" width="17.77734375" style="12" bestFit="1" customWidth="1"/>
    <col min="8" max="8" width="16.88671875" style="12" bestFit="1" customWidth="1"/>
    <col min="9" max="9" width="19.6640625" style="12" bestFit="1" customWidth="1"/>
    <col min="10" max="10" width="12.5546875" style="12" customWidth="1"/>
    <col min="11" max="11" width="17.5546875" style="12" customWidth="1"/>
    <col min="12" max="12" width="14.77734375" style="12" customWidth="1"/>
    <col min="13" max="13" width="8.88671875" style="12"/>
    <col min="14" max="14" width="16.77734375" style="12" customWidth="1"/>
    <col min="15" max="15" width="17.88671875" style="12" bestFit="1" customWidth="1"/>
    <col min="16" max="16" width="8.88671875" style="12"/>
    <col min="17" max="17" width="20.44140625" style="12" bestFit="1" customWidth="1"/>
    <col min="18" max="18" width="15.5546875" style="12" customWidth="1"/>
    <col min="19" max="19" width="8.88671875" style="12"/>
    <col min="20" max="20" width="18.33203125" style="12" customWidth="1"/>
    <col min="21" max="21" width="21.44140625" style="12" bestFit="1" customWidth="1"/>
    <col min="22" max="22" width="8.88671875" style="12"/>
    <col min="23" max="23" width="13.21875" style="12" bestFit="1" customWidth="1"/>
    <col min="24" max="24" width="8.88671875" style="12"/>
    <col min="25" max="25" width="13.21875" style="12" bestFit="1" customWidth="1"/>
    <col min="26" max="16384" width="8.88671875" style="12"/>
  </cols>
  <sheetData>
    <row r="1" spans="1:25" x14ac:dyDescent="0.3">
      <c r="A1" s="13" t="s">
        <v>221</v>
      </c>
      <c r="B1" s="13" t="s">
        <v>219</v>
      </c>
      <c r="D1" s="12" t="s">
        <v>62</v>
      </c>
      <c r="F1" s="13" t="s">
        <v>222</v>
      </c>
      <c r="H1" s="13" t="s">
        <v>224</v>
      </c>
      <c r="J1" s="13" t="s">
        <v>226</v>
      </c>
      <c r="L1" s="13" t="s">
        <v>228</v>
      </c>
      <c r="N1" s="13" t="s">
        <v>229</v>
      </c>
      <c r="Q1" s="13" t="s">
        <v>234</v>
      </c>
      <c r="T1" s="13" t="s">
        <v>232</v>
      </c>
      <c r="W1" s="12" t="s">
        <v>85</v>
      </c>
      <c r="Y1" s="12" t="s">
        <v>29</v>
      </c>
    </row>
    <row r="2" spans="1:25" x14ac:dyDescent="0.3">
      <c r="A2" s="12" t="s">
        <v>154</v>
      </c>
      <c r="B2" s="12" t="s">
        <v>153</v>
      </c>
      <c r="D2" s="12" t="s">
        <v>44</v>
      </c>
      <c r="F2" s="12" t="s">
        <v>168</v>
      </c>
      <c r="H2" s="12" t="s">
        <v>170</v>
      </c>
      <c r="J2" s="12" t="s">
        <v>173</v>
      </c>
      <c r="L2" s="12" t="s">
        <v>177</v>
      </c>
      <c r="N2" s="12" t="s">
        <v>179</v>
      </c>
      <c r="Q2" s="12" t="s">
        <v>156</v>
      </c>
      <c r="T2" s="12" t="s">
        <v>165</v>
      </c>
      <c r="W2" s="12" t="s">
        <v>86</v>
      </c>
      <c r="Y2" s="12" t="s">
        <v>88</v>
      </c>
    </row>
    <row r="3" spans="1:25" x14ac:dyDescent="0.3">
      <c r="A3" s="12" t="s">
        <v>155</v>
      </c>
      <c r="B3" s="12" t="s">
        <v>59</v>
      </c>
      <c r="D3" s="12" t="s">
        <v>45</v>
      </c>
      <c r="F3" s="12" t="s">
        <v>69</v>
      </c>
      <c r="H3" s="12" t="s">
        <v>171</v>
      </c>
      <c r="J3" s="12" t="s">
        <v>174</v>
      </c>
      <c r="L3" s="12" t="s">
        <v>178</v>
      </c>
      <c r="N3" s="12" t="s">
        <v>81</v>
      </c>
      <c r="Q3" s="12" t="s">
        <v>79</v>
      </c>
      <c r="T3" s="12" t="s">
        <v>84</v>
      </c>
      <c r="W3" s="12" t="s">
        <v>87</v>
      </c>
      <c r="Y3" s="12" t="s">
        <v>30</v>
      </c>
    </row>
    <row r="4" spans="1:25" x14ac:dyDescent="0.3">
      <c r="A4" s="12" t="s">
        <v>135</v>
      </c>
      <c r="B4" s="12" t="s">
        <v>60</v>
      </c>
      <c r="C4" s="13" t="s">
        <v>220</v>
      </c>
      <c r="D4" s="12" t="s">
        <v>64</v>
      </c>
      <c r="F4" s="12" t="s">
        <v>70</v>
      </c>
      <c r="H4" s="12" t="s">
        <v>65</v>
      </c>
      <c r="J4" s="12" t="s">
        <v>65</v>
      </c>
      <c r="L4" s="12" t="s">
        <v>41</v>
      </c>
      <c r="N4" s="12" t="s">
        <v>73</v>
      </c>
      <c r="Q4" s="12" t="s">
        <v>78</v>
      </c>
      <c r="T4" s="12" t="s">
        <v>162</v>
      </c>
      <c r="W4" s="12" t="s">
        <v>16</v>
      </c>
    </row>
    <row r="5" spans="1:25" x14ac:dyDescent="0.3">
      <c r="A5" s="12" t="s">
        <v>31</v>
      </c>
      <c r="B5" s="12" t="s">
        <v>155</v>
      </c>
      <c r="C5" s="12" t="s">
        <v>152</v>
      </c>
      <c r="D5" s="12" t="s">
        <v>59</v>
      </c>
      <c r="F5" s="12" t="s">
        <v>65</v>
      </c>
      <c r="G5" s="13" t="s">
        <v>223</v>
      </c>
      <c r="H5" s="12" t="s">
        <v>130</v>
      </c>
      <c r="J5" s="12" t="s">
        <v>130</v>
      </c>
      <c r="L5" s="12" t="s">
        <v>49</v>
      </c>
      <c r="N5" s="12" t="s">
        <v>155</v>
      </c>
      <c r="Q5" s="12" t="s">
        <v>181</v>
      </c>
      <c r="T5" s="12" t="s">
        <v>49</v>
      </c>
      <c r="W5" s="12" t="s">
        <v>30</v>
      </c>
    </row>
    <row r="6" spans="1:25" x14ac:dyDescent="0.3">
      <c r="B6" s="12" t="s">
        <v>41</v>
      </c>
      <c r="C6" s="12" t="s">
        <v>133</v>
      </c>
      <c r="D6" s="12" t="s">
        <v>38</v>
      </c>
      <c r="F6" s="12" t="s">
        <v>155</v>
      </c>
      <c r="G6" s="12" t="s">
        <v>169</v>
      </c>
      <c r="H6" s="12" t="s">
        <v>41</v>
      </c>
      <c r="I6" s="13" t="s">
        <v>225</v>
      </c>
      <c r="J6" s="12" t="s">
        <v>41</v>
      </c>
      <c r="K6" s="13" t="s">
        <v>227</v>
      </c>
      <c r="L6" s="12" t="s">
        <v>43</v>
      </c>
      <c r="N6" s="12" t="s">
        <v>74</v>
      </c>
      <c r="Q6" s="12" t="s">
        <v>164</v>
      </c>
      <c r="R6" s="13" t="s">
        <v>235</v>
      </c>
      <c r="T6" s="12" t="s">
        <v>43</v>
      </c>
      <c r="U6" s="13" t="s">
        <v>233</v>
      </c>
    </row>
    <row r="7" spans="1:25" x14ac:dyDescent="0.3">
      <c r="B7" s="12" t="s">
        <v>50</v>
      </c>
      <c r="C7" s="12" t="s">
        <v>135</v>
      </c>
      <c r="D7" s="12" t="s">
        <v>41</v>
      </c>
      <c r="F7" s="12" t="s">
        <v>41</v>
      </c>
      <c r="G7" s="14" t="s">
        <v>244</v>
      </c>
      <c r="H7" s="12" t="s">
        <v>49</v>
      </c>
      <c r="I7" s="12" t="s">
        <v>172</v>
      </c>
      <c r="J7" s="12" t="s">
        <v>49</v>
      </c>
      <c r="K7" s="12" t="s">
        <v>175</v>
      </c>
      <c r="N7" s="12" t="s">
        <v>75</v>
      </c>
      <c r="Q7" s="12" t="s">
        <v>155</v>
      </c>
      <c r="R7" s="12" t="s">
        <v>161</v>
      </c>
      <c r="T7" s="12" t="s">
        <v>108</v>
      </c>
      <c r="U7" s="12" t="s">
        <v>166</v>
      </c>
    </row>
    <row r="8" spans="1:25" x14ac:dyDescent="0.3">
      <c r="B8" s="12" t="s">
        <v>49</v>
      </c>
      <c r="C8" s="12" t="s">
        <v>41</v>
      </c>
      <c r="D8" s="12" t="s">
        <v>50</v>
      </c>
      <c r="E8" s="12" t="s">
        <v>66</v>
      </c>
      <c r="F8" s="12" t="s">
        <v>50</v>
      </c>
      <c r="G8" s="12" t="s">
        <v>135</v>
      </c>
      <c r="H8" s="12" t="s">
        <v>43</v>
      </c>
      <c r="I8" s="14" t="s">
        <v>245</v>
      </c>
      <c r="J8" s="12" t="s">
        <v>43</v>
      </c>
      <c r="K8" s="12" t="s">
        <v>176</v>
      </c>
      <c r="N8" s="12" t="s">
        <v>77</v>
      </c>
      <c r="O8" s="13" t="s">
        <v>230</v>
      </c>
      <c r="Q8" s="12" t="s">
        <v>231</v>
      </c>
      <c r="R8" s="12" t="s">
        <v>162</v>
      </c>
      <c r="T8" s="12" t="s">
        <v>109</v>
      </c>
      <c r="U8" s="12" t="s">
        <v>167</v>
      </c>
    </row>
    <row r="9" spans="1:25" x14ac:dyDescent="0.3">
      <c r="B9" s="12" t="s">
        <v>43</v>
      </c>
      <c r="C9" s="12" t="s">
        <v>30</v>
      </c>
      <c r="D9" s="12" t="s">
        <v>49</v>
      </c>
      <c r="E9" s="12" t="s">
        <v>67</v>
      </c>
      <c r="F9" s="12" t="s">
        <v>49</v>
      </c>
      <c r="G9" s="12" t="s">
        <v>41</v>
      </c>
      <c r="H9" s="12" t="s">
        <v>108</v>
      </c>
      <c r="I9" s="12" t="s">
        <v>135</v>
      </c>
      <c r="J9" s="12" t="s">
        <v>108</v>
      </c>
      <c r="K9" s="12" t="s">
        <v>135</v>
      </c>
      <c r="N9" s="12" t="s">
        <v>72</v>
      </c>
      <c r="O9" s="12" t="s">
        <v>180</v>
      </c>
      <c r="Q9" s="12" t="s">
        <v>160</v>
      </c>
      <c r="R9" s="12" t="s">
        <v>163</v>
      </c>
      <c r="U9" s="12" t="s">
        <v>163</v>
      </c>
    </row>
    <row r="10" spans="1:25" x14ac:dyDescent="0.3">
      <c r="B10" s="12" t="s">
        <v>108</v>
      </c>
      <c r="D10" s="12" t="s">
        <v>43</v>
      </c>
      <c r="E10" s="12" t="s">
        <v>68</v>
      </c>
      <c r="F10" s="12" t="s">
        <v>43</v>
      </c>
      <c r="G10" s="12" t="s">
        <v>61</v>
      </c>
      <c r="H10" s="12" t="s">
        <v>109</v>
      </c>
      <c r="I10" s="12" t="s">
        <v>41</v>
      </c>
      <c r="J10" s="12" t="s">
        <v>109</v>
      </c>
      <c r="K10" s="12" t="s">
        <v>41</v>
      </c>
      <c r="N10" s="12" t="s">
        <v>76</v>
      </c>
      <c r="O10" s="12" t="s">
        <v>163</v>
      </c>
      <c r="Q10" s="12" t="s">
        <v>50</v>
      </c>
      <c r="R10" s="12" t="s">
        <v>83</v>
      </c>
      <c r="U10" s="12" t="s">
        <v>83</v>
      </c>
    </row>
    <row r="11" spans="1:25" x14ac:dyDescent="0.3">
      <c r="B11" s="12" t="s">
        <v>109</v>
      </c>
      <c r="F11" s="12" t="s">
        <v>108</v>
      </c>
      <c r="I11" s="12" t="s">
        <v>61</v>
      </c>
      <c r="K11" s="12" t="s">
        <v>61</v>
      </c>
      <c r="N11" s="12" t="s">
        <v>50</v>
      </c>
      <c r="O11" s="12" t="s">
        <v>135</v>
      </c>
      <c r="Q11" s="12" t="s">
        <v>49</v>
      </c>
      <c r="R11" s="12" t="s">
        <v>75</v>
      </c>
    </row>
    <row r="12" spans="1:25" x14ac:dyDescent="0.3">
      <c r="F12" s="12" t="s">
        <v>109</v>
      </c>
      <c r="N12" s="12" t="s">
        <v>49</v>
      </c>
      <c r="O12" s="12" t="s">
        <v>61</v>
      </c>
      <c r="Q12" s="12" t="s">
        <v>43</v>
      </c>
    </row>
    <row r="13" spans="1:25" x14ac:dyDescent="0.3">
      <c r="B13" s="12" t="s">
        <v>71</v>
      </c>
      <c r="N13" s="12" t="s">
        <v>43</v>
      </c>
    </row>
    <row r="16" spans="1:25" x14ac:dyDescent="0.3">
      <c r="R16" s="13" t="s">
        <v>236</v>
      </c>
    </row>
    <row r="17" spans="18:18" x14ac:dyDescent="0.3">
      <c r="R17" s="12" t="s">
        <v>157</v>
      </c>
    </row>
    <row r="18" spans="18:18" x14ac:dyDescent="0.3">
      <c r="R18" s="12" t="s">
        <v>158</v>
      </c>
    </row>
    <row r="19" spans="18:18" x14ac:dyDescent="0.3">
      <c r="R19" s="12" t="s">
        <v>159</v>
      </c>
    </row>
    <row r="20" spans="18:18" x14ac:dyDescent="0.3">
      <c r="R20" s="12" t="s">
        <v>35</v>
      </c>
    </row>
    <row r="21" spans="18:18" x14ac:dyDescent="0.3">
      <c r="R21" s="12" t="s">
        <v>46</v>
      </c>
    </row>
    <row r="22" spans="18:18" x14ac:dyDescent="0.3">
      <c r="R22" s="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E458-FB6D-4C92-8FCF-2405C80E04F7}">
  <dimension ref="A1:T25"/>
  <sheetViews>
    <sheetView workbookViewId="0">
      <selection sqref="A1:XFD1048576"/>
    </sheetView>
  </sheetViews>
  <sheetFormatPr defaultRowHeight="14.4" x14ac:dyDescent="0.3"/>
  <cols>
    <col min="1" max="1" width="21.21875" customWidth="1"/>
    <col min="5" max="5" width="10.21875" customWidth="1"/>
    <col min="6" max="6" width="15" customWidth="1"/>
    <col min="11" max="11" width="9.77734375" customWidth="1"/>
    <col min="12" max="12" width="14.5546875" customWidth="1"/>
    <col min="13" max="13" width="8" bestFit="1" customWidth="1"/>
    <col min="14" max="14" width="8.5546875" bestFit="1" customWidth="1"/>
    <col min="15" max="15" width="5.21875" bestFit="1" customWidth="1"/>
    <col min="18" max="18" width="15.5546875" bestFit="1" customWidth="1"/>
  </cols>
  <sheetData>
    <row r="1" spans="1:20" x14ac:dyDescent="0.3">
      <c r="A1" t="s">
        <v>92</v>
      </c>
      <c r="R1" t="s">
        <v>93</v>
      </c>
    </row>
    <row r="2" spans="1:20" x14ac:dyDescent="0.3">
      <c r="A2" t="s">
        <v>94</v>
      </c>
      <c r="D2" t="s">
        <v>95</v>
      </c>
      <c r="E2" t="s">
        <v>96</v>
      </c>
      <c r="F2" t="s">
        <v>1</v>
      </c>
      <c r="G2" t="s">
        <v>30</v>
      </c>
      <c r="H2" t="s">
        <v>97</v>
      </c>
      <c r="I2" t="s">
        <v>98</v>
      </c>
      <c r="K2" t="s">
        <v>96</v>
      </c>
      <c r="L2" t="s">
        <v>1</v>
      </c>
      <c r="M2" t="s">
        <v>30</v>
      </c>
      <c r="N2" t="s">
        <v>97</v>
      </c>
      <c r="O2" t="s">
        <v>98</v>
      </c>
      <c r="R2" t="s">
        <v>96</v>
      </c>
      <c r="S2" t="s">
        <v>99</v>
      </c>
      <c r="T2" t="s">
        <v>30</v>
      </c>
    </row>
    <row r="3" spans="1:20" x14ac:dyDescent="0.3">
      <c r="D3">
        <v>1</v>
      </c>
      <c r="E3" s="4">
        <v>45301</v>
      </c>
      <c r="F3" t="s">
        <v>100</v>
      </c>
      <c r="G3">
        <v>10</v>
      </c>
      <c r="H3">
        <v>120</v>
      </c>
      <c r="I3">
        <f>G3*H3</f>
        <v>1200</v>
      </c>
      <c r="K3" s="4">
        <v>45319</v>
      </c>
      <c r="L3" t="s">
        <v>100</v>
      </c>
      <c r="M3">
        <v>2</v>
      </c>
      <c r="N3">
        <v>120</v>
      </c>
      <c r="O3">
        <f>M3*N3</f>
        <v>240</v>
      </c>
      <c r="R3" s="4">
        <v>45301</v>
      </c>
      <c r="S3">
        <v>1</v>
      </c>
      <c r="T3">
        <v>10</v>
      </c>
    </row>
    <row r="4" spans="1:20" x14ac:dyDescent="0.3">
      <c r="D4">
        <v>2</v>
      </c>
      <c r="E4" s="4">
        <v>45330</v>
      </c>
      <c r="F4" t="s">
        <v>100</v>
      </c>
      <c r="G4">
        <v>20</v>
      </c>
      <c r="H4">
        <v>150</v>
      </c>
      <c r="I4">
        <f>G4*H4</f>
        <v>3000</v>
      </c>
      <c r="K4" s="4">
        <v>45322</v>
      </c>
      <c r="L4" t="s">
        <v>100</v>
      </c>
      <c r="M4">
        <v>5</v>
      </c>
      <c r="O4">
        <f>M4*N4</f>
        <v>0</v>
      </c>
      <c r="R4" s="4">
        <v>45319</v>
      </c>
      <c r="S4">
        <v>1</v>
      </c>
      <c r="T4">
        <v>-2</v>
      </c>
    </row>
    <row r="5" spans="1:20" x14ac:dyDescent="0.3">
      <c r="D5">
        <v>3</v>
      </c>
      <c r="E5" s="4">
        <v>45347</v>
      </c>
      <c r="F5" t="s">
        <v>100</v>
      </c>
      <c r="G5">
        <v>15</v>
      </c>
      <c r="H5">
        <v>100</v>
      </c>
      <c r="I5">
        <f>G5*H5</f>
        <v>1500</v>
      </c>
      <c r="K5" s="4">
        <v>45332</v>
      </c>
      <c r="L5" t="s">
        <v>100</v>
      </c>
      <c r="M5">
        <v>11</v>
      </c>
      <c r="O5">
        <f>M5*N5</f>
        <v>0</v>
      </c>
      <c r="R5" s="4">
        <v>45330</v>
      </c>
      <c r="S5">
        <v>2</v>
      </c>
      <c r="T5">
        <v>20</v>
      </c>
    </row>
    <row r="6" spans="1:20" x14ac:dyDescent="0.3">
      <c r="K6" s="4">
        <v>45354</v>
      </c>
      <c r="L6" t="s">
        <v>100</v>
      </c>
      <c r="M6">
        <v>15</v>
      </c>
      <c r="O6">
        <f>M6*N6</f>
        <v>0</v>
      </c>
      <c r="R6" s="4"/>
    </row>
    <row r="7" spans="1:20" x14ac:dyDescent="0.3">
      <c r="R7" s="4"/>
    </row>
    <row r="8" spans="1:20" x14ac:dyDescent="0.3">
      <c r="R8" s="4"/>
    </row>
    <row r="9" spans="1:20" x14ac:dyDescent="0.3">
      <c r="R9" s="4"/>
    </row>
    <row r="10" spans="1:20" x14ac:dyDescent="0.3">
      <c r="R10" s="4"/>
    </row>
    <row r="11" spans="1:20" x14ac:dyDescent="0.3">
      <c r="R11" s="4"/>
    </row>
    <row r="12" spans="1:20" x14ac:dyDescent="0.3">
      <c r="R12" s="4"/>
    </row>
    <row r="13" spans="1:20" x14ac:dyDescent="0.3">
      <c r="R13" s="4"/>
    </row>
    <row r="14" spans="1:20" x14ac:dyDescent="0.3">
      <c r="R14" s="4"/>
    </row>
    <row r="15" spans="1:20" x14ac:dyDescent="0.3">
      <c r="R15" s="4"/>
    </row>
    <row r="16" spans="1:20" x14ac:dyDescent="0.3">
      <c r="R16" s="4"/>
    </row>
    <row r="17" spans="18:18" x14ac:dyDescent="0.3">
      <c r="R17" s="4"/>
    </row>
    <row r="18" spans="18:18" x14ac:dyDescent="0.3">
      <c r="R18" s="4"/>
    </row>
    <row r="19" spans="18:18" x14ac:dyDescent="0.3">
      <c r="R19" s="4"/>
    </row>
    <row r="20" spans="18:18" x14ac:dyDescent="0.3">
      <c r="R20" s="4"/>
    </row>
    <row r="21" spans="18:18" x14ac:dyDescent="0.3">
      <c r="R21" s="4"/>
    </row>
    <row r="22" spans="18:18" x14ac:dyDescent="0.3">
      <c r="R22" s="4"/>
    </row>
    <row r="23" spans="18:18" x14ac:dyDescent="0.3">
      <c r="R23" s="4"/>
    </row>
    <row r="24" spans="18:18" x14ac:dyDescent="0.3">
      <c r="R24" s="4"/>
    </row>
    <row r="25" spans="18:18" x14ac:dyDescent="0.3">
      <c r="R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C26" sqref="C26"/>
    </sheetView>
  </sheetViews>
  <sheetFormatPr defaultRowHeight="14.4" x14ac:dyDescent="0.3"/>
  <cols>
    <col min="1" max="1" width="7.44140625" customWidth="1"/>
    <col min="3" max="3" width="11.109375" customWidth="1"/>
  </cols>
  <sheetData>
    <row r="1" spans="1:4" x14ac:dyDescent="0.3">
      <c r="A1" t="s">
        <v>0</v>
      </c>
    </row>
    <row r="3" spans="1:4" x14ac:dyDescent="0.3">
      <c r="B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6" spans="1:4" x14ac:dyDescent="0.3">
      <c r="B6" t="s">
        <v>4</v>
      </c>
    </row>
    <row r="7" spans="1:4" x14ac:dyDescent="0.3">
      <c r="C7" t="s">
        <v>2</v>
      </c>
    </row>
    <row r="8" spans="1:4" x14ac:dyDescent="0.3">
      <c r="C8" t="s">
        <v>3</v>
      </c>
    </row>
    <row r="9" spans="1:4" x14ac:dyDescent="0.3">
      <c r="B9" t="s">
        <v>12</v>
      </c>
    </row>
    <row r="10" spans="1:4" x14ac:dyDescent="0.3">
      <c r="C10" t="s">
        <v>2</v>
      </c>
    </row>
    <row r="11" spans="1:4" x14ac:dyDescent="0.3">
      <c r="C11" t="s">
        <v>3</v>
      </c>
    </row>
    <row r="12" spans="1:4" x14ac:dyDescent="0.3">
      <c r="B12" t="s">
        <v>5</v>
      </c>
    </row>
    <row r="13" spans="1:4" x14ac:dyDescent="0.3">
      <c r="C13" t="s">
        <v>2</v>
      </c>
    </row>
    <row r="14" spans="1:4" x14ac:dyDescent="0.3">
      <c r="C14" t="s">
        <v>3</v>
      </c>
    </row>
    <row r="15" spans="1:4" x14ac:dyDescent="0.3">
      <c r="C15" t="s">
        <v>6</v>
      </c>
    </row>
    <row r="16" spans="1:4" x14ac:dyDescent="0.3">
      <c r="D16" t="s">
        <v>2</v>
      </c>
    </row>
    <row r="17" spans="2:4" x14ac:dyDescent="0.3">
      <c r="D17" t="s">
        <v>3</v>
      </c>
    </row>
    <row r="18" spans="2:4" x14ac:dyDescent="0.3">
      <c r="B18" t="s">
        <v>14</v>
      </c>
    </row>
    <row r="19" spans="2:4" x14ac:dyDescent="0.3">
      <c r="C19" t="s">
        <v>2</v>
      </c>
    </row>
    <row r="20" spans="2:4" x14ac:dyDescent="0.3">
      <c r="C20" t="s">
        <v>3</v>
      </c>
    </row>
    <row r="21" spans="2:4" x14ac:dyDescent="0.3">
      <c r="C21" s="1" t="s">
        <v>15</v>
      </c>
    </row>
    <row r="22" spans="2:4" x14ac:dyDescent="0.3">
      <c r="C22" s="1" t="s">
        <v>17</v>
      </c>
    </row>
    <row r="23" spans="2:4" x14ac:dyDescent="0.3">
      <c r="B23" t="s">
        <v>11</v>
      </c>
    </row>
    <row r="24" spans="2:4" x14ac:dyDescent="0.3">
      <c r="C24" t="s">
        <v>2</v>
      </c>
    </row>
    <row r="25" spans="2:4" x14ac:dyDescent="0.3">
      <c r="C25" t="s">
        <v>3</v>
      </c>
    </row>
    <row r="26" spans="2:4" x14ac:dyDescent="0.3">
      <c r="B26" t="s">
        <v>8</v>
      </c>
    </row>
    <row r="27" spans="2:4" x14ac:dyDescent="0.3">
      <c r="C27" t="s">
        <v>10</v>
      </c>
    </row>
    <row r="28" spans="2:4" x14ac:dyDescent="0.3">
      <c r="D28" t="s">
        <v>2</v>
      </c>
    </row>
    <row r="29" spans="2:4" x14ac:dyDescent="0.3">
      <c r="D29" t="s">
        <v>3</v>
      </c>
    </row>
    <row r="30" spans="2:4" x14ac:dyDescent="0.3">
      <c r="C30" t="s">
        <v>9</v>
      </c>
    </row>
    <row r="31" spans="2:4" x14ac:dyDescent="0.3">
      <c r="D31" t="s">
        <v>2</v>
      </c>
    </row>
    <row r="32" spans="2:4" x14ac:dyDescent="0.3">
      <c r="D32" t="s">
        <v>3</v>
      </c>
    </row>
    <row r="33" spans="2:2" x14ac:dyDescent="0.3">
      <c r="B3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/>
  </sheetViews>
  <sheetFormatPr defaultRowHeight="14.4" x14ac:dyDescent="0.3"/>
  <cols>
    <col min="1" max="1" width="7.44140625" customWidth="1"/>
    <col min="3" max="3" width="13.33203125" bestFit="1" customWidth="1"/>
  </cols>
  <sheetData>
    <row r="1" spans="1:4" x14ac:dyDescent="0.3">
      <c r="A1" t="s">
        <v>13</v>
      </c>
    </row>
    <row r="3" spans="1:4" x14ac:dyDescent="0.3">
      <c r="B3" t="s">
        <v>1</v>
      </c>
    </row>
    <row r="4" spans="1:4" x14ac:dyDescent="0.3">
      <c r="C4" t="s">
        <v>2</v>
      </c>
    </row>
    <row r="5" spans="1:4" x14ac:dyDescent="0.3">
      <c r="C5" t="s">
        <v>15</v>
      </c>
    </row>
    <row r="6" spans="1:4" x14ac:dyDescent="0.3">
      <c r="D6" t="s">
        <v>2</v>
      </c>
    </row>
    <row r="7" spans="1:4" x14ac:dyDescent="0.3">
      <c r="D7" t="s">
        <v>3</v>
      </c>
    </row>
    <row r="8" spans="1:4" x14ac:dyDescent="0.3">
      <c r="C8" t="s">
        <v>20</v>
      </c>
    </row>
    <row r="9" spans="1:4" x14ac:dyDescent="0.3">
      <c r="C9" t="s">
        <v>17</v>
      </c>
    </row>
    <row r="10" spans="1:4" x14ac:dyDescent="0.3">
      <c r="D10" t="s">
        <v>2</v>
      </c>
    </row>
    <row r="11" spans="1:4" x14ac:dyDescent="0.3">
      <c r="D11" t="s">
        <v>3</v>
      </c>
    </row>
    <row r="12" spans="1:4" x14ac:dyDescent="0.3">
      <c r="C12" t="s">
        <v>18</v>
      </c>
    </row>
    <row r="13" spans="1:4" x14ac:dyDescent="0.3">
      <c r="D13" t="s">
        <v>2</v>
      </c>
    </row>
    <row r="14" spans="1:4" x14ac:dyDescent="0.3">
      <c r="D14" t="s">
        <v>3</v>
      </c>
    </row>
    <row r="15" spans="1:4" x14ac:dyDescent="0.3">
      <c r="C15" t="s">
        <v>19</v>
      </c>
    </row>
    <row r="16" spans="1:4" x14ac:dyDescent="0.3">
      <c r="D16" t="s">
        <v>2</v>
      </c>
    </row>
    <row r="17" spans="2:4" x14ac:dyDescent="0.3">
      <c r="D17" t="s">
        <v>3</v>
      </c>
    </row>
    <row r="18" spans="2:4" x14ac:dyDescent="0.3">
      <c r="B18" t="s">
        <v>21</v>
      </c>
    </row>
    <row r="19" spans="2:4" x14ac:dyDescent="0.3">
      <c r="C19" t="s">
        <v>2</v>
      </c>
    </row>
    <row r="20" spans="2:4" x14ac:dyDescent="0.3">
      <c r="C20" t="s">
        <v>3</v>
      </c>
    </row>
    <row r="21" spans="2:4" x14ac:dyDescent="0.3">
      <c r="B21" t="s">
        <v>16</v>
      </c>
    </row>
    <row r="22" spans="2:4" x14ac:dyDescent="0.3">
      <c r="C22" t="s">
        <v>2</v>
      </c>
    </row>
    <row r="23" spans="2:4" x14ac:dyDescent="0.3">
      <c r="C23" t="s">
        <v>3</v>
      </c>
    </row>
    <row r="24" spans="2:4" x14ac:dyDescent="0.3">
      <c r="B24" t="s">
        <v>80</v>
      </c>
    </row>
    <row r="25" spans="2:4" x14ac:dyDescent="0.3">
      <c r="C25" t="s">
        <v>2</v>
      </c>
    </row>
    <row r="26" spans="2:4" x14ac:dyDescent="0.3">
      <c r="C26" t="s">
        <v>3</v>
      </c>
    </row>
    <row r="27" spans="2:4" x14ac:dyDescent="0.3">
      <c r="C27" t="s">
        <v>82</v>
      </c>
    </row>
    <row r="28" spans="2:4" x14ac:dyDescent="0.3">
      <c r="D28" t="s">
        <v>2</v>
      </c>
    </row>
    <row r="29" spans="2:4" x14ac:dyDescent="0.3">
      <c r="D29" t="s">
        <v>3</v>
      </c>
    </row>
    <row r="30" spans="2:4" x14ac:dyDescent="0.3">
      <c r="B30" t="s">
        <v>85</v>
      </c>
    </row>
    <row r="31" spans="2:4" x14ac:dyDescent="0.3">
      <c r="B31" t="s">
        <v>29</v>
      </c>
    </row>
    <row r="32" spans="2:4" x14ac:dyDescent="0.3">
      <c r="B3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1" sqref="B1"/>
    </sheetView>
  </sheetViews>
  <sheetFormatPr defaultRowHeight="14.4" x14ac:dyDescent="0.3"/>
  <cols>
    <col min="1" max="1" width="4.5546875" customWidth="1"/>
  </cols>
  <sheetData>
    <row r="1" spans="1:2" x14ac:dyDescent="0.3">
      <c r="A1" t="s">
        <v>22</v>
      </c>
    </row>
    <row r="2" spans="1:2" x14ac:dyDescent="0.3">
      <c r="B2" t="s">
        <v>24</v>
      </c>
    </row>
    <row r="3" spans="1:2" x14ac:dyDescent="0.3">
      <c r="B3" t="s">
        <v>26</v>
      </c>
    </row>
    <row r="4" spans="1:2" x14ac:dyDescent="0.3">
      <c r="B4" t="s">
        <v>25</v>
      </c>
    </row>
    <row r="5" spans="1:2" x14ac:dyDescent="0.3">
      <c r="B5" t="s">
        <v>23</v>
      </c>
    </row>
    <row r="6" spans="1:2" x14ac:dyDescent="0.3">
      <c r="B6" t="s">
        <v>27</v>
      </c>
    </row>
    <row r="7" spans="1:2" x14ac:dyDescent="0.3"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Forms_warehouse</vt:lpstr>
      <vt:lpstr>Forms_Kitchen</vt:lpstr>
      <vt:lpstr>Sheet1</vt:lpstr>
      <vt:lpstr>Warehouse</vt:lpstr>
      <vt:lpstr>Kitchen</vt:lpstr>
      <vt:lpstr>Customer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2024-09-26T07:29:45Z</dcterms:created>
  <dcterms:modified xsi:type="dcterms:W3CDTF">2024-10-20T01:51:50Z</dcterms:modified>
</cp:coreProperties>
</file>