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C134" i="2" l="1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11" i="2" l="1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3" i="2"/>
</calcChain>
</file>

<file path=xl/comments1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Closing price of Mattel, adjusted for dividends and stock splits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<sst xmlns="http://schemas.openxmlformats.org/spreadsheetml/2006/main" count="3" uniqueCount="3">
  <si>
    <t>Return</t>
  </si>
  <si>
    <t>Month</t>
  </si>
  <si>
    <t>Adjusted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</si>
</sst>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10" fontId="3" fillId="0" borderId="0" xfId="2" applyNumberFormat="1" applyFont="1"/>
    <xf numFmtId="0" fontId="5" fillId="0" borderId="0" xfId="0" applyFont="1" applyAlignment="1">
      <alignment horizontal="right"/>
    </xf>
    <xf numFmtId="0" fontId="2" fillId="0" borderId="0" xfId="1" applyFont="1" applyAlignment="1">
      <alignment horizontal="right"/>
    </xf>
    <xf numFmtId="0" fontId="5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2" fontId="0" fillId="0" borderId="0" xfId="0" applyNumberFormat="1" applyFill="1"/>
  </cellXfs>
  <cellStyles count="3">
    <cellStyle name="Normal" xfId="0" builtinId="0" customBuiltin="1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47625</xdr:rowOff>
    </xdr:from>
    <xdr:to>
      <xdr:col>2</xdr:col>
      <xdr:colOff>285750</xdr:colOff>
      <xdr:row>3</xdr:row>
      <xdr:rowOff>57150</xdr:rowOff>
    </xdr:to>
    <xdr:sp macro="" textlink="">
      <xdr:nvSpPr>
        <xdr:cNvPr id="2" name="TextBox 1"/>
        <xdr:cNvSpPr txBox="1"/>
      </xdr:nvSpPr>
      <xdr:spPr>
        <a:xfrm>
          <a:off x="295275" y="238125"/>
          <a:ext cx="1209675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179"/>
  <sheetViews>
    <sheetView tabSelected="1" workbookViewId="0"/>
  </sheetViews>
  <sheetFormatPr defaultRowHeight="15" x14ac:dyDescent="0.25"/>
  <cols>
    <col min="1" max="1" width="9.5703125" style="9" bestFit="1" customWidth="1"/>
    <col min="2" max="2" width="14.42578125" style="1" bestFit="1" customWidth="1"/>
    <col min="3" max="252" width="9.140625" style="1"/>
    <col min="253" max="253" width="9.28515625" style="1" bestFit="1" customWidth="1"/>
    <col min="254" max="508" width="9.140625" style="1"/>
    <col min="509" max="509" width="9.28515625" style="1" bestFit="1" customWidth="1"/>
    <col min="510" max="764" width="9.140625" style="1"/>
    <col min="765" max="765" width="9.28515625" style="1" bestFit="1" customWidth="1"/>
    <col min="766" max="1020" width="9.140625" style="1"/>
    <col min="1021" max="1021" width="9.28515625" style="1" bestFit="1" customWidth="1"/>
    <col min="1022" max="1276" width="9.140625" style="1"/>
    <col min="1277" max="1277" width="9.28515625" style="1" bestFit="1" customWidth="1"/>
    <col min="1278" max="1532" width="9.140625" style="1"/>
    <col min="1533" max="1533" width="9.28515625" style="1" bestFit="1" customWidth="1"/>
    <col min="1534" max="1788" width="9.140625" style="1"/>
    <col min="1789" max="1789" width="9.28515625" style="1" bestFit="1" customWidth="1"/>
    <col min="1790" max="2044" width="9.140625" style="1"/>
    <col min="2045" max="2045" width="9.28515625" style="1" bestFit="1" customWidth="1"/>
    <col min="2046" max="2300" width="9.140625" style="1"/>
    <col min="2301" max="2301" width="9.28515625" style="1" bestFit="1" customWidth="1"/>
    <col min="2302" max="2556" width="9.140625" style="1"/>
    <col min="2557" max="2557" width="9.28515625" style="1" bestFit="1" customWidth="1"/>
    <col min="2558" max="2812" width="9.140625" style="1"/>
    <col min="2813" max="2813" width="9.28515625" style="1" bestFit="1" customWidth="1"/>
    <col min="2814" max="3068" width="9.140625" style="1"/>
    <col min="3069" max="3069" width="9.28515625" style="1" bestFit="1" customWidth="1"/>
    <col min="3070" max="3324" width="9.140625" style="1"/>
    <col min="3325" max="3325" width="9.28515625" style="1" bestFit="1" customWidth="1"/>
    <col min="3326" max="3580" width="9.140625" style="1"/>
    <col min="3581" max="3581" width="9.28515625" style="1" bestFit="1" customWidth="1"/>
    <col min="3582" max="3836" width="9.140625" style="1"/>
    <col min="3837" max="3837" width="9.28515625" style="1" bestFit="1" customWidth="1"/>
    <col min="3838" max="4092" width="9.140625" style="1"/>
    <col min="4093" max="4093" width="9.28515625" style="1" bestFit="1" customWidth="1"/>
    <col min="4094" max="4348" width="9.140625" style="1"/>
    <col min="4349" max="4349" width="9.28515625" style="1" bestFit="1" customWidth="1"/>
    <col min="4350" max="4604" width="9.140625" style="1"/>
    <col min="4605" max="4605" width="9.28515625" style="1" bestFit="1" customWidth="1"/>
    <col min="4606" max="4860" width="9.140625" style="1"/>
    <col min="4861" max="4861" width="9.28515625" style="1" bestFit="1" customWidth="1"/>
    <col min="4862" max="5116" width="9.140625" style="1"/>
    <col min="5117" max="5117" width="9.28515625" style="1" bestFit="1" customWidth="1"/>
    <col min="5118" max="5372" width="9.140625" style="1"/>
    <col min="5373" max="5373" width="9.28515625" style="1" bestFit="1" customWidth="1"/>
    <col min="5374" max="5628" width="9.140625" style="1"/>
    <col min="5629" max="5629" width="9.28515625" style="1" bestFit="1" customWidth="1"/>
    <col min="5630" max="5884" width="9.140625" style="1"/>
    <col min="5885" max="5885" width="9.28515625" style="1" bestFit="1" customWidth="1"/>
    <col min="5886" max="6140" width="9.140625" style="1"/>
    <col min="6141" max="6141" width="9.28515625" style="1" bestFit="1" customWidth="1"/>
    <col min="6142" max="6396" width="9.140625" style="1"/>
    <col min="6397" max="6397" width="9.28515625" style="1" bestFit="1" customWidth="1"/>
    <col min="6398" max="6652" width="9.140625" style="1"/>
    <col min="6653" max="6653" width="9.28515625" style="1" bestFit="1" customWidth="1"/>
    <col min="6654" max="6908" width="9.140625" style="1"/>
    <col min="6909" max="6909" width="9.28515625" style="1" bestFit="1" customWidth="1"/>
    <col min="6910" max="7164" width="9.140625" style="1"/>
    <col min="7165" max="7165" width="9.28515625" style="1" bestFit="1" customWidth="1"/>
    <col min="7166" max="7420" width="9.140625" style="1"/>
    <col min="7421" max="7421" width="9.28515625" style="1" bestFit="1" customWidth="1"/>
    <col min="7422" max="7676" width="9.140625" style="1"/>
    <col min="7677" max="7677" width="9.28515625" style="1" bestFit="1" customWidth="1"/>
    <col min="7678" max="7932" width="9.140625" style="1"/>
    <col min="7933" max="7933" width="9.28515625" style="1" bestFit="1" customWidth="1"/>
    <col min="7934" max="8188" width="9.140625" style="1"/>
    <col min="8189" max="8189" width="9.28515625" style="1" bestFit="1" customWidth="1"/>
    <col min="8190" max="8444" width="9.140625" style="1"/>
    <col min="8445" max="8445" width="9.28515625" style="1" bestFit="1" customWidth="1"/>
    <col min="8446" max="8700" width="9.140625" style="1"/>
    <col min="8701" max="8701" width="9.28515625" style="1" bestFit="1" customWidth="1"/>
    <col min="8702" max="8956" width="9.140625" style="1"/>
    <col min="8957" max="8957" width="9.28515625" style="1" bestFit="1" customWidth="1"/>
    <col min="8958" max="9212" width="9.140625" style="1"/>
    <col min="9213" max="9213" width="9.28515625" style="1" bestFit="1" customWidth="1"/>
    <col min="9214" max="9468" width="9.140625" style="1"/>
    <col min="9469" max="9469" width="9.28515625" style="1" bestFit="1" customWidth="1"/>
    <col min="9470" max="9724" width="9.140625" style="1"/>
    <col min="9725" max="9725" width="9.28515625" style="1" bestFit="1" customWidth="1"/>
    <col min="9726" max="9980" width="9.140625" style="1"/>
    <col min="9981" max="9981" width="9.28515625" style="1" bestFit="1" customWidth="1"/>
    <col min="9982" max="10236" width="9.140625" style="1"/>
    <col min="10237" max="10237" width="9.28515625" style="1" bestFit="1" customWidth="1"/>
    <col min="10238" max="10492" width="9.140625" style="1"/>
    <col min="10493" max="10493" width="9.28515625" style="1" bestFit="1" customWidth="1"/>
    <col min="10494" max="10748" width="9.140625" style="1"/>
    <col min="10749" max="10749" width="9.28515625" style="1" bestFit="1" customWidth="1"/>
    <col min="10750" max="11004" width="9.140625" style="1"/>
    <col min="11005" max="11005" width="9.28515625" style="1" bestFit="1" customWidth="1"/>
    <col min="11006" max="11260" width="9.140625" style="1"/>
    <col min="11261" max="11261" width="9.28515625" style="1" bestFit="1" customWidth="1"/>
    <col min="11262" max="11516" width="9.140625" style="1"/>
    <col min="11517" max="11517" width="9.28515625" style="1" bestFit="1" customWidth="1"/>
    <col min="11518" max="11772" width="9.140625" style="1"/>
    <col min="11773" max="11773" width="9.28515625" style="1" bestFit="1" customWidth="1"/>
    <col min="11774" max="12028" width="9.140625" style="1"/>
    <col min="12029" max="12029" width="9.28515625" style="1" bestFit="1" customWidth="1"/>
    <col min="12030" max="12284" width="9.140625" style="1"/>
    <col min="12285" max="12285" width="9.28515625" style="1" bestFit="1" customWidth="1"/>
    <col min="12286" max="12540" width="9.140625" style="1"/>
    <col min="12541" max="12541" width="9.28515625" style="1" bestFit="1" customWidth="1"/>
    <col min="12542" max="12796" width="9.140625" style="1"/>
    <col min="12797" max="12797" width="9.28515625" style="1" bestFit="1" customWidth="1"/>
    <col min="12798" max="13052" width="9.140625" style="1"/>
    <col min="13053" max="13053" width="9.28515625" style="1" bestFit="1" customWidth="1"/>
    <col min="13054" max="13308" width="9.140625" style="1"/>
    <col min="13309" max="13309" width="9.28515625" style="1" bestFit="1" customWidth="1"/>
    <col min="13310" max="13564" width="9.140625" style="1"/>
    <col min="13565" max="13565" width="9.28515625" style="1" bestFit="1" customWidth="1"/>
    <col min="13566" max="13820" width="9.140625" style="1"/>
    <col min="13821" max="13821" width="9.28515625" style="1" bestFit="1" customWidth="1"/>
    <col min="13822" max="14076" width="9.140625" style="1"/>
    <col min="14077" max="14077" width="9.28515625" style="1" bestFit="1" customWidth="1"/>
    <col min="14078" max="14332" width="9.140625" style="1"/>
    <col min="14333" max="14333" width="9.28515625" style="1" bestFit="1" customWidth="1"/>
    <col min="14334" max="14588" width="9.140625" style="1"/>
    <col min="14589" max="14589" width="9.28515625" style="1" bestFit="1" customWidth="1"/>
    <col min="14590" max="14844" width="9.140625" style="1"/>
    <col min="14845" max="14845" width="9.28515625" style="1" bestFit="1" customWidth="1"/>
    <col min="14846" max="15100" width="9.140625" style="1"/>
    <col min="15101" max="15101" width="9.28515625" style="1" bestFit="1" customWidth="1"/>
    <col min="15102" max="15356" width="9.140625" style="1"/>
    <col min="15357" max="15357" width="9.28515625" style="1" bestFit="1" customWidth="1"/>
    <col min="15358" max="15612" width="9.140625" style="1"/>
    <col min="15613" max="15613" width="9.28515625" style="1" bestFit="1" customWidth="1"/>
    <col min="15614" max="15868" width="9.140625" style="1"/>
    <col min="15869" max="15869" width="9.28515625" style="1" bestFit="1" customWidth="1"/>
    <col min="15870" max="16124" width="9.140625" style="1"/>
    <col min="16125" max="16125" width="9.28515625" style="1" bestFit="1" customWidth="1"/>
    <col min="16126" max="16384" width="9.140625" style="1"/>
  </cols>
  <sheetData>
    <row r="1" spans="1:3" s="2" customFormat="1" x14ac:dyDescent="0.25">
      <c r="A1" s="6" t="s">
        <v>1</v>
      </c>
      <c r="B1" s="4" t="s">
        <v>2</v>
      </c>
      <c r="C1" s="5" t="s">
        <v>0</v>
      </c>
    </row>
    <row r="2" spans="1:3" x14ac:dyDescent="0.25">
      <c r="A2" s="7">
        <v>36892</v>
      </c>
      <c r="B2" s="10">
        <v>9.27</v>
      </c>
    </row>
    <row r="3" spans="1:3" x14ac:dyDescent="0.25">
      <c r="A3" s="7">
        <v>36923</v>
      </c>
      <c r="B3" s="10">
        <v>10.58</v>
      </c>
      <c r="C3" s="3">
        <f>(B3-B2)/B2</f>
        <v>0.14131607335490837</v>
      </c>
    </row>
    <row r="4" spans="1:3" x14ac:dyDescent="0.25">
      <c r="A4" s="7">
        <v>36951</v>
      </c>
      <c r="B4" s="10">
        <v>11.06</v>
      </c>
      <c r="C4" s="3">
        <f t="shared" ref="C4:C67" si="0">(B4-B3)/B3</f>
        <v>4.5368620037807221E-2</v>
      </c>
    </row>
    <row r="5" spans="1:3" x14ac:dyDescent="0.25">
      <c r="A5" s="7">
        <v>36982</v>
      </c>
      <c r="B5" s="10">
        <v>10.07</v>
      </c>
      <c r="C5" s="3">
        <f t="shared" si="0"/>
        <v>-8.9511754068716115E-2</v>
      </c>
    </row>
    <row r="6" spans="1:3" x14ac:dyDescent="0.25">
      <c r="A6" s="7">
        <v>37012</v>
      </c>
      <c r="B6" s="10">
        <v>11.1</v>
      </c>
      <c r="C6" s="3">
        <f t="shared" si="0"/>
        <v>0.10228401191658384</v>
      </c>
    </row>
    <row r="7" spans="1:3" x14ac:dyDescent="0.25">
      <c r="A7" s="7">
        <v>37043</v>
      </c>
      <c r="B7" s="10">
        <v>11.8</v>
      </c>
      <c r="C7" s="3">
        <f t="shared" si="0"/>
        <v>6.3063063063063154E-2</v>
      </c>
    </row>
    <row r="8" spans="1:3" x14ac:dyDescent="0.25">
      <c r="A8" s="7">
        <v>37073</v>
      </c>
      <c r="B8" s="10">
        <v>11.16</v>
      </c>
      <c r="C8" s="3">
        <f t="shared" si="0"/>
        <v>-5.4237288135593267E-2</v>
      </c>
    </row>
    <row r="9" spans="1:3" x14ac:dyDescent="0.25">
      <c r="A9" s="7">
        <v>37104</v>
      </c>
      <c r="B9" s="10">
        <v>11.22</v>
      </c>
      <c r="C9" s="3">
        <f t="shared" si="0"/>
        <v>5.37634408602155E-3</v>
      </c>
    </row>
    <row r="10" spans="1:3" x14ac:dyDescent="0.25">
      <c r="A10" s="7">
        <v>37135</v>
      </c>
      <c r="B10" s="10">
        <v>9.81</v>
      </c>
      <c r="C10" s="3">
        <f t="shared" si="0"/>
        <v>-0.12566844919786097</v>
      </c>
    </row>
    <row r="11" spans="1:3" x14ac:dyDescent="0.25">
      <c r="A11" s="7">
        <v>37165</v>
      </c>
      <c r="B11" s="10">
        <v>11.86</v>
      </c>
      <c r="C11" s="3">
        <f t="shared" si="0"/>
        <v>0.20897043832823636</v>
      </c>
    </row>
    <row r="12" spans="1:3" x14ac:dyDescent="0.25">
      <c r="A12" s="7">
        <v>37196</v>
      </c>
      <c r="B12" s="10">
        <v>11.57</v>
      </c>
      <c r="C12" s="3">
        <f t="shared" si="0"/>
        <v>-2.4451939291736859E-2</v>
      </c>
    </row>
    <row r="13" spans="1:3" x14ac:dyDescent="0.25">
      <c r="A13" s="7">
        <v>37226</v>
      </c>
      <c r="B13" s="10">
        <v>10.81</v>
      </c>
      <c r="C13" s="3">
        <f t="shared" si="0"/>
        <v>-6.5687121866897125E-2</v>
      </c>
    </row>
    <row r="14" spans="1:3" x14ac:dyDescent="0.25">
      <c r="A14" s="7">
        <v>37257</v>
      </c>
      <c r="B14" s="10">
        <v>11.94</v>
      </c>
      <c r="C14" s="3">
        <f t="shared" si="0"/>
        <v>0.10453283996299713</v>
      </c>
    </row>
    <row r="15" spans="1:3" x14ac:dyDescent="0.25">
      <c r="A15" s="7">
        <v>37288</v>
      </c>
      <c r="B15" s="10">
        <v>11.91</v>
      </c>
      <c r="C15" s="3">
        <f t="shared" si="0"/>
        <v>-2.5125628140702985E-3</v>
      </c>
    </row>
    <row r="16" spans="1:3" x14ac:dyDescent="0.25">
      <c r="A16" s="7">
        <v>37316</v>
      </c>
      <c r="B16" s="10">
        <v>13.09</v>
      </c>
      <c r="C16" s="3">
        <f t="shared" si="0"/>
        <v>9.907640638119225E-2</v>
      </c>
    </row>
    <row r="17" spans="1:3" x14ac:dyDescent="0.25">
      <c r="A17" s="7">
        <v>37347</v>
      </c>
      <c r="B17" s="10">
        <v>12.97</v>
      </c>
      <c r="C17" s="3">
        <f t="shared" si="0"/>
        <v>-9.1673032849502838E-3</v>
      </c>
    </row>
    <row r="18" spans="1:3" x14ac:dyDescent="0.25">
      <c r="A18" s="7">
        <v>37377</v>
      </c>
      <c r="B18" s="10">
        <v>13.34</v>
      </c>
      <c r="C18" s="3">
        <f t="shared" si="0"/>
        <v>2.8527370855821063E-2</v>
      </c>
    </row>
    <row r="19" spans="1:3" x14ac:dyDescent="0.25">
      <c r="A19" s="7">
        <v>37408</v>
      </c>
      <c r="B19" s="10">
        <v>13.24</v>
      </c>
      <c r="C19" s="3">
        <f t="shared" si="0"/>
        <v>-7.4962518740629416E-3</v>
      </c>
    </row>
    <row r="20" spans="1:3" x14ac:dyDescent="0.25">
      <c r="A20" s="7">
        <v>37438</v>
      </c>
      <c r="B20" s="10">
        <v>11.82</v>
      </c>
      <c r="C20" s="3">
        <f t="shared" si="0"/>
        <v>-0.10725075528700906</v>
      </c>
    </row>
    <row r="21" spans="1:3" x14ac:dyDescent="0.25">
      <c r="A21" s="7">
        <v>37469</v>
      </c>
      <c r="B21" s="10">
        <v>12.21</v>
      </c>
      <c r="C21" s="3">
        <f t="shared" si="0"/>
        <v>3.2994923857868071E-2</v>
      </c>
    </row>
    <row r="22" spans="1:3" x14ac:dyDescent="0.25">
      <c r="A22" s="7">
        <v>37500</v>
      </c>
      <c r="B22" s="10">
        <v>11.32</v>
      </c>
      <c r="C22" s="3">
        <f t="shared" si="0"/>
        <v>-7.2891072891072939E-2</v>
      </c>
    </row>
    <row r="23" spans="1:3" x14ac:dyDescent="0.25">
      <c r="A23" s="7">
        <v>37530</v>
      </c>
      <c r="B23" s="10">
        <v>11.54</v>
      </c>
      <c r="C23" s="3">
        <f t="shared" si="0"/>
        <v>1.9434628975264916E-2</v>
      </c>
    </row>
    <row r="24" spans="1:3" x14ac:dyDescent="0.25">
      <c r="A24" s="7">
        <v>37561</v>
      </c>
      <c r="B24" s="10">
        <v>12.99</v>
      </c>
      <c r="C24" s="3">
        <f t="shared" si="0"/>
        <v>0.12564991334488745</v>
      </c>
    </row>
    <row r="25" spans="1:3" x14ac:dyDescent="0.25">
      <c r="A25" s="7">
        <v>37591</v>
      </c>
      <c r="B25" s="10">
        <v>12.06</v>
      </c>
      <c r="C25" s="3">
        <f t="shared" si="0"/>
        <v>-7.1593533487297897E-2</v>
      </c>
    </row>
    <row r="26" spans="1:3" x14ac:dyDescent="0.25">
      <c r="A26" s="7">
        <v>37622</v>
      </c>
      <c r="B26" s="10">
        <v>12.6</v>
      </c>
      <c r="C26" s="3">
        <f t="shared" si="0"/>
        <v>4.4776119402985003E-2</v>
      </c>
    </row>
    <row r="27" spans="1:3" x14ac:dyDescent="0.25">
      <c r="A27" s="7">
        <v>37653</v>
      </c>
      <c r="B27" s="10">
        <v>13.43</v>
      </c>
      <c r="C27" s="3">
        <f t="shared" si="0"/>
        <v>6.5873015873015875E-2</v>
      </c>
    </row>
    <row r="28" spans="1:3" x14ac:dyDescent="0.25">
      <c r="A28" s="7">
        <v>37681</v>
      </c>
      <c r="B28" s="10">
        <v>14.17</v>
      </c>
      <c r="C28" s="3">
        <f t="shared" si="0"/>
        <v>5.5100521221146705E-2</v>
      </c>
    </row>
    <row r="29" spans="1:3" x14ac:dyDescent="0.25">
      <c r="A29" s="7">
        <v>37712</v>
      </c>
      <c r="B29" s="10">
        <v>13.69</v>
      </c>
      <c r="C29" s="3">
        <f t="shared" si="0"/>
        <v>-3.3874382498235739E-2</v>
      </c>
    </row>
    <row r="30" spans="1:3" x14ac:dyDescent="0.25">
      <c r="A30" s="7">
        <v>37742</v>
      </c>
      <c r="B30" s="10">
        <v>13.55</v>
      </c>
      <c r="C30" s="3">
        <f t="shared" si="0"/>
        <v>-1.0226442658875004E-2</v>
      </c>
    </row>
    <row r="31" spans="1:3" x14ac:dyDescent="0.25">
      <c r="A31" s="7">
        <v>37773</v>
      </c>
      <c r="B31" s="10">
        <v>11.92</v>
      </c>
      <c r="C31" s="3">
        <f t="shared" si="0"/>
        <v>-0.12029520295202957</v>
      </c>
    </row>
    <row r="32" spans="1:3" x14ac:dyDescent="0.25">
      <c r="A32" s="7">
        <v>37803</v>
      </c>
      <c r="B32" s="10">
        <v>12.24</v>
      </c>
      <c r="C32" s="3">
        <f t="shared" si="0"/>
        <v>2.6845637583892641E-2</v>
      </c>
    </row>
    <row r="33" spans="1:3" x14ac:dyDescent="0.25">
      <c r="A33" s="7">
        <v>37834</v>
      </c>
      <c r="B33" s="10">
        <v>12.17</v>
      </c>
      <c r="C33" s="3">
        <f t="shared" si="0"/>
        <v>-5.7189542483660361E-3</v>
      </c>
    </row>
    <row r="34" spans="1:3" x14ac:dyDescent="0.25">
      <c r="A34" s="7">
        <v>37865</v>
      </c>
      <c r="B34" s="10">
        <v>11.94</v>
      </c>
      <c r="C34" s="3">
        <f t="shared" si="0"/>
        <v>-1.889893179950702E-2</v>
      </c>
    </row>
    <row r="35" spans="1:3" x14ac:dyDescent="0.25">
      <c r="A35" s="7">
        <v>37895</v>
      </c>
      <c r="B35" s="10">
        <v>12.19</v>
      </c>
      <c r="C35" s="3">
        <f t="shared" si="0"/>
        <v>2.0938023450586266E-2</v>
      </c>
    </row>
    <row r="36" spans="1:3" x14ac:dyDescent="0.25">
      <c r="A36" s="7">
        <v>37926</v>
      </c>
      <c r="B36" s="10">
        <v>12.75</v>
      </c>
      <c r="C36" s="3">
        <f t="shared" si="0"/>
        <v>4.5939294503691594E-2</v>
      </c>
    </row>
    <row r="37" spans="1:3" x14ac:dyDescent="0.25">
      <c r="A37" s="7">
        <v>37956</v>
      </c>
      <c r="B37" s="10">
        <v>12.39</v>
      </c>
      <c r="C37" s="3">
        <f t="shared" si="0"/>
        <v>-2.8235294117647015E-2</v>
      </c>
    </row>
    <row r="38" spans="1:3" x14ac:dyDescent="0.25">
      <c r="A38" s="7">
        <v>37987</v>
      </c>
      <c r="B38" s="10">
        <v>12.16</v>
      </c>
      <c r="C38" s="3">
        <f t="shared" si="0"/>
        <v>-1.8563357546408428E-2</v>
      </c>
    </row>
    <row r="39" spans="1:3" x14ac:dyDescent="0.25">
      <c r="A39" s="7">
        <v>38018</v>
      </c>
      <c r="B39" s="10">
        <v>12.22</v>
      </c>
      <c r="C39" s="3">
        <f t="shared" si="0"/>
        <v>4.93421052631583E-3</v>
      </c>
    </row>
    <row r="40" spans="1:3" x14ac:dyDescent="0.25">
      <c r="A40" s="7">
        <v>38047</v>
      </c>
      <c r="B40" s="10">
        <v>11.86</v>
      </c>
      <c r="C40" s="3">
        <f t="shared" si="0"/>
        <v>-2.9459901800327429E-2</v>
      </c>
    </row>
    <row r="41" spans="1:3" x14ac:dyDescent="0.25">
      <c r="A41" s="7">
        <v>38078</v>
      </c>
      <c r="B41" s="10">
        <v>10.91</v>
      </c>
      <c r="C41" s="3">
        <f t="shared" si="0"/>
        <v>-8.0101180438448508E-2</v>
      </c>
    </row>
    <row r="42" spans="1:3" x14ac:dyDescent="0.25">
      <c r="A42" s="7">
        <v>38108</v>
      </c>
      <c r="B42" s="10">
        <v>11.24</v>
      </c>
      <c r="C42" s="3">
        <f t="shared" si="0"/>
        <v>3.0247479376718612E-2</v>
      </c>
    </row>
    <row r="43" spans="1:3" x14ac:dyDescent="0.25">
      <c r="A43" s="7">
        <v>38139</v>
      </c>
      <c r="B43" s="10">
        <v>11.74</v>
      </c>
      <c r="C43" s="3">
        <f t="shared" si="0"/>
        <v>4.4483985765124558E-2</v>
      </c>
    </row>
    <row r="44" spans="1:3" x14ac:dyDescent="0.25">
      <c r="A44" s="7">
        <v>38169</v>
      </c>
      <c r="B44" s="10">
        <v>11.27</v>
      </c>
      <c r="C44" s="3">
        <f t="shared" si="0"/>
        <v>-4.0034071550255589E-2</v>
      </c>
    </row>
    <row r="45" spans="1:3" x14ac:dyDescent="0.25">
      <c r="A45" s="7">
        <v>38200</v>
      </c>
      <c r="B45" s="10">
        <v>10.35</v>
      </c>
      <c r="C45" s="3">
        <f t="shared" si="0"/>
        <v>-8.1632653061224483E-2</v>
      </c>
    </row>
    <row r="46" spans="1:3" x14ac:dyDescent="0.25">
      <c r="A46" s="7">
        <v>38231</v>
      </c>
      <c r="B46" s="10">
        <v>11.66</v>
      </c>
      <c r="C46" s="3">
        <f t="shared" si="0"/>
        <v>0.12657004830917878</v>
      </c>
    </row>
    <row r="47" spans="1:3" x14ac:dyDescent="0.25">
      <c r="A47" s="7">
        <v>38261</v>
      </c>
      <c r="B47" s="10">
        <v>11.26</v>
      </c>
      <c r="C47" s="3">
        <f t="shared" si="0"/>
        <v>-3.4305317324185278E-2</v>
      </c>
    </row>
    <row r="48" spans="1:3" x14ac:dyDescent="0.25">
      <c r="A48" s="7">
        <v>38292</v>
      </c>
      <c r="B48" s="10">
        <v>12.19</v>
      </c>
      <c r="C48" s="3">
        <f t="shared" si="0"/>
        <v>8.2593250444049707E-2</v>
      </c>
    </row>
    <row r="49" spans="1:3" x14ac:dyDescent="0.25">
      <c r="A49" s="7">
        <v>38322</v>
      </c>
      <c r="B49" s="10">
        <v>12.84</v>
      </c>
      <c r="C49" s="3">
        <f t="shared" si="0"/>
        <v>5.3322395406070582E-2</v>
      </c>
    </row>
    <row r="50" spans="1:3" x14ac:dyDescent="0.25">
      <c r="A50" s="7">
        <v>38353</v>
      </c>
      <c r="B50" s="10">
        <v>12.81</v>
      </c>
      <c r="C50" s="3">
        <f t="shared" si="0"/>
        <v>-2.3364485981307915E-3</v>
      </c>
    </row>
    <row r="51" spans="1:3" x14ac:dyDescent="0.25">
      <c r="A51" s="7">
        <v>38384</v>
      </c>
      <c r="B51" s="10">
        <v>13.78</v>
      </c>
      <c r="C51" s="3">
        <f t="shared" si="0"/>
        <v>7.5722092115534642E-2</v>
      </c>
    </row>
    <row r="52" spans="1:3" x14ac:dyDescent="0.25">
      <c r="A52" s="7">
        <v>38412</v>
      </c>
      <c r="B52" s="10">
        <v>14.06</v>
      </c>
      <c r="C52" s="3">
        <f t="shared" si="0"/>
        <v>2.0319303338171345E-2</v>
      </c>
    </row>
    <row r="53" spans="1:3" x14ac:dyDescent="0.25">
      <c r="A53" s="7">
        <v>38443</v>
      </c>
      <c r="B53" s="10">
        <v>11.89</v>
      </c>
      <c r="C53" s="3">
        <f t="shared" si="0"/>
        <v>-0.15433854907539116</v>
      </c>
    </row>
    <row r="54" spans="1:3" x14ac:dyDescent="0.25">
      <c r="A54" s="7">
        <v>38473</v>
      </c>
      <c r="B54" s="10">
        <v>11.97</v>
      </c>
      <c r="C54" s="3">
        <f t="shared" si="0"/>
        <v>6.7283431455004263E-3</v>
      </c>
    </row>
    <row r="55" spans="1:3" x14ac:dyDescent="0.25">
      <c r="A55" s="7">
        <v>38504</v>
      </c>
      <c r="B55" s="10">
        <v>12.05</v>
      </c>
      <c r="C55" s="3">
        <f t="shared" si="0"/>
        <v>6.6833751044277417E-3</v>
      </c>
    </row>
    <row r="56" spans="1:3" x14ac:dyDescent="0.25">
      <c r="A56" s="7">
        <v>38534</v>
      </c>
      <c r="B56" s="10">
        <v>12.28</v>
      </c>
      <c r="C56" s="3">
        <f t="shared" si="0"/>
        <v>1.9087136929460468E-2</v>
      </c>
    </row>
    <row r="57" spans="1:3" x14ac:dyDescent="0.25">
      <c r="A57" s="7">
        <v>38565</v>
      </c>
      <c r="B57" s="10">
        <v>11.88</v>
      </c>
      <c r="C57" s="3">
        <f t="shared" si="0"/>
        <v>-3.2573289902280013E-2</v>
      </c>
    </row>
    <row r="58" spans="1:3" x14ac:dyDescent="0.25">
      <c r="A58" s="7">
        <v>38596</v>
      </c>
      <c r="B58" s="10">
        <v>10.99</v>
      </c>
      <c r="C58" s="3">
        <f t="shared" si="0"/>
        <v>-7.4915824915824963E-2</v>
      </c>
    </row>
    <row r="59" spans="1:3" x14ac:dyDescent="0.25">
      <c r="A59" s="7">
        <v>38626</v>
      </c>
      <c r="B59" s="10">
        <v>9.7200000000000006</v>
      </c>
      <c r="C59" s="3">
        <f t="shared" si="0"/>
        <v>-0.11555959963603271</v>
      </c>
    </row>
    <row r="60" spans="1:3" x14ac:dyDescent="0.25">
      <c r="A60" s="7">
        <v>38657</v>
      </c>
      <c r="B60" s="10">
        <v>11.3</v>
      </c>
      <c r="C60" s="3">
        <f t="shared" si="0"/>
        <v>0.16255144032921812</v>
      </c>
    </row>
    <row r="61" spans="1:3" x14ac:dyDescent="0.25">
      <c r="A61" s="7">
        <v>38687</v>
      </c>
      <c r="B61" s="10">
        <v>10.74</v>
      </c>
      <c r="C61" s="3">
        <f t="shared" si="0"/>
        <v>-4.9557522123893846E-2</v>
      </c>
    </row>
    <row r="62" spans="1:3" x14ac:dyDescent="0.25">
      <c r="A62" s="7">
        <v>38718</v>
      </c>
      <c r="B62" s="10">
        <v>11.2</v>
      </c>
      <c r="C62" s="3">
        <f t="shared" si="0"/>
        <v>4.2830540037243861E-2</v>
      </c>
    </row>
    <row r="63" spans="1:3" x14ac:dyDescent="0.25">
      <c r="A63" s="7">
        <v>38749</v>
      </c>
      <c r="B63" s="10">
        <v>11.44</v>
      </c>
      <c r="C63" s="3">
        <f t="shared" si="0"/>
        <v>2.142857142857145E-2</v>
      </c>
    </row>
    <row r="64" spans="1:3" x14ac:dyDescent="0.25">
      <c r="A64" s="7">
        <v>38777</v>
      </c>
      <c r="B64" s="10">
        <v>12.3</v>
      </c>
      <c r="C64" s="3">
        <f t="shared" si="0"/>
        <v>7.517482517482528E-2</v>
      </c>
    </row>
    <row r="65" spans="1:3" x14ac:dyDescent="0.25">
      <c r="A65" s="7">
        <v>38808</v>
      </c>
      <c r="B65" s="10">
        <v>10.98</v>
      </c>
      <c r="C65" s="3">
        <f t="shared" si="0"/>
        <v>-0.10731707317073172</v>
      </c>
    </row>
    <row r="66" spans="1:3" x14ac:dyDescent="0.25">
      <c r="A66" s="7">
        <v>38838</v>
      </c>
      <c r="B66" s="10">
        <v>11.41</v>
      </c>
      <c r="C66" s="3">
        <f t="shared" si="0"/>
        <v>3.9162112932604708E-2</v>
      </c>
    </row>
    <row r="67" spans="1:3" x14ac:dyDescent="0.25">
      <c r="A67" s="7">
        <v>38869</v>
      </c>
      <c r="B67" s="10">
        <v>11.21</v>
      </c>
      <c r="C67" s="3">
        <f t="shared" si="0"/>
        <v>-1.7528483786152436E-2</v>
      </c>
    </row>
    <row r="68" spans="1:3" x14ac:dyDescent="0.25">
      <c r="A68" s="7">
        <v>38899</v>
      </c>
      <c r="B68" s="10">
        <v>12.24</v>
      </c>
      <c r="C68" s="3">
        <f t="shared" ref="C68:C131" si="1">(B68-B67)/B67</f>
        <v>9.1882247992863444E-2</v>
      </c>
    </row>
    <row r="69" spans="1:3" x14ac:dyDescent="0.25">
      <c r="A69" s="7">
        <v>38930</v>
      </c>
      <c r="B69" s="10">
        <v>12.79</v>
      </c>
      <c r="C69" s="3">
        <f t="shared" si="1"/>
        <v>4.4934640522875727E-2</v>
      </c>
    </row>
    <row r="70" spans="1:3" x14ac:dyDescent="0.25">
      <c r="A70" s="7">
        <v>38961</v>
      </c>
      <c r="B70" s="10">
        <v>13.37</v>
      </c>
      <c r="C70" s="3">
        <f t="shared" si="1"/>
        <v>4.5347928068803764E-2</v>
      </c>
    </row>
    <row r="71" spans="1:3" x14ac:dyDescent="0.25">
      <c r="A71" s="7">
        <v>38991</v>
      </c>
      <c r="B71" s="10">
        <v>15.36</v>
      </c>
      <c r="C71" s="3">
        <f t="shared" si="1"/>
        <v>0.14884068810770384</v>
      </c>
    </row>
    <row r="72" spans="1:3" x14ac:dyDescent="0.25">
      <c r="A72" s="7">
        <v>39022</v>
      </c>
      <c r="B72" s="10">
        <v>15.34</v>
      </c>
      <c r="C72" s="3">
        <f t="shared" si="1"/>
        <v>-1.3020833333333057E-3</v>
      </c>
    </row>
    <row r="73" spans="1:3" x14ac:dyDescent="0.25">
      <c r="A73" s="7">
        <v>39052</v>
      </c>
      <c r="B73" s="10">
        <v>15.84</v>
      </c>
      <c r="C73" s="3">
        <f t="shared" si="1"/>
        <v>3.259452411994785E-2</v>
      </c>
    </row>
    <row r="74" spans="1:3" x14ac:dyDescent="0.25">
      <c r="A74" s="7">
        <v>39083</v>
      </c>
      <c r="B74" s="10">
        <v>17.03</v>
      </c>
      <c r="C74" s="3">
        <f t="shared" si="1"/>
        <v>7.5126262626262708E-2</v>
      </c>
    </row>
    <row r="75" spans="1:3" x14ac:dyDescent="0.25">
      <c r="A75" s="7">
        <v>39114</v>
      </c>
      <c r="B75" s="10">
        <v>18.18</v>
      </c>
      <c r="C75" s="3">
        <f t="shared" si="1"/>
        <v>6.7527891955372787E-2</v>
      </c>
    </row>
    <row r="76" spans="1:3" x14ac:dyDescent="0.25">
      <c r="A76" s="7">
        <v>39142</v>
      </c>
      <c r="B76" s="10">
        <v>19.27</v>
      </c>
      <c r="C76" s="3">
        <f t="shared" si="1"/>
        <v>5.9955995599559948E-2</v>
      </c>
    </row>
    <row r="77" spans="1:3" x14ac:dyDescent="0.25">
      <c r="A77" s="7">
        <v>39173</v>
      </c>
      <c r="B77" s="10">
        <v>19.78</v>
      </c>
      <c r="C77" s="3">
        <f t="shared" si="1"/>
        <v>2.6466009340944556E-2</v>
      </c>
    </row>
    <row r="78" spans="1:3" x14ac:dyDescent="0.25">
      <c r="A78" s="7">
        <v>39203</v>
      </c>
      <c r="B78" s="10">
        <v>19.579999999999998</v>
      </c>
      <c r="C78" s="3">
        <f t="shared" si="1"/>
        <v>-1.0111223458038566E-2</v>
      </c>
    </row>
    <row r="79" spans="1:3" x14ac:dyDescent="0.25">
      <c r="A79" s="7">
        <v>39234</v>
      </c>
      <c r="B79" s="10">
        <v>17.68</v>
      </c>
      <c r="C79" s="3">
        <f t="shared" si="1"/>
        <v>-9.7037793667007086E-2</v>
      </c>
    </row>
    <row r="80" spans="1:3" x14ac:dyDescent="0.25">
      <c r="A80" s="7">
        <v>39264</v>
      </c>
      <c r="B80" s="10">
        <v>16.02</v>
      </c>
      <c r="C80" s="3">
        <f t="shared" si="1"/>
        <v>-9.389140271493214E-2</v>
      </c>
    </row>
    <row r="81" spans="1:3" x14ac:dyDescent="0.25">
      <c r="A81" s="7">
        <v>39295</v>
      </c>
      <c r="B81" s="10">
        <v>15.12</v>
      </c>
      <c r="C81" s="3">
        <f t="shared" si="1"/>
        <v>-5.6179775280898903E-2</v>
      </c>
    </row>
    <row r="82" spans="1:3" x14ac:dyDescent="0.25">
      <c r="A82" s="7">
        <v>39326</v>
      </c>
      <c r="B82" s="10">
        <v>16.399999999999999</v>
      </c>
      <c r="C82" s="3">
        <f t="shared" si="1"/>
        <v>8.4656084656084624E-2</v>
      </c>
    </row>
    <row r="83" spans="1:3" x14ac:dyDescent="0.25">
      <c r="A83" s="7">
        <v>39356</v>
      </c>
      <c r="B83" s="10">
        <v>14.6</v>
      </c>
      <c r="C83" s="3">
        <f t="shared" si="1"/>
        <v>-0.10975609756097555</v>
      </c>
    </row>
    <row r="84" spans="1:3" x14ac:dyDescent="0.25">
      <c r="A84" s="7">
        <v>39387</v>
      </c>
      <c r="B84" s="10">
        <v>14.49</v>
      </c>
      <c r="C84" s="3">
        <f t="shared" si="1"/>
        <v>-7.534246575342427E-3</v>
      </c>
    </row>
    <row r="85" spans="1:3" x14ac:dyDescent="0.25">
      <c r="A85" s="7">
        <v>39417</v>
      </c>
      <c r="B85" s="10">
        <v>13.8</v>
      </c>
      <c r="C85" s="3">
        <f t="shared" si="1"/>
        <v>-4.7619047619047582E-2</v>
      </c>
    </row>
    <row r="86" spans="1:3" x14ac:dyDescent="0.25">
      <c r="A86" s="7">
        <v>39448</v>
      </c>
      <c r="B86" s="10">
        <v>15.23</v>
      </c>
      <c r="C86" s="3">
        <f t="shared" si="1"/>
        <v>0.10362318840579708</v>
      </c>
    </row>
    <row r="87" spans="1:3" x14ac:dyDescent="0.25">
      <c r="A87" s="7">
        <v>39479</v>
      </c>
      <c r="B87" s="10">
        <v>14.01</v>
      </c>
      <c r="C87" s="3">
        <f t="shared" si="1"/>
        <v>-8.0105055810899578E-2</v>
      </c>
    </row>
    <row r="88" spans="1:3" x14ac:dyDescent="0.25">
      <c r="A88" s="7">
        <v>39508</v>
      </c>
      <c r="B88" s="10">
        <v>14.43</v>
      </c>
      <c r="C88" s="3">
        <f t="shared" si="1"/>
        <v>2.997858672376873E-2</v>
      </c>
    </row>
    <row r="89" spans="1:3" x14ac:dyDescent="0.25">
      <c r="A89" s="7">
        <v>39539</v>
      </c>
      <c r="B89" s="10">
        <v>13.59</v>
      </c>
      <c r="C89" s="3">
        <f t="shared" si="1"/>
        <v>-5.8212058212058201E-2</v>
      </c>
    </row>
    <row r="90" spans="1:3" x14ac:dyDescent="0.25">
      <c r="A90" s="7">
        <v>39569</v>
      </c>
      <c r="B90" s="10">
        <v>14.6</v>
      </c>
      <c r="C90" s="3">
        <f t="shared" si="1"/>
        <v>7.4319352465047811E-2</v>
      </c>
    </row>
    <row r="91" spans="1:3" x14ac:dyDescent="0.25">
      <c r="A91" s="7">
        <v>39600</v>
      </c>
      <c r="B91" s="10">
        <v>12.41</v>
      </c>
      <c r="C91" s="3">
        <f t="shared" si="1"/>
        <v>-0.14999999999999997</v>
      </c>
    </row>
    <row r="92" spans="1:3" x14ac:dyDescent="0.25">
      <c r="A92" s="7">
        <v>39630</v>
      </c>
      <c r="B92" s="10">
        <v>14.54</v>
      </c>
      <c r="C92" s="3">
        <f t="shared" si="1"/>
        <v>0.17163577759871063</v>
      </c>
    </row>
    <row r="93" spans="1:3" x14ac:dyDescent="0.25">
      <c r="A93" s="7">
        <v>39661</v>
      </c>
      <c r="B93" s="10">
        <v>14.01</v>
      </c>
      <c r="C93" s="3">
        <f t="shared" si="1"/>
        <v>-3.6451169188445626E-2</v>
      </c>
    </row>
    <row r="94" spans="1:3" x14ac:dyDescent="0.25">
      <c r="A94" s="7">
        <v>39692</v>
      </c>
      <c r="B94" s="10">
        <v>13.08</v>
      </c>
      <c r="C94" s="3">
        <f t="shared" si="1"/>
        <v>-6.6381156316916462E-2</v>
      </c>
    </row>
    <row r="95" spans="1:3" x14ac:dyDescent="0.25">
      <c r="A95" s="7">
        <v>39722</v>
      </c>
      <c r="B95" s="10">
        <v>10.88</v>
      </c>
      <c r="C95" s="3">
        <f t="shared" si="1"/>
        <v>-0.1681957186544342</v>
      </c>
    </row>
    <row r="96" spans="1:3" x14ac:dyDescent="0.25">
      <c r="A96" s="7">
        <v>39753</v>
      </c>
      <c r="B96" s="10">
        <v>9.91</v>
      </c>
      <c r="C96" s="3">
        <f t="shared" si="1"/>
        <v>-8.915441176470594E-2</v>
      </c>
    </row>
    <row r="97" spans="1:3" x14ac:dyDescent="0.25">
      <c r="A97" s="7">
        <v>39783</v>
      </c>
      <c r="B97" s="10">
        <v>12.29</v>
      </c>
      <c r="C97" s="3">
        <f t="shared" si="1"/>
        <v>0.24016145307769918</v>
      </c>
    </row>
    <row r="98" spans="1:3" x14ac:dyDescent="0.25">
      <c r="A98" s="7">
        <v>39814</v>
      </c>
      <c r="B98" s="10">
        <v>10.9</v>
      </c>
      <c r="C98" s="3">
        <f t="shared" si="1"/>
        <v>-0.11310008136696492</v>
      </c>
    </row>
    <row r="99" spans="1:3" x14ac:dyDescent="0.25">
      <c r="A99" s="7">
        <v>39845</v>
      </c>
      <c r="B99" s="10">
        <v>9.09</v>
      </c>
      <c r="C99" s="3">
        <f t="shared" si="1"/>
        <v>-0.16605504587155967</v>
      </c>
    </row>
    <row r="100" spans="1:3" x14ac:dyDescent="0.25">
      <c r="A100" s="7">
        <v>39873</v>
      </c>
      <c r="B100" s="10">
        <v>8.85</v>
      </c>
      <c r="C100" s="3">
        <f t="shared" si="1"/>
        <v>-2.6402640264026427E-2</v>
      </c>
    </row>
    <row r="101" spans="1:3" x14ac:dyDescent="0.25">
      <c r="A101" s="7">
        <v>39904</v>
      </c>
      <c r="B101" s="10">
        <v>11.49</v>
      </c>
      <c r="C101" s="3">
        <f t="shared" si="1"/>
        <v>0.29830508474576278</v>
      </c>
    </row>
    <row r="102" spans="1:3" x14ac:dyDescent="0.25">
      <c r="A102" s="7">
        <v>39934</v>
      </c>
      <c r="B102" s="10">
        <v>11.99</v>
      </c>
      <c r="C102" s="3">
        <f t="shared" si="1"/>
        <v>4.3516100957354219E-2</v>
      </c>
    </row>
    <row r="103" spans="1:3" x14ac:dyDescent="0.25">
      <c r="A103" s="7">
        <v>39965</v>
      </c>
      <c r="B103" s="10">
        <v>12.32</v>
      </c>
      <c r="C103" s="3">
        <f t="shared" si="1"/>
        <v>2.7522935779816519E-2</v>
      </c>
    </row>
    <row r="104" spans="1:3" x14ac:dyDescent="0.25">
      <c r="A104" s="7">
        <v>39995</v>
      </c>
      <c r="B104" s="10">
        <v>13.5</v>
      </c>
      <c r="C104" s="3">
        <f t="shared" si="1"/>
        <v>9.5779220779220756E-2</v>
      </c>
    </row>
    <row r="105" spans="1:3" x14ac:dyDescent="0.25">
      <c r="A105" s="7">
        <v>40026</v>
      </c>
      <c r="B105" s="10">
        <v>13.81</v>
      </c>
      <c r="C105" s="3">
        <f t="shared" si="1"/>
        <v>2.2962962962963001E-2</v>
      </c>
    </row>
    <row r="106" spans="1:3" x14ac:dyDescent="0.25">
      <c r="A106" s="7">
        <v>40057</v>
      </c>
      <c r="B106" s="10">
        <v>14.18</v>
      </c>
      <c r="C106" s="3">
        <f t="shared" si="1"/>
        <v>2.6792179580014425E-2</v>
      </c>
    </row>
    <row r="107" spans="1:3" x14ac:dyDescent="0.25">
      <c r="A107" s="7">
        <v>40087</v>
      </c>
      <c r="B107" s="10">
        <v>14.54</v>
      </c>
      <c r="C107" s="3">
        <f t="shared" si="1"/>
        <v>2.5387870239774291E-2</v>
      </c>
    </row>
    <row r="108" spans="1:3" x14ac:dyDescent="0.25">
      <c r="A108" s="7">
        <v>40118</v>
      </c>
      <c r="B108" s="10">
        <v>15.51</v>
      </c>
      <c r="C108" s="3">
        <f t="shared" si="1"/>
        <v>6.6712517193947773E-2</v>
      </c>
    </row>
    <row r="109" spans="1:3" x14ac:dyDescent="0.25">
      <c r="A109" s="7">
        <v>40148</v>
      </c>
      <c r="B109" s="10">
        <v>15.93</v>
      </c>
      <c r="C109" s="3">
        <f t="shared" si="1"/>
        <v>2.7079303675048353E-2</v>
      </c>
    </row>
    <row r="110" spans="1:3" x14ac:dyDescent="0.25">
      <c r="A110" s="7">
        <v>40179</v>
      </c>
      <c r="B110" s="10">
        <v>15.72</v>
      </c>
      <c r="C110" s="3">
        <f t="shared" si="1"/>
        <v>-1.3182674199623294E-2</v>
      </c>
    </row>
    <row r="111" spans="1:3" x14ac:dyDescent="0.25">
      <c r="A111" s="7">
        <v>40210</v>
      </c>
      <c r="B111" s="10">
        <v>17.53</v>
      </c>
      <c r="C111" s="3">
        <f t="shared" si="1"/>
        <v>0.11513994910941479</v>
      </c>
    </row>
    <row r="112" spans="1:3" x14ac:dyDescent="0.25">
      <c r="A112" s="7">
        <v>40238</v>
      </c>
      <c r="B112" s="10">
        <v>18.13</v>
      </c>
      <c r="C112" s="3">
        <f t="shared" si="1"/>
        <v>3.4227039361095141E-2</v>
      </c>
    </row>
    <row r="113" spans="1:3" x14ac:dyDescent="0.25">
      <c r="A113" s="7">
        <v>40269</v>
      </c>
      <c r="B113" s="10">
        <v>18.350000000000001</v>
      </c>
      <c r="C113" s="3">
        <f t="shared" si="1"/>
        <v>1.2134583563155126E-2</v>
      </c>
    </row>
    <row r="114" spans="1:3" x14ac:dyDescent="0.25">
      <c r="A114" s="7">
        <v>40299</v>
      </c>
      <c r="B114" s="10">
        <v>17.27</v>
      </c>
      <c r="C114" s="3">
        <f t="shared" si="1"/>
        <v>-5.8855585831062769E-2</v>
      </c>
    </row>
    <row r="115" spans="1:3" x14ac:dyDescent="0.25">
      <c r="A115" s="7">
        <v>40330</v>
      </c>
      <c r="B115" s="10">
        <v>16.87</v>
      </c>
      <c r="C115" s="3">
        <f t="shared" si="1"/>
        <v>-2.3161551823972126E-2</v>
      </c>
    </row>
    <row r="116" spans="1:3" x14ac:dyDescent="0.25">
      <c r="A116" s="7">
        <v>40360</v>
      </c>
      <c r="B116" s="10">
        <v>16.87</v>
      </c>
      <c r="C116" s="3">
        <f t="shared" si="1"/>
        <v>0</v>
      </c>
    </row>
    <row r="117" spans="1:3" x14ac:dyDescent="0.25">
      <c r="A117" s="7">
        <v>40391</v>
      </c>
      <c r="B117" s="10">
        <v>16.73</v>
      </c>
      <c r="C117" s="3">
        <f t="shared" si="1"/>
        <v>-8.2987551867220247E-3</v>
      </c>
    </row>
    <row r="118" spans="1:3" x14ac:dyDescent="0.25">
      <c r="A118" s="7">
        <v>40422</v>
      </c>
      <c r="B118" s="10">
        <v>18.7</v>
      </c>
      <c r="C118" s="3">
        <f t="shared" si="1"/>
        <v>0.11775254034668253</v>
      </c>
    </row>
    <row r="119" spans="1:3" x14ac:dyDescent="0.25">
      <c r="A119" s="7">
        <v>40452</v>
      </c>
      <c r="B119" s="10">
        <v>18.600000000000001</v>
      </c>
      <c r="C119" s="3">
        <f t="shared" si="1"/>
        <v>-5.3475935828875866E-3</v>
      </c>
    </row>
    <row r="120" spans="1:3" x14ac:dyDescent="0.25">
      <c r="A120" s="7">
        <v>40483</v>
      </c>
      <c r="B120" s="10">
        <v>20.6</v>
      </c>
      <c r="C120" s="3">
        <f t="shared" si="1"/>
        <v>0.1075268817204301</v>
      </c>
    </row>
    <row r="121" spans="1:3" x14ac:dyDescent="0.25">
      <c r="A121" s="7">
        <v>40513</v>
      </c>
      <c r="B121" s="10">
        <v>20.94</v>
      </c>
      <c r="C121" s="3">
        <f t="shared" si="1"/>
        <v>1.650485436893203E-2</v>
      </c>
    </row>
    <row r="122" spans="1:3" x14ac:dyDescent="0.25">
      <c r="A122" s="7">
        <v>40544</v>
      </c>
      <c r="B122" s="10">
        <v>19.5</v>
      </c>
      <c r="C122" s="3">
        <f t="shared" si="1"/>
        <v>-6.8767908309455644E-2</v>
      </c>
    </row>
    <row r="123" spans="1:3" x14ac:dyDescent="0.25">
      <c r="A123" s="7">
        <v>40575</v>
      </c>
      <c r="B123" s="10">
        <v>20.83</v>
      </c>
      <c r="C123" s="3">
        <f t="shared" si="1"/>
        <v>6.8205128205128113E-2</v>
      </c>
    </row>
    <row r="124" spans="1:3" x14ac:dyDescent="0.25">
      <c r="A124" s="7">
        <v>40603</v>
      </c>
      <c r="B124" s="10">
        <v>20.72</v>
      </c>
      <c r="C124" s="3">
        <f t="shared" si="1"/>
        <v>-5.2808449351896035E-3</v>
      </c>
    </row>
    <row r="125" spans="1:3" x14ac:dyDescent="0.25">
      <c r="A125" s="7">
        <v>40634</v>
      </c>
      <c r="B125" s="10">
        <v>22.21</v>
      </c>
      <c r="C125" s="3">
        <f t="shared" si="1"/>
        <v>7.1911196911197017E-2</v>
      </c>
    </row>
    <row r="126" spans="1:3" x14ac:dyDescent="0.25">
      <c r="A126" s="7">
        <v>40664</v>
      </c>
      <c r="B126" s="10">
        <v>22.13</v>
      </c>
      <c r="C126" s="3">
        <f t="shared" si="1"/>
        <v>-3.6019810895993628E-3</v>
      </c>
    </row>
    <row r="127" spans="1:3" x14ac:dyDescent="0.25">
      <c r="A127" s="7">
        <v>40695</v>
      </c>
      <c r="B127" s="10">
        <v>23.05</v>
      </c>
      <c r="C127" s="3">
        <f t="shared" si="1"/>
        <v>4.1572525982828817E-2</v>
      </c>
    </row>
    <row r="128" spans="1:3" x14ac:dyDescent="0.25">
      <c r="A128" s="7">
        <v>40725</v>
      </c>
      <c r="B128" s="10">
        <v>22.35</v>
      </c>
      <c r="C128" s="3">
        <f t="shared" si="1"/>
        <v>-3.0368763557483698E-2</v>
      </c>
    </row>
    <row r="129" spans="1:3" x14ac:dyDescent="0.25">
      <c r="A129" s="7">
        <v>40756</v>
      </c>
      <c r="B129" s="10">
        <v>22.73</v>
      </c>
      <c r="C129" s="3">
        <f t="shared" si="1"/>
        <v>1.700223713646528E-2</v>
      </c>
    </row>
    <row r="130" spans="1:3" x14ac:dyDescent="0.25">
      <c r="A130" s="7">
        <v>40787</v>
      </c>
      <c r="B130" s="10">
        <v>21.9</v>
      </c>
      <c r="C130" s="3">
        <f t="shared" si="1"/>
        <v>-3.6515618125824982E-2</v>
      </c>
    </row>
    <row r="131" spans="1:3" x14ac:dyDescent="0.25">
      <c r="A131" s="7">
        <v>40817</v>
      </c>
      <c r="B131" s="10">
        <v>23.89</v>
      </c>
      <c r="C131" s="3">
        <f t="shared" si="1"/>
        <v>9.0867579908675902E-2</v>
      </c>
    </row>
    <row r="132" spans="1:3" x14ac:dyDescent="0.25">
      <c r="A132" s="7">
        <v>40848</v>
      </c>
      <c r="B132" s="10">
        <v>24.58</v>
      </c>
      <c r="C132" s="3">
        <f t="shared" ref="C132:C176" si="2">(B132-B131)/B131</f>
        <v>2.8882377563834143E-2</v>
      </c>
    </row>
    <row r="133" spans="1:3" x14ac:dyDescent="0.25">
      <c r="A133" s="7">
        <v>40878</v>
      </c>
      <c r="B133" s="10">
        <v>23.68</v>
      </c>
      <c r="C133" s="3">
        <f t="shared" si="2"/>
        <v>-3.6615134255492218E-2</v>
      </c>
    </row>
    <row r="134" spans="1:3" x14ac:dyDescent="0.25">
      <c r="A134" s="7">
        <v>40909</v>
      </c>
      <c r="B134" s="10">
        <v>26.45</v>
      </c>
      <c r="C134" s="3">
        <f t="shared" si="2"/>
        <v>0.11697635135135133</v>
      </c>
    </row>
    <row r="135" spans="1:3" x14ac:dyDescent="0.25">
      <c r="A135" s="7">
        <v>40940</v>
      </c>
      <c r="B135" s="10">
        <v>27.94</v>
      </c>
      <c r="C135" s="3">
        <f t="shared" si="2"/>
        <v>5.6332703213610662E-2</v>
      </c>
    </row>
    <row r="136" spans="1:3" x14ac:dyDescent="0.25">
      <c r="A136" s="7">
        <v>40969</v>
      </c>
      <c r="B136" s="10">
        <v>28.99</v>
      </c>
      <c r="C136" s="3">
        <f t="shared" si="2"/>
        <v>3.7580529706513856E-2</v>
      </c>
    </row>
    <row r="137" spans="1:3" x14ac:dyDescent="0.25">
      <c r="A137" s="7">
        <v>41000</v>
      </c>
      <c r="B137" s="10">
        <v>28.94</v>
      </c>
      <c r="C137" s="3">
        <f t="shared" si="2"/>
        <v>-1.7247326664366043E-3</v>
      </c>
    </row>
    <row r="138" spans="1:3" x14ac:dyDescent="0.25">
      <c r="A138" s="7">
        <v>41030</v>
      </c>
      <c r="B138" s="10">
        <v>27.08</v>
      </c>
      <c r="C138" s="3">
        <f t="shared" si="2"/>
        <v>-6.4270905321354627E-2</v>
      </c>
    </row>
    <row r="139" spans="1:3" x14ac:dyDescent="0.25">
      <c r="A139" s="7">
        <v>41061</v>
      </c>
      <c r="B139" s="10">
        <v>28.22</v>
      </c>
      <c r="C139" s="3">
        <f t="shared" si="2"/>
        <v>4.2097488921713465E-2</v>
      </c>
    </row>
    <row r="140" spans="1:3" x14ac:dyDescent="0.25">
      <c r="A140" s="7">
        <v>41091</v>
      </c>
      <c r="B140" s="10">
        <v>30.6</v>
      </c>
      <c r="C140" s="3">
        <f t="shared" si="2"/>
        <v>8.4337349397590453E-2</v>
      </c>
    </row>
    <row r="141" spans="1:3" x14ac:dyDescent="0.25">
      <c r="A141" s="7">
        <v>41122</v>
      </c>
      <c r="B141" s="10">
        <v>30.84</v>
      </c>
      <c r="C141" s="3">
        <f t="shared" si="2"/>
        <v>7.8431372549019086E-3</v>
      </c>
    </row>
    <row r="142" spans="1:3" x14ac:dyDescent="0.25">
      <c r="A142" s="7">
        <v>41153</v>
      </c>
      <c r="B142" s="10">
        <v>31.13</v>
      </c>
      <c r="C142" s="3">
        <f t="shared" si="2"/>
        <v>9.4033722438391417E-3</v>
      </c>
    </row>
    <row r="143" spans="1:3" x14ac:dyDescent="0.25">
      <c r="A143" s="7">
        <v>41183</v>
      </c>
      <c r="B143" s="10">
        <v>32.28</v>
      </c>
      <c r="C143" s="3">
        <f t="shared" si="2"/>
        <v>3.6941856729842668E-2</v>
      </c>
    </row>
    <row r="144" spans="1:3" x14ac:dyDescent="0.25">
      <c r="A144" s="7">
        <v>41214</v>
      </c>
      <c r="B144" s="10">
        <v>33.200000000000003</v>
      </c>
      <c r="C144" s="3">
        <f t="shared" si="2"/>
        <v>2.8500619578686544E-2</v>
      </c>
    </row>
    <row r="145" spans="1:3" x14ac:dyDescent="0.25">
      <c r="A145" s="7">
        <v>41244</v>
      </c>
      <c r="B145" s="10">
        <v>32.409999999999997</v>
      </c>
      <c r="C145" s="3">
        <f t="shared" si="2"/>
        <v>-2.3795180722891753E-2</v>
      </c>
    </row>
    <row r="146" spans="1:3" x14ac:dyDescent="0.25">
      <c r="A146" s="7">
        <v>41275</v>
      </c>
      <c r="B146" s="10">
        <v>33.299999999999997</v>
      </c>
      <c r="C146" s="3">
        <f t="shared" si="2"/>
        <v>2.746066029003396E-2</v>
      </c>
    </row>
    <row r="147" spans="1:3" x14ac:dyDescent="0.25">
      <c r="A147" s="7">
        <v>41306</v>
      </c>
      <c r="B147" s="10">
        <v>36.380000000000003</v>
      </c>
      <c r="C147" s="3">
        <f t="shared" si="2"/>
        <v>9.2492492492492667E-2</v>
      </c>
    </row>
    <row r="148" spans="1:3" x14ac:dyDescent="0.25">
      <c r="A148" s="7">
        <v>41334</v>
      </c>
      <c r="B148" s="10">
        <v>39.08</v>
      </c>
      <c r="C148" s="3">
        <f t="shared" si="2"/>
        <v>7.4216602528861891E-2</v>
      </c>
    </row>
    <row r="149" spans="1:3" x14ac:dyDescent="0.25">
      <c r="A149" s="7">
        <v>41365</v>
      </c>
      <c r="B149" s="10">
        <v>40.770000000000003</v>
      </c>
      <c r="C149" s="3">
        <f t="shared" si="2"/>
        <v>4.3244626407369625E-2</v>
      </c>
    </row>
    <row r="150" spans="1:3" x14ac:dyDescent="0.25">
      <c r="A150" s="7">
        <v>41395</v>
      </c>
      <c r="B150" s="10">
        <v>40.270000000000003</v>
      </c>
      <c r="C150" s="3">
        <f t="shared" si="2"/>
        <v>-1.226391954868776E-2</v>
      </c>
    </row>
    <row r="151" spans="1:3" x14ac:dyDescent="0.25">
      <c r="A151" s="7">
        <v>41426</v>
      </c>
      <c r="B151" s="10">
        <v>40.770000000000003</v>
      </c>
      <c r="C151" s="3">
        <f t="shared" si="2"/>
        <v>1.2416190712689346E-2</v>
      </c>
    </row>
    <row r="152" spans="1:3" x14ac:dyDescent="0.25">
      <c r="A152" s="7">
        <v>41456</v>
      </c>
      <c r="B152" s="10">
        <v>37.82</v>
      </c>
      <c r="C152" s="3">
        <f t="shared" si="2"/>
        <v>-7.2357125337257855E-2</v>
      </c>
    </row>
    <row r="153" spans="1:3" x14ac:dyDescent="0.25">
      <c r="A153" s="7">
        <v>41487</v>
      </c>
      <c r="B153" s="10">
        <v>36.76</v>
      </c>
      <c r="C153" s="3">
        <f t="shared" si="2"/>
        <v>-2.8027498677948237E-2</v>
      </c>
    </row>
    <row r="154" spans="1:3" x14ac:dyDescent="0.25">
      <c r="A154" s="7">
        <v>41518</v>
      </c>
      <c r="B154" s="10">
        <v>38.01</v>
      </c>
      <c r="C154" s="3">
        <f t="shared" si="2"/>
        <v>3.4004352557127311E-2</v>
      </c>
    </row>
    <row r="155" spans="1:3" x14ac:dyDescent="0.25">
      <c r="A155" s="7">
        <v>41548</v>
      </c>
      <c r="B155" s="10">
        <v>40.28</v>
      </c>
      <c r="C155" s="3">
        <f t="shared" si="2"/>
        <v>5.9721126019468648E-2</v>
      </c>
    </row>
    <row r="156" spans="1:3" x14ac:dyDescent="0.25">
      <c r="A156" s="7">
        <v>41579</v>
      </c>
      <c r="B156" s="10">
        <v>42.33</v>
      </c>
      <c r="C156" s="3">
        <f t="shared" si="2"/>
        <v>5.0893743793445807E-2</v>
      </c>
    </row>
    <row r="157" spans="1:3" x14ac:dyDescent="0.25">
      <c r="A157" s="7">
        <v>41609</v>
      </c>
      <c r="B157" s="10">
        <v>43.53</v>
      </c>
      <c r="C157" s="3">
        <f t="shared" si="2"/>
        <v>2.8348688873139686E-2</v>
      </c>
    </row>
    <row r="158" spans="1:3" x14ac:dyDescent="0.25">
      <c r="A158" s="7">
        <v>41640</v>
      </c>
      <c r="B158" s="10">
        <v>34.619999999999997</v>
      </c>
      <c r="C158" s="3">
        <f t="shared" si="2"/>
        <v>-0.20468642315644392</v>
      </c>
    </row>
    <row r="159" spans="1:3" x14ac:dyDescent="0.25">
      <c r="A159" s="7">
        <v>41671</v>
      </c>
      <c r="B159" s="10">
        <v>34.49</v>
      </c>
      <c r="C159" s="3">
        <f t="shared" si="2"/>
        <v>-3.7550548815712148E-3</v>
      </c>
    </row>
    <row r="160" spans="1:3" x14ac:dyDescent="0.25">
      <c r="A160" s="7">
        <v>41699</v>
      </c>
      <c r="B160" s="10">
        <v>37.08</v>
      </c>
      <c r="C160" s="3">
        <f t="shared" si="2"/>
        <v>7.5094230211655441E-2</v>
      </c>
    </row>
    <row r="161" spans="1:3" x14ac:dyDescent="0.25">
      <c r="A161" s="7">
        <v>41730</v>
      </c>
      <c r="B161" s="10">
        <v>36.26</v>
      </c>
      <c r="C161" s="3">
        <f t="shared" si="2"/>
        <v>-2.2114347357065814E-2</v>
      </c>
    </row>
    <row r="162" spans="1:3" x14ac:dyDescent="0.25">
      <c r="A162" s="7">
        <v>41760</v>
      </c>
      <c r="B162" s="10">
        <v>36.25</v>
      </c>
      <c r="C162" s="3">
        <f t="shared" si="2"/>
        <v>-2.7578599007164952E-4</v>
      </c>
    </row>
    <row r="163" spans="1:3" x14ac:dyDescent="0.25">
      <c r="A163" s="7">
        <v>41791</v>
      </c>
      <c r="B163" s="10">
        <v>36.39</v>
      </c>
      <c r="C163" s="3">
        <f t="shared" si="2"/>
        <v>3.862068965517257E-3</v>
      </c>
    </row>
    <row r="164" spans="1:3" x14ac:dyDescent="0.25">
      <c r="A164" s="7">
        <v>41821</v>
      </c>
      <c r="B164" s="10">
        <v>33.07</v>
      </c>
      <c r="C164" s="3">
        <f t="shared" si="2"/>
        <v>-9.1233855454795273E-2</v>
      </c>
    </row>
    <row r="165" spans="1:3" x14ac:dyDescent="0.25">
      <c r="A165" s="7">
        <v>41852</v>
      </c>
      <c r="B165" s="10">
        <v>32.56</v>
      </c>
      <c r="C165" s="3">
        <f t="shared" si="2"/>
        <v>-1.5421832476564801E-2</v>
      </c>
    </row>
    <row r="166" spans="1:3" x14ac:dyDescent="0.25">
      <c r="A166" s="7">
        <v>41883</v>
      </c>
      <c r="B166" s="10">
        <v>28.93</v>
      </c>
      <c r="C166" s="3">
        <f t="shared" si="2"/>
        <v>-0.11148648648648656</v>
      </c>
    </row>
    <row r="167" spans="1:3" x14ac:dyDescent="0.25">
      <c r="A167" s="7">
        <v>41913</v>
      </c>
      <c r="B167" s="10">
        <v>29.33</v>
      </c>
      <c r="C167" s="3">
        <f t="shared" si="2"/>
        <v>1.3826477704804652E-2</v>
      </c>
    </row>
    <row r="168" spans="1:3" x14ac:dyDescent="0.25">
      <c r="A168" s="7">
        <v>41944</v>
      </c>
      <c r="B168" s="10">
        <v>30.15</v>
      </c>
      <c r="C168" s="3">
        <f t="shared" si="2"/>
        <v>2.7957722468462336E-2</v>
      </c>
    </row>
    <row r="169" spans="1:3" x14ac:dyDescent="0.25">
      <c r="A169" s="7">
        <v>41974</v>
      </c>
      <c r="B169" s="10">
        <v>29.57</v>
      </c>
      <c r="C169" s="3">
        <f t="shared" si="2"/>
        <v>-1.9237147595356496E-2</v>
      </c>
    </row>
    <row r="170" spans="1:3" x14ac:dyDescent="0.25">
      <c r="A170" s="7">
        <v>42005</v>
      </c>
      <c r="B170" s="10">
        <v>25.7</v>
      </c>
      <c r="C170" s="3">
        <f t="shared" si="2"/>
        <v>-0.13087588772404468</v>
      </c>
    </row>
    <row r="171" spans="1:3" x14ac:dyDescent="0.25">
      <c r="A171" s="7">
        <v>42036</v>
      </c>
      <c r="B171" s="10">
        <v>25.5</v>
      </c>
      <c r="C171" s="3">
        <f t="shared" si="2"/>
        <v>-7.7821011673151474E-3</v>
      </c>
    </row>
    <row r="172" spans="1:3" x14ac:dyDescent="0.25">
      <c r="A172" s="7">
        <v>42064</v>
      </c>
      <c r="B172" s="10">
        <v>22.14</v>
      </c>
      <c r="C172" s="3">
        <f t="shared" si="2"/>
        <v>-0.13176470588235292</v>
      </c>
    </row>
    <row r="173" spans="1:3" x14ac:dyDescent="0.25">
      <c r="A173" s="7">
        <v>42095</v>
      </c>
      <c r="B173" s="10">
        <v>27.28</v>
      </c>
      <c r="C173" s="3">
        <f t="shared" si="2"/>
        <v>0.23215898825654926</v>
      </c>
    </row>
    <row r="174" spans="1:3" x14ac:dyDescent="0.25">
      <c r="A174" s="7">
        <v>42125</v>
      </c>
      <c r="B174" s="10">
        <v>25.38</v>
      </c>
      <c r="C174" s="3">
        <f t="shared" si="2"/>
        <v>-6.9648093841642306E-2</v>
      </c>
    </row>
    <row r="175" spans="1:3" x14ac:dyDescent="0.25">
      <c r="A175" s="7">
        <v>42156</v>
      </c>
      <c r="B175" s="10">
        <v>25.26</v>
      </c>
      <c r="C175" s="3">
        <f t="shared" si="2"/>
        <v>-4.7281323877067551E-3</v>
      </c>
    </row>
    <row r="176" spans="1:3" x14ac:dyDescent="0.25">
      <c r="A176" s="7">
        <v>42186</v>
      </c>
      <c r="B176" s="10">
        <v>22.82</v>
      </c>
      <c r="C176" s="3">
        <f t="shared" si="2"/>
        <v>-9.6595407759303295E-2</v>
      </c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Added 2010-2011 data for DADM 5e</dc:description>
  <cp:lastModifiedBy>Chris Albright</cp:lastModifiedBy>
  <dcterms:created xsi:type="dcterms:W3CDTF">2007-05-15T19:05:34Z</dcterms:created>
  <dcterms:modified xsi:type="dcterms:W3CDTF">2015-09-04T18:54:47Z</dcterms:modified>
</cp:coreProperties>
</file>