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Dropbox\My Books\DADM 6e\Problem Files\Chapter 12\"/>
    </mc:Choice>
  </mc:AlternateContent>
  <bookViews>
    <workbookView xWindow="0" yWindow="0" windowWidth="21570" windowHeight="8160" activeTab="1"/>
  </bookViews>
  <sheets>
    <sheet name="Source" sheetId="2" r:id="rId1"/>
    <sheet name="Data" sheetId="1" r:id="rId2"/>
    <sheet name="_STDS_DG15C0527B" sheetId="3" state="hidden" r:id="rId3"/>
  </sheets>
  <definedNames>
    <definedName name="ST_AdjClose">Data!#REF!</definedName>
    <definedName name="ST_Close">Data!#REF!</definedName>
    <definedName name="ST_Date">Data!#REF!</definedName>
    <definedName name="ST_Diff1AdjClose">Data!#REF!</definedName>
    <definedName name="ST_High">Data!#REF!</definedName>
    <definedName name="ST_Low">Data!#REF!</definedName>
    <definedName name="ST_Open">Data!#REF!</definedName>
    <definedName name="STWBD_StatToolsDiff_HasDefaultInfo" hidden="1">"TRUE"</definedName>
    <definedName name="STWBD_StatToolsDiff_NumberOfDiffs" hidden="1">" 1"</definedName>
    <definedName name="STWBD_StatToolsDiff_Variable" hidden="1">"U_x0001_VG3769AEFC22A64B2C_x0001_"</definedName>
    <definedName name="STWBD_StatToolsDiff_VarSelectorDefaultDataSet" hidden="1">"DG15C0527B"</definedName>
  </definedNames>
  <calcPr calcId="152511"/>
</workbook>
</file>

<file path=xl/calcChain.xml><?xml version="1.0" encoding="utf-8"?>
<calcChain xmlns="http://schemas.openxmlformats.org/spreadsheetml/2006/main">
  <c r="B9" i="3" l="1"/>
  <c r="B31" i="3"/>
  <c r="B28" i="3"/>
  <c r="B25" i="3"/>
  <c r="B22" i="3"/>
  <c r="B19" i="3"/>
  <c r="B16" i="3"/>
  <c r="B13" i="3"/>
  <c r="B7" i="3"/>
  <c r="B3" i="3"/>
</calcChain>
</file>

<file path=xl/sharedStrings.xml><?xml version="1.0" encoding="utf-8"?>
<sst xmlns="http://schemas.openxmlformats.org/spreadsheetml/2006/main" count="66" uniqueCount="66">
  <si>
    <t>StatTools Version that generated sheet, Major</t>
  </si>
  <si>
    <t>StatTools Version that generated sheet, Minor</t>
  </si>
  <si>
    <t>StatTools Version that generated sheet, Revision</t>
  </si>
  <si>
    <t>Min. StatTools Version to Read Sheet, Major (note ST versions before 1.1.1 don't perform forward compatibility check)</t>
  </si>
  <si>
    <t>Min. StatTools Version to Read Sheet, Minor</t>
  </si>
  <si>
    <t>Min. StatTools Version to Read Sheet, Revision</t>
  </si>
  <si>
    <t>Min. StatTools version to not put up warning about extra info, Major</t>
  </si>
  <si>
    <t>Min. StatTools version to not put up warning about extra info, Minor</t>
  </si>
  <si>
    <t>Min. StatTools version to not put up warning about extra info, Revision</t>
  </si>
  <si>
    <t>Name</t>
  </si>
  <si>
    <t>Data Set #1</t>
  </si>
  <si>
    <t>GUID</t>
  </si>
  <si>
    <t>DG15C0527B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</si>
  <si>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</si>
  <si>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</si>
  <si>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</si>
  <si>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</si>
  <si>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</si>
  <si>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</si>
  <si>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</si>
  <si>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</si>
  <si>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</si>
  <si>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</si>
  <si>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VG8066912F65590A</t>
  </si>
  <si>
    <t>var1</t>
  </si>
  <si>
    <t>ST_Date</t>
  </si>
  <si>
    <t>1 : Ranges</t>
  </si>
  <si>
    <t>1 : MultiRefs</t>
  </si>
  <si>
    <t>2 : Info</t>
  </si>
  <si>
    <t>VG2AF577D22E235FBB</t>
  </si>
  <si>
    <t>var2</t>
  </si>
  <si>
    <t>ST_Open</t>
  </si>
  <si>
    <t>2 : Ranges</t>
  </si>
  <si>
    <t>2 : MultiRefs</t>
  </si>
  <si>
    <t>3 : Info</t>
  </si>
  <si>
    <t>VG3AA649B2A4FE0D</t>
  </si>
  <si>
    <t>var3</t>
  </si>
  <si>
    <t>ST_High</t>
  </si>
  <si>
    <t>3 : Ranges</t>
  </si>
  <si>
    <t>3 : MultiRefs</t>
  </si>
  <si>
    <t>4 : Info</t>
  </si>
  <si>
    <t>VG3B7935E571614B3</t>
  </si>
  <si>
    <t>var4</t>
  </si>
  <si>
    <t>ST_Low</t>
  </si>
  <si>
    <t>4 : Ranges</t>
  </si>
  <si>
    <t>4 : MultiRefs</t>
  </si>
  <si>
    <t>5 : Info</t>
  </si>
  <si>
    <t>VG2CA460A73F1D78C</t>
  </si>
  <si>
    <t>var5</t>
  </si>
  <si>
    <t>ST_Close</t>
  </si>
  <si>
    <t>5 : Ranges</t>
  </si>
  <si>
    <t>5 : MultiRefs</t>
  </si>
  <si>
    <t>6 : Info</t>
  </si>
  <si>
    <t>VG3769AEFC22A64B2C</t>
  </si>
  <si>
    <t>var6</t>
  </si>
  <si>
    <t>ST_AdjClose</t>
  </si>
  <si>
    <t>6 : Ranges</t>
  </si>
  <si>
    <t>6 : MultiRefs</t>
  </si>
  <si>
    <t>Diff1(Adj Close)</t>
  </si>
  <si>
    <t>7 : Info</t>
  </si>
  <si>
    <t>VG31EB1E7B25241ED6</t>
  </si>
  <si>
    <t>ST_Diff1AdjClose</t>
  </si>
  <si>
    <t>7 : Ranges</t>
  </si>
  <si>
    <t>7 : MultiRefs</t>
  </si>
  <si>
    <t>Day</t>
  </si>
  <si>
    <t>Closing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</si>
</sst>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ill="1" applyAlignment="1">
      <alignment horizontal="right"/>
    </xf>
    <xf numFmtId="2" fontId="0" fillId="0" borderId="0" xfId="0" applyNumberFormat="1" applyFill="1"/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</xdr:row>
      <xdr:rowOff>38100</xdr:rowOff>
    </xdr:from>
    <xdr:to>
      <xdr:col>2</xdr:col>
      <xdr:colOff>333375</xdr:colOff>
      <xdr:row>3</xdr:row>
      <xdr:rowOff>57150</xdr:rowOff>
    </xdr:to>
    <xdr:sp macro="" textlink="">
      <xdr:nvSpPr>
        <xdr:cNvPr id="2" name="TextBox 1"/>
        <xdr:cNvSpPr txBox="1"/>
      </xdr:nvSpPr>
      <xdr:spPr>
        <a:xfrm>
          <a:off x="333375" y="228600"/>
          <a:ext cx="1219200" cy="400050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Yahoo Finance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190499</xdr:rowOff>
    </xdr:from>
    <xdr:to>
      <xdr:col>6</xdr:col>
      <xdr:colOff>323850</xdr:colOff>
      <xdr:row>6</xdr:row>
      <xdr:rowOff>9524</xdr:rowOff>
    </xdr:to>
    <xdr:sp macro="" textlink="">
      <xdr:nvSpPr>
        <xdr:cNvPr id="2" name="TextBox 1"/>
        <xdr:cNvSpPr txBox="1"/>
      </xdr:nvSpPr>
      <xdr:spPr>
        <a:xfrm>
          <a:off x="2314575" y="380999"/>
          <a:ext cx="2152650" cy="771525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These are Chevron</a:t>
          </a:r>
          <a:r>
            <a:rPr lang="en-US" sz="1100" baseline="0"/>
            <a:t> </a:t>
          </a:r>
          <a:r>
            <a:rPr lang="en-US" sz="1100"/>
            <a:t>closing prices for trading days</a:t>
          </a:r>
          <a:r>
            <a:rPr lang="en-US" sz="1100" baseline="0"/>
            <a:t> from September 2014 to September 2015</a:t>
          </a:r>
          <a:r>
            <a:rPr lang="en-US" sz="1100"/>
            <a:t>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workbookViewId="0">
      <selection activeCell="B3" sqref="B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4"/>
  <sheetViews>
    <sheetView tabSelected="1" workbookViewId="0"/>
  </sheetViews>
  <sheetFormatPr defaultRowHeight="15" x14ac:dyDescent="0.25"/>
  <cols>
    <col min="1" max="1" width="9.140625" style="1"/>
    <col min="2" max="2" width="12.28515625" bestFit="1" customWidth="1"/>
  </cols>
  <sheetData>
    <row r="1" spans="1:2" x14ac:dyDescent="0.25">
      <c r="A1" s="6" t="s">
        <v>64</v>
      </c>
      <c r="B1" s="4" t="s">
        <v>65</v>
      </c>
    </row>
    <row r="2" spans="1:2" x14ac:dyDescent="0.25">
      <c r="A2" s="7">
        <v>1</v>
      </c>
      <c r="B2" s="5">
        <v>122.36</v>
      </c>
    </row>
    <row r="3" spans="1:2" x14ac:dyDescent="0.25">
      <c r="A3" s="7">
        <v>2</v>
      </c>
      <c r="B3" s="5">
        <v>122.67</v>
      </c>
    </row>
    <row r="4" spans="1:2" x14ac:dyDescent="0.25">
      <c r="A4" s="7">
        <v>3</v>
      </c>
      <c r="B4" s="5">
        <v>121.65</v>
      </c>
    </row>
    <row r="5" spans="1:2" x14ac:dyDescent="0.25">
      <c r="A5" s="7">
        <v>4</v>
      </c>
      <c r="B5" s="5">
        <v>122.23</v>
      </c>
    </row>
    <row r="6" spans="1:2" x14ac:dyDescent="0.25">
      <c r="A6" s="7">
        <v>5</v>
      </c>
      <c r="B6" s="5">
        <v>121.09</v>
      </c>
    </row>
    <row r="7" spans="1:2" x14ac:dyDescent="0.25">
      <c r="A7" s="7">
        <v>6</v>
      </c>
      <c r="B7" s="5">
        <v>120.1</v>
      </c>
    </row>
    <row r="8" spans="1:2" x14ac:dyDescent="0.25">
      <c r="A8" s="7">
        <v>7</v>
      </c>
      <c r="B8" s="5">
        <v>119.23</v>
      </c>
    </row>
    <row r="9" spans="1:2" x14ac:dyDescent="0.25">
      <c r="A9" s="7">
        <v>8</v>
      </c>
      <c r="B9" s="5">
        <v>118.8</v>
      </c>
    </row>
    <row r="10" spans="1:2" x14ac:dyDescent="0.25">
      <c r="A10" s="7">
        <v>9</v>
      </c>
      <c r="B10" s="5">
        <v>117.68</v>
      </c>
    </row>
    <row r="11" spans="1:2" x14ac:dyDescent="0.25">
      <c r="A11" s="7">
        <v>10</v>
      </c>
      <c r="B11" s="5">
        <v>119.2</v>
      </c>
    </row>
    <row r="12" spans="1:2" x14ac:dyDescent="0.25">
      <c r="A12" s="7">
        <v>11</v>
      </c>
      <c r="B12" s="5">
        <v>119.89</v>
      </c>
    </row>
    <row r="13" spans="1:2" x14ac:dyDescent="0.25">
      <c r="A13" s="7">
        <v>12</v>
      </c>
      <c r="B13" s="5">
        <v>119.66</v>
      </c>
    </row>
    <row r="14" spans="1:2" x14ac:dyDescent="0.25">
      <c r="A14" s="7">
        <v>13</v>
      </c>
      <c r="B14" s="5">
        <v>119.1</v>
      </c>
    </row>
    <row r="15" spans="1:2" x14ac:dyDescent="0.25">
      <c r="A15" s="7">
        <v>14</v>
      </c>
      <c r="B15" s="5">
        <v>119.73</v>
      </c>
    </row>
    <row r="16" spans="1:2" x14ac:dyDescent="0.25">
      <c r="A16" s="7">
        <v>15</v>
      </c>
      <c r="B16" s="5">
        <v>118.48</v>
      </c>
    </row>
    <row r="17" spans="1:2" x14ac:dyDescent="0.25">
      <c r="A17" s="7">
        <v>16</v>
      </c>
      <c r="B17" s="5">
        <v>118.06</v>
      </c>
    </row>
    <row r="18" spans="1:2" x14ac:dyDescent="0.25">
      <c r="A18" s="7">
        <v>17</v>
      </c>
      <c r="B18" s="5">
        <v>117.43</v>
      </c>
    </row>
    <row r="19" spans="1:2" x14ac:dyDescent="0.25">
      <c r="A19" s="7">
        <v>18</v>
      </c>
      <c r="B19" s="5">
        <v>115.78</v>
      </c>
    </row>
    <row r="20" spans="1:2" x14ac:dyDescent="0.25">
      <c r="A20" s="7">
        <v>19</v>
      </c>
      <c r="B20" s="5">
        <v>116.54</v>
      </c>
    </row>
    <row r="21" spans="1:2" x14ac:dyDescent="0.25">
      <c r="A21" s="7">
        <v>20</v>
      </c>
      <c r="B21" s="5">
        <v>115.66</v>
      </c>
    </row>
    <row r="22" spans="1:2" x14ac:dyDescent="0.25">
      <c r="A22" s="7">
        <v>21</v>
      </c>
      <c r="B22" s="5">
        <v>114.48</v>
      </c>
    </row>
    <row r="23" spans="1:2" x14ac:dyDescent="0.25">
      <c r="A23" s="7">
        <v>22</v>
      </c>
      <c r="B23" s="5">
        <v>112.87</v>
      </c>
    </row>
    <row r="24" spans="1:2" x14ac:dyDescent="0.25">
      <c r="A24" s="7">
        <v>23</v>
      </c>
      <c r="B24" s="5">
        <v>112.36</v>
      </c>
    </row>
    <row r="25" spans="1:2" x14ac:dyDescent="0.25">
      <c r="A25" s="7">
        <v>24</v>
      </c>
      <c r="B25" s="5">
        <v>112.93</v>
      </c>
    </row>
    <row r="26" spans="1:2" x14ac:dyDescent="0.25">
      <c r="A26" s="7">
        <v>25</v>
      </c>
      <c r="B26" s="5">
        <v>113.3</v>
      </c>
    </row>
    <row r="27" spans="1:2" x14ac:dyDescent="0.25">
      <c r="A27" s="7">
        <v>26</v>
      </c>
      <c r="B27" s="5">
        <v>111.31</v>
      </c>
    </row>
    <row r="28" spans="1:2" x14ac:dyDescent="0.25">
      <c r="A28" s="7">
        <v>27</v>
      </c>
      <c r="B28" s="5">
        <v>113.16</v>
      </c>
    </row>
    <row r="29" spans="1:2" x14ac:dyDescent="0.25">
      <c r="A29" s="7">
        <v>28</v>
      </c>
      <c r="B29" s="5">
        <v>109.86</v>
      </c>
    </row>
    <row r="30" spans="1:2" x14ac:dyDescent="0.25">
      <c r="A30" s="7">
        <v>29</v>
      </c>
      <c r="B30" s="5">
        <v>109.27</v>
      </c>
    </row>
    <row r="31" spans="1:2" x14ac:dyDescent="0.25">
      <c r="A31" s="7">
        <v>30</v>
      </c>
      <c r="B31" s="5">
        <v>107.48</v>
      </c>
    </row>
    <row r="32" spans="1:2" x14ac:dyDescent="0.25">
      <c r="A32" s="7">
        <v>31</v>
      </c>
      <c r="B32" s="5">
        <v>105.32</v>
      </c>
    </row>
    <row r="33" spans="1:2" x14ac:dyDescent="0.25">
      <c r="A33" s="7">
        <v>32</v>
      </c>
      <c r="B33" s="5">
        <v>104.83</v>
      </c>
    </row>
    <row r="34" spans="1:2" x14ac:dyDescent="0.25">
      <c r="A34" s="7">
        <v>33</v>
      </c>
      <c r="B34" s="5">
        <v>106.55</v>
      </c>
    </row>
    <row r="35" spans="1:2" x14ac:dyDescent="0.25">
      <c r="A35" s="7">
        <v>34</v>
      </c>
      <c r="B35" s="5">
        <v>107.26</v>
      </c>
    </row>
    <row r="36" spans="1:2" x14ac:dyDescent="0.25">
      <c r="A36" s="7">
        <v>35</v>
      </c>
      <c r="B36" s="5">
        <v>106.96</v>
      </c>
    </row>
    <row r="37" spans="1:2" x14ac:dyDescent="0.25">
      <c r="A37" s="7">
        <v>36</v>
      </c>
      <c r="B37" s="5">
        <v>110.42</v>
      </c>
    </row>
    <row r="38" spans="1:2" x14ac:dyDescent="0.25">
      <c r="A38" s="7">
        <v>37</v>
      </c>
      <c r="B38" s="5">
        <v>109.37</v>
      </c>
    </row>
    <row r="39" spans="1:2" x14ac:dyDescent="0.25">
      <c r="A39" s="7">
        <v>38</v>
      </c>
      <c r="B39" s="5">
        <v>111.47</v>
      </c>
    </row>
    <row r="40" spans="1:2" x14ac:dyDescent="0.25">
      <c r="A40" s="7">
        <v>39</v>
      </c>
      <c r="B40" s="5">
        <v>111.2</v>
      </c>
    </row>
    <row r="41" spans="1:2" x14ac:dyDescent="0.25">
      <c r="A41" s="7">
        <v>40</v>
      </c>
      <c r="B41" s="5">
        <v>110.35</v>
      </c>
    </row>
    <row r="42" spans="1:2" x14ac:dyDescent="0.25">
      <c r="A42" s="7">
        <v>41</v>
      </c>
      <c r="B42" s="5">
        <v>112.37</v>
      </c>
    </row>
    <row r="43" spans="1:2" x14ac:dyDescent="0.25">
      <c r="A43" s="7">
        <v>42</v>
      </c>
      <c r="B43" s="5">
        <v>112.38</v>
      </c>
    </row>
    <row r="44" spans="1:2" x14ac:dyDescent="0.25">
      <c r="A44" s="7">
        <v>43</v>
      </c>
      <c r="B44" s="5">
        <v>112.44</v>
      </c>
    </row>
    <row r="45" spans="1:2" x14ac:dyDescent="0.25">
      <c r="A45" s="7">
        <v>44</v>
      </c>
      <c r="B45" s="5">
        <v>115.08</v>
      </c>
    </row>
    <row r="46" spans="1:2" x14ac:dyDescent="0.25">
      <c r="A46" s="7">
        <v>45</v>
      </c>
      <c r="B46" s="5">
        <v>112.04</v>
      </c>
    </row>
    <row r="47" spans="1:2" x14ac:dyDescent="0.25">
      <c r="A47" s="7">
        <v>46</v>
      </c>
      <c r="B47" s="5">
        <v>110.69</v>
      </c>
    </row>
    <row r="48" spans="1:2" x14ac:dyDescent="0.25">
      <c r="A48" s="7">
        <v>47</v>
      </c>
      <c r="B48" s="5">
        <v>112.3</v>
      </c>
    </row>
    <row r="49" spans="1:2" x14ac:dyDescent="0.25">
      <c r="A49" s="7">
        <v>48</v>
      </c>
      <c r="B49" s="5">
        <v>113.72</v>
      </c>
    </row>
    <row r="50" spans="1:2" x14ac:dyDescent="0.25">
      <c r="A50" s="7">
        <v>49</v>
      </c>
      <c r="B50" s="5">
        <v>113.98</v>
      </c>
    </row>
    <row r="51" spans="1:2" x14ac:dyDescent="0.25">
      <c r="A51" s="7">
        <v>50</v>
      </c>
      <c r="B51" s="5">
        <v>113.13</v>
      </c>
    </row>
    <row r="52" spans="1:2" x14ac:dyDescent="0.25">
      <c r="A52" s="7">
        <v>51</v>
      </c>
      <c r="B52" s="5">
        <v>113.63</v>
      </c>
    </row>
    <row r="53" spans="1:2" x14ac:dyDescent="0.25">
      <c r="A53" s="7">
        <v>52</v>
      </c>
      <c r="B53" s="5">
        <v>112.87</v>
      </c>
    </row>
    <row r="54" spans="1:2" x14ac:dyDescent="0.25">
      <c r="A54" s="7">
        <v>53</v>
      </c>
      <c r="B54" s="5">
        <v>111.72</v>
      </c>
    </row>
    <row r="55" spans="1:2" x14ac:dyDescent="0.25">
      <c r="A55" s="7">
        <v>54</v>
      </c>
      <c r="B55" s="5">
        <v>112.63</v>
      </c>
    </row>
    <row r="56" spans="1:2" x14ac:dyDescent="0.25">
      <c r="A56" s="7">
        <v>55</v>
      </c>
      <c r="B56" s="5">
        <v>112.08</v>
      </c>
    </row>
    <row r="57" spans="1:2" x14ac:dyDescent="0.25">
      <c r="A57" s="7">
        <v>56</v>
      </c>
      <c r="B57" s="5">
        <v>111.81</v>
      </c>
    </row>
    <row r="58" spans="1:2" x14ac:dyDescent="0.25">
      <c r="A58" s="7">
        <v>57</v>
      </c>
      <c r="B58" s="5">
        <v>112.78</v>
      </c>
    </row>
    <row r="59" spans="1:2" x14ac:dyDescent="0.25">
      <c r="A59" s="7">
        <v>58</v>
      </c>
      <c r="B59" s="5">
        <v>113.59</v>
      </c>
    </row>
    <row r="60" spans="1:2" x14ac:dyDescent="0.25">
      <c r="A60" s="7">
        <v>59</v>
      </c>
      <c r="B60" s="5">
        <v>114.82</v>
      </c>
    </row>
    <row r="61" spans="1:2" x14ac:dyDescent="0.25">
      <c r="A61" s="7">
        <v>60</v>
      </c>
      <c r="B61" s="5">
        <v>113.86</v>
      </c>
    </row>
    <row r="62" spans="1:2" x14ac:dyDescent="0.25">
      <c r="A62" s="7">
        <v>61</v>
      </c>
      <c r="B62" s="5">
        <v>112.47</v>
      </c>
    </row>
    <row r="63" spans="1:2" x14ac:dyDescent="0.25">
      <c r="A63" s="7">
        <v>62</v>
      </c>
      <c r="B63" s="5">
        <v>111.46</v>
      </c>
    </row>
    <row r="64" spans="1:2" x14ac:dyDescent="0.25">
      <c r="A64" s="7">
        <v>63</v>
      </c>
      <c r="B64" s="5">
        <v>105.42</v>
      </c>
    </row>
    <row r="65" spans="1:2" x14ac:dyDescent="0.25">
      <c r="A65" s="7">
        <v>64</v>
      </c>
      <c r="B65" s="5">
        <v>108.19</v>
      </c>
    </row>
    <row r="66" spans="1:2" x14ac:dyDescent="0.25">
      <c r="A66" s="7">
        <v>65</v>
      </c>
      <c r="B66" s="5">
        <v>110.41</v>
      </c>
    </row>
    <row r="67" spans="1:2" x14ac:dyDescent="0.25">
      <c r="A67" s="7">
        <v>66</v>
      </c>
      <c r="B67" s="5">
        <v>110.11</v>
      </c>
    </row>
    <row r="68" spans="1:2" x14ac:dyDescent="0.25">
      <c r="A68" s="7">
        <v>67</v>
      </c>
      <c r="B68" s="5">
        <v>108.72</v>
      </c>
    </row>
    <row r="69" spans="1:2" x14ac:dyDescent="0.25">
      <c r="A69" s="7">
        <v>68</v>
      </c>
      <c r="B69" s="5">
        <v>107.36</v>
      </c>
    </row>
    <row r="70" spans="1:2" x14ac:dyDescent="0.25">
      <c r="A70" s="7">
        <v>69</v>
      </c>
      <c r="B70" s="5">
        <v>103.41</v>
      </c>
    </row>
    <row r="71" spans="1:2" x14ac:dyDescent="0.25">
      <c r="A71" s="7">
        <v>70</v>
      </c>
      <c r="B71" s="5">
        <v>103.62</v>
      </c>
    </row>
    <row r="72" spans="1:2" x14ac:dyDescent="0.25">
      <c r="A72" s="7">
        <v>71</v>
      </c>
      <c r="B72" s="5">
        <v>101.54</v>
      </c>
    </row>
    <row r="73" spans="1:2" x14ac:dyDescent="0.25">
      <c r="A73" s="7">
        <v>72</v>
      </c>
      <c r="B73" s="5">
        <v>101.58</v>
      </c>
    </row>
    <row r="74" spans="1:2" x14ac:dyDescent="0.25">
      <c r="A74" s="7">
        <v>73</v>
      </c>
      <c r="B74" s="5">
        <v>99.13</v>
      </c>
    </row>
    <row r="75" spans="1:2" x14ac:dyDescent="0.25">
      <c r="A75" s="7">
        <v>74</v>
      </c>
      <c r="B75" s="5">
        <v>97.66</v>
      </c>
    </row>
    <row r="76" spans="1:2" x14ac:dyDescent="0.25">
      <c r="A76" s="7">
        <v>75</v>
      </c>
      <c r="B76" s="5">
        <v>98.48</v>
      </c>
    </row>
    <row r="77" spans="1:2" x14ac:dyDescent="0.25">
      <c r="A77" s="7">
        <v>76</v>
      </c>
      <c r="B77" s="5">
        <v>102.66</v>
      </c>
    </row>
    <row r="78" spans="1:2" x14ac:dyDescent="0.25">
      <c r="A78" s="7">
        <v>77</v>
      </c>
      <c r="B78" s="5">
        <v>105.57</v>
      </c>
    </row>
    <row r="79" spans="1:2" x14ac:dyDescent="0.25">
      <c r="A79" s="7">
        <v>78</v>
      </c>
      <c r="B79" s="5">
        <v>109.35</v>
      </c>
    </row>
    <row r="80" spans="1:2" x14ac:dyDescent="0.25">
      <c r="A80" s="7">
        <v>79</v>
      </c>
      <c r="B80" s="5">
        <v>108.48</v>
      </c>
    </row>
    <row r="81" spans="1:2" x14ac:dyDescent="0.25">
      <c r="A81" s="7">
        <v>80</v>
      </c>
      <c r="B81" s="5">
        <v>110.34</v>
      </c>
    </row>
    <row r="82" spans="1:2" x14ac:dyDescent="0.25">
      <c r="A82" s="7">
        <v>81</v>
      </c>
      <c r="B82" s="5">
        <v>109.87</v>
      </c>
    </row>
    <row r="83" spans="1:2" x14ac:dyDescent="0.25">
      <c r="A83" s="7">
        <v>82</v>
      </c>
      <c r="B83" s="5">
        <v>109.66</v>
      </c>
    </row>
    <row r="84" spans="1:2" x14ac:dyDescent="0.25">
      <c r="A84" s="7">
        <v>83</v>
      </c>
      <c r="B84" s="5">
        <v>109.73</v>
      </c>
    </row>
    <row r="85" spans="1:2" x14ac:dyDescent="0.25">
      <c r="A85" s="7">
        <v>84</v>
      </c>
      <c r="B85" s="5">
        <v>109.52</v>
      </c>
    </row>
    <row r="86" spans="1:2" x14ac:dyDescent="0.25">
      <c r="A86" s="7">
        <v>85</v>
      </c>
      <c r="B86" s="5">
        <v>108.62</v>
      </c>
    </row>
    <row r="87" spans="1:2" x14ac:dyDescent="0.25">
      <c r="A87" s="7">
        <v>86</v>
      </c>
      <c r="B87" s="5">
        <v>109.01</v>
      </c>
    </row>
    <row r="88" spans="1:2" x14ac:dyDescent="0.25">
      <c r="A88" s="7">
        <v>87</v>
      </c>
      <c r="B88" s="5">
        <v>104.65</v>
      </c>
    </row>
    <row r="89" spans="1:2" x14ac:dyDescent="0.25">
      <c r="A89" s="7">
        <v>88</v>
      </c>
      <c r="B89" s="5">
        <v>104.61</v>
      </c>
    </row>
    <row r="90" spans="1:2" x14ac:dyDescent="0.25">
      <c r="A90" s="7">
        <v>89</v>
      </c>
      <c r="B90" s="5">
        <v>104.52</v>
      </c>
    </row>
    <row r="91" spans="1:2" x14ac:dyDescent="0.25">
      <c r="A91" s="7">
        <v>90</v>
      </c>
      <c r="B91" s="5">
        <v>106.91</v>
      </c>
    </row>
    <row r="92" spans="1:2" x14ac:dyDescent="0.25">
      <c r="A92" s="7">
        <v>91</v>
      </c>
      <c r="B92" s="5">
        <v>104.78</v>
      </c>
    </row>
    <row r="93" spans="1:2" x14ac:dyDescent="0.25">
      <c r="A93" s="7">
        <v>92</v>
      </c>
      <c r="B93" s="5">
        <v>102.52</v>
      </c>
    </row>
    <row r="94" spans="1:2" x14ac:dyDescent="0.25">
      <c r="A94" s="7">
        <v>93</v>
      </c>
      <c r="B94" s="5">
        <v>100.9</v>
      </c>
    </row>
    <row r="95" spans="1:2" x14ac:dyDescent="0.25">
      <c r="A95" s="7">
        <v>94</v>
      </c>
      <c r="B95" s="5">
        <v>100.61</v>
      </c>
    </row>
    <row r="96" spans="1:2" x14ac:dyDescent="0.25">
      <c r="A96" s="7">
        <v>95</v>
      </c>
      <c r="B96" s="5">
        <v>99.42</v>
      </c>
    </row>
    <row r="97" spans="1:2" x14ac:dyDescent="0.25">
      <c r="A97" s="7">
        <v>96</v>
      </c>
      <c r="B97" s="5">
        <v>101.79</v>
      </c>
    </row>
    <row r="98" spans="1:2" x14ac:dyDescent="0.25">
      <c r="A98" s="7">
        <v>97</v>
      </c>
      <c r="B98" s="5">
        <v>103.09</v>
      </c>
    </row>
    <row r="99" spans="1:2" x14ac:dyDescent="0.25">
      <c r="A99" s="7">
        <v>98</v>
      </c>
      <c r="B99" s="5">
        <v>104.73</v>
      </c>
    </row>
    <row r="100" spans="1:2" x14ac:dyDescent="0.25">
      <c r="A100" s="7">
        <v>99</v>
      </c>
      <c r="B100" s="5">
        <v>105.47</v>
      </c>
    </row>
    <row r="101" spans="1:2" x14ac:dyDescent="0.25">
      <c r="A101" s="7">
        <v>100</v>
      </c>
      <c r="B101" s="5">
        <v>103.46</v>
      </c>
    </row>
    <row r="102" spans="1:2" x14ac:dyDescent="0.25">
      <c r="A102" s="7">
        <v>101</v>
      </c>
      <c r="B102" s="5">
        <v>105.43</v>
      </c>
    </row>
    <row r="103" spans="1:2" x14ac:dyDescent="0.25">
      <c r="A103" s="7">
        <v>102</v>
      </c>
      <c r="B103" s="5">
        <v>104.83</v>
      </c>
    </row>
    <row r="104" spans="1:2" x14ac:dyDescent="0.25">
      <c r="A104" s="7">
        <v>103</v>
      </c>
      <c r="B104" s="5">
        <v>100.42</v>
      </c>
    </row>
    <row r="105" spans="1:2" x14ac:dyDescent="0.25">
      <c r="A105" s="7">
        <v>104</v>
      </c>
      <c r="B105" s="5">
        <v>99.73</v>
      </c>
    </row>
    <row r="106" spans="1:2" x14ac:dyDescent="0.25">
      <c r="A106" s="7">
        <v>105</v>
      </c>
      <c r="B106" s="5">
        <v>99.28</v>
      </c>
    </row>
    <row r="107" spans="1:2" x14ac:dyDescent="0.25">
      <c r="A107" s="7">
        <v>106</v>
      </c>
      <c r="B107" s="5">
        <v>102.7</v>
      </c>
    </row>
    <row r="108" spans="1:2" x14ac:dyDescent="0.25">
      <c r="A108" s="7">
        <v>107</v>
      </c>
      <c r="B108" s="5">
        <v>106.06</v>
      </c>
    </row>
    <row r="109" spans="1:2" x14ac:dyDescent="0.25">
      <c r="A109" s="7">
        <v>108</v>
      </c>
      <c r="B109" s="5">
        <v>104.92</v>
      </c>
    </row>
    <row r="110" spans="1:2" x14ac:dyDescent="0.25">
      <c r="A110" s="7">
        <v>109</v>
      </c>
      <c r="B110" s="5">
        <v>105.84</v>
      </c>
    </row>
    <row r="111" spans="1:2" x14ac:dyDescent="0.25">
      <c r="A111" s="7">
        <v>110</v>
      </c>
      <c r="B111" s="5">
        <v>106.14</v>
      </c>
    </row>
    <row r="112" spans="1:2" x14ac:dyDescent="0.25">
      <c r="A112" s="7">
        <v>111</v>
      </c>
      <c r="B112" s="5">
        <v>106.93</v>
      </c>
    </row>
    <row r="113" spans="1:2" x14ac:dyDescent="0.25">
      <c r="A113" s="7">
        <v>112</v>
      </c>
      <c r="B113" s="5">
        <v>106.69</v>
      </c>
    </row>
    <row r="114" spans="1:2" x14ac:dyDescent="0.25">
      <c r="A114" s="7">
        <v>113</v>
      </c>
      <c r="B114" s="5">
        <v>106.49</v>
      </c>
    </row>
    <row r="115" spans="1:2" x14ac:dyDescent="0.25">
      <c r="A115" s="7">
        <v>114</v>
      </c>
      <c r="B115" s="5">
        <v>108.4</v>
      </c>
    </row>
    <row r="116" spans="1:2" x14ac:dyDescent="0.25">
      <c r="A116" s="7">
        <v>115</v>
      </c>
      <c r="B116" s="5">
        <v>110.28</v>
      </c>
    </row>
    <row r="117" spans="1:2" x14ac:dyDescent="0.25">
      <c r="A117" s="7">
        <v>116</v>
      </c>
      <c r="B117" s="5">
        <v>109.91</v>
      </c>
    </row>
    <row r="118" spans="1:2" x14ac:dyDescent="0.25">
      <c r="A118" s="7">
        <v>117</v>
      </c>
      <c r="B118" s="5">
        <v>107.99</v>
      </c>
    </row>
    <row r="119" spans="1:2" x14ac:dyDescent="0.25">
      <c r="A119" s="7">
        <v>118</v>
      </c>
      <c r="B119" s="5">
        <v>105.95</v>
      </c>
    </row>
    <row r="120" spans="1:2" x14ac:dyDescent="0.25">
      <c r="A120" s="7">
        <v>119</v>
      </c>
      <c r="B120" s="5">
        <v>106.19</v>
      </c>
    </row>
    <row r="121" spans="1:2" x14ac:dyDescent="0.25">
      <c r="A121" s="7">
        <v>120</v>
      </c>
      <c r="B121" s="5">
        <v>105.47</v>
      </c>
    </row>
    <row r="122" spans="1:2" x14ac:dyDescent="0.25">
      <c r="A122" s="7">
        <v>121</v>
      </c>
      <c r="B122" s="5">
        <v>105.56</v>
      </c>
    </row>
    <row r="123" spans="1:2" x14ac:dyDescent="0.25">
      <c r="A123" s="7">
        <v>122</v>
      </c>
      <c r="B123" s="5">
        <v>106.17</v>
      </c>
    </row>
    <row r="124" spans="1:2" x14ac:dyDescent="0.25">
      <c r="A124" s="7">
        <v>123</v>
      </c>
      <c r="B124" s="5">
        <v>104.68</v>
      </c>
    </row>
    <row r="125" spans="1:2" x14ac:dyDescent="0.25">
      <c r="A125" s="7">
        <v>124</v>
      </c>
      <c r="B125" s="5">
        <v>104.31</v>
      </c>
    </row>
    <row r="126" spans="1:2" x14ac:dyDescent="0.25">
      <c r="A126" s="7">
        <v>125</v>
      </c>
      <c r="B126" s="5">
        <v>103.55</v>
      </c>
    </row>
    <row r="127" spans="1:2" x14ac:dyDescent="0.25">
      <c r="A127" s="7">
        <v>126</v>
      </c>
      <c r="B127" s="5">
        <v>102.83</v>
      </c>
    </row>
    <row r="128" spans="1:2" x14ac:dyDescent="0.25">
      <c r="A128" s="7">
        <v>127</v>
      </c>
      <c r="B128" s="5">
        <v>102.83</v>
      </c>
    </row>
    <row r="129" spans="1:2" x14ac:dyDescent="0.25">
      <c r="A129" s="7">
        <v>128</v>
      </c>
      <c r="B129" s="5">
        <v>102.41</v>
      </c>
    </row>
    <row r="130" spans="1:2" x14ac:dyDescent="0.25">
      <c r="A130" s="7">
        <v>129</v>
      </c>
      <c r="B130" s="5">
        <v>101.25</v>
      </c>
    </row>
    <row r="131" spans="1:2" x14ac:dyDescent="0.25">
      <c r="A131" s="7">
        <v>130</v>
      </c>
      <c r="B131" s="5">
        <v>101.64</v>
      </c>
    </row>
    <row r="132" spans="1:2" x14ac:dyDescent="0.25">
      <c r="A132" s="7">
        <v>131</v>
      </c>
      <c r="B132" s="5">
        <v>100.63</v>
      </c>
    </row>
    <row r="133" spans="1:2" x14ac:dyDescent="0.25">
      <c r="A133" s="7">
        <v>132</v>
      </c>
      <c r="B133" s="5">
        <v>101.24</v>
      </c>
    </row>
    <row r="134" spans="1:2" x14ac:dyDescent="0.25">
      <c r="A134" s="7">
        <v>133</v>
      </c>
      <c r="B134" s="5">
        <v>100.15</v>
      </c>
    </row>
    <row r="135" spans="1:2" x14ac:dyDescent="0.25">
      <c r="A135" s="7">
        <v>134</v>
      </c>
      <c r="B135" s="5">
        <v>99.37</v>
      </c>
    </row>
    <row r="136" spans="1:2" x14ac:dyDescent="0.25">
      <c r="A136" s="7">
        <v>135</v>
      </c>
      <c r="B136" s="5">
        <v>100.84</v>
      </c>
    </row>
    <row r="137" spans="1:2" x14ac:dyDescent="0.25">
      <c r="A137" s="7">
        <v>136</v>
      </c>
      <c r="B137" s="5">
        <v>100.88</v>
      </c>
    </row>
    <row r="138" spans="1:2" x14ac:dyDescent="0.25">
      <c r="A138" s="7">
        <v>137</v>
      </c>
      <c r="B138" s="5">
        <v>104.33</v>
      </c>
    </row>
    <row r="139" spans="1:2" x14ac:dyDescent="0.25">
      <c r="A139" s="7">
        <v>138</v>
      </c>
      <c r="B139" s="5">
        <v>102.43</v>
      </c>
    </row>
    <row r="140" spans="1:2" x14ac:dyDescent="0.25">
      <c r="A140" s="7">
        <v>139</v>
      </c>
      <c r="B140" s="5">
        <v>104.66</v>
      </c>
    </row>
    <row r="141" spans="1:2" x14ac:dyDescent="0.25">
      <c r="A141" s="7">
        <v>140</v>
      </c>
      <c r="B141" s="5">
        <v>103.57</v>
      </c>
    </row>
    <row r="142" spans="1:2" x14ac:dyDescent="0.25">
      <c r="A142" s="7">
        <v>141</v>
      </c>
      <c r="B142" s="5">
        <v>101.89</v>
      </c>
    </row>
    <row r="143" spans="1:2" x14ac:dyDescent="0.25">
      <c r="A143" s="7">
        <v>142</v>
      </c>
      <c r="B143" s="5">
        <v>103.33</v>
      </c>
    </row>
    <row r="144" spans="1:2" x14ac:dyDescent="0.25">
      <c r="A144" s="7">
        <v>143</v>
      </c>
      <c r="B144" s="5">
        <v>102.91</v>
      </c>
    </row>
    <row r="145" spans="1:2" x14ac:dyDescent="0.25">
      <c r="A145" s="7">
        <v>144</v>
      </c>
      <c r="B145" s="5">
        <v>101.97</v>
      </c>
    </row>
    <row r="146" spans="1:2" x14ac:dyDescent="0.25">
      <c r="A146" s="7">
        <v>145</v>
      </c>
      <c r="B146" s="5">
        <v>104.53</v>
      </c>
    </row>
    <row r="147" spans="1:2" x14ac:dyDescent="0.25">
      <c r="A147" s="7">
        <v>146</v>
      </c>
      <c r="B147" s="5">
        <v>102.65</v>
      </c>
    </row>
    <row r="148" spans="1:2" x14ac:dyDescent="0.25">
      <c r="A148" s="7">
        <v>147</v>
      </c>
      <c r="B148" s="5">
        <v>102.47</v>
      </c>
    </row>
    <row r="149" spans="1:2" x14ac:dyDescent="0.25">
      <c r="A149" s="7">
        <v>148</v>
      </c>
      <c r="B149" s="5">
        <v>102.94</v>
      </c>
    </row>
    <row r="150" spans="1:2" x14ac:dyDescent="0.25">
      <c r="A150" s="7">
        <v>149</v>
      </c>
      <c r="B150" s="5">
        <v>104.55</v>
      </c>
    </row>
    <row r="151" spans="1:2" x14ac:dyDescent="0.25">
      <c r="A151" s="7">
        <v>150</v>
      </c>
      <c r="B151" s="5">
        <v>106.13</v>
      </c>
    </row>
    <row r="152" spans="1:2" x14ac:dyDescent="0.25">
      <c r="A152" s="7">
        <v>151</v>
      </c>
      <c r="B152" s="5">
        <v>104.29</v>
      </c>
    </row>
    <row r="153" spans="1:2" x14ac:dyDescent="0.25">
      <c r="A153" s="7">
        <v>152</v>
      </c>
      <c r="B153" s="5">
        <v>104.58</v>
      </c>
    </row>
    <row r="154" spans="1:2" x14ac:dyDescent="0.25">
      <c r="A154" s="7">
        <v>153</v>
      </c>
      <c r="B154" s="5">
        <v>104.54</v>
      </c>
    </row>
    <row r="155" spans="1:2" x14ac:dyDescent="0.25">
      <c r="A155" s="7">
        <v>154</v>
      </c>
      <c r="B155" s="5">
        <v>104.14</v>
      </c>
    </row>
    <row r="156" spans="1:2" x14ac:dyDescent="0.25">
      <c r="A156" s="7">
        <v>155</v>
      </c>
      <c r="B156" s="5">
        <v>106.43</v>
      </c>
    </row>
    <row r="157" spans="1:2" x14ac:dyDescent="0.25">
      <c r="A157" s="7">
        <v>156</v>
      </c>
      <c r="B157" s="5">
        <v>107.96</v>
      </c>
    </row>
    <row r="158" spans="1:2" x14ac:dyDescent="0.25">
      <c r="A158" s="7">
        <v>157</v>
      </c>
      <c r="B158" s="5">
        <v>107.72</v>
      </c>
    </row>
    <row r="159" spans="1:2" x14ac:dyDescent="0.25">
      <c r="A159" s="7">
        <v>158</v>
      </c>
      <c r="B159" s="5">
        <v>106.69</v>
      </c>
    </row>
    <row r="160" spans="1:2" x14ac:dyDescent="0.25">
      <c r="A160" s="7">
        <v>159</v>
      </c>
      <c r="B160" s="5">
        <v>107.84</v>
      </c>
    </row>
    <row r="161" spans="1:2" x14ac:dyDescent="0.25">
      <c r="A161" s="7">
        <v>160</v>
      </c>
      <c r="B161" s="5">
        <v>107.3</v>
      </c>
    </row>
    <row r="162" spans="1:2" x14ac:dyDescent="0.25">
      <c r="A162" s="7">
        <v>161</v>
      </c>
      <c r="B162" s="5">
        <v>107.07</v>
      </c>
    </row>
    <row r="163" spans="1:2" x14ac:dyDescent="0.25">
      <c r="A163" s="7">
        <v>162</v>
      </c>
      <c r="B163" s="5">
        <v>107.53</v>
      </c>
    </row>
    <row r="164" spans="1:2" x14ac:dyDescent="0.25">
      <c r="A164" s="7">
        <v>163</v>
      </c>
      <c r="B164" s="5">
        <v>107.43</v>
      </c>
    </row>
    <row r="165" spans="1:2" x14ac:dyDescent="0.25">
      <c r="A165" s="7">
        <v>164</v>
      </c>
      <c r="B165" s="5">
        <v>107.27</v>
      </c>
    </row>
    <row r="166" spans="1:2" x14ac:dyDescent="0.25">
      <c r="A166" s="7">
        <v>165</v>
      </c>
      <c r="B166" s="5">
        <v>108.65</v>
      </c>
    </row>
    <row r="167" spans="1:2" x14ac:dyDescent="0.25">
      <c r="A167" s="7">
        <v>166</v>
      </c>
      <c r="B167" s="5">
        <v>109.25</v>
      </c>
    </row>
    <row r="168" spans="1:2" x14ac:dyDescent="0.25">
      <c r="A168" s="7">
        <v>167</v>
      </c>
      <c r="B168" s="5">
        <v>108.6</v>
      </c>
    </row>
    <row r="169" spans="1:2" x14ac:dyDescent="0.25">
      <c r="A169" s="7">
        <v>168</v>
      </c>
      <c r="B169" s="5">
        <v>106.62</v>
      </c>
    </row>
    <row r="170" spans="1:2" x14ac:dyDescent="0.25">
      <c r="A170" s="7">
        <v>169</v>
      </c>
      <c r="B170" s="5">
        <v>105.92</v>
      </c>
    </row>
    <row r="171" spans="1:2" x14ac:dyDescent="0.25">
      <c r="A171" s="7">
        <v>170</v>
      </c>
      <c r="B171" s="5">
        <v>105.6</v>
      </c>
    </row>
    <row r="172" spans="1:2" x14ac:dyDescent="0.25">
      <c r="A172" s="7">
        <v>171</v>
      </c>
      <c r="B172" s="5">
        <v>105.55</v>
      </c>
    </row>
    <row r="173" spans="1:2" x14ac:dyDescent="0.25">
      <c r="A173" s="7">
        <v>172</v>
      </c>
      <c r="B173" s="5">
        <v>105.18</v>
      </c>
    </row>
    <row r="174" spans="1:2" x14ac:dyDescent="0.25">
      <c r="A174" s="7">
        <v>173</v>
      </c>
      <c r="B174" s="5">
        <v>106.24</v>
      </c>
    </row>
    <row r="175" spans="1:2" x14ac:dyDescent="0.25">
      <c r="A175" s="7">
        <v>174</v>
      </c>
      <c r="B175" s="5">
        <v>104.98</v>
      </c>
    </row>
    <row r="176" spans="1:2" x14ac:dyDescent="0.25">
      <c r="A176" s="7">
        <v>175</v>
      </c>
      <c r="B176" s="5">
        <v>105.17</v>
      </c>
    </row>
    <row r="177" spans="1:2" x14ac:dyDescent="0.25">
      <c r="A177" s="7">
        <v>176</v>
      </c>
      <c r="B177" s="5">
        <v>105.31</v>
      </c>
    </row>
    <row r="178" spans="1:2" x14ac:dyDescent="0.25">
      <c r="A178" s="7">
        <v>177</v>
      </c>
      <c r="B178" s="5">
        <v>106.04</v>
      </c>
    </row>
    <row r="179" spans="1:2" x14ac:dyDescent="0.25">
      <c r="A179" s="7">
        <v>178</v>
      </c>
      <c r="B179" s="5">
        <v>106.69</v>
      </c>
    </row>
    <row r="180" spans="1:2" x14ac:dyDescent="0.25">
      <c r="A180" s="7">
        <v>179</v>
      </c>
      <c r="B180" s="5">
        <v>105.32</v>
      </c>
    </row>
    <row r="181" spans="1:2" x14ac:dyDescent="0.25">
      <c r="A181" s="7">
        <v>180</v>
      </c>
      <c r="B181" s="5">
        <v>103.71</v>
      </c>
    </row>
    <row r="182" spans="1:2" x14ac:dyDescent="0.25">
      <c r="A182" s="7">
        <v>181</v>
      </c>
      <c r="B182" s="5">
        <v>103.94</v>
      </c>
    </row>
    <row r="183" spans="1:2" x14ac:dyDescent="0.25">
      <c r="A183" s="7">
        <v>182</v>
      </c>
      <c r="B183" s="5">
        <v>104.18</v>
      </c>
    </row>
    <row r="184" spans="1:2" x14ac:dyDescent="0.25">
      <c r="A184" s="7">
        <v>183</v>
      </c>
      <c r="B184" s="5">
        <v>103.58</v>
      </c>
    </row>
    <row r="185" spans="1:2" x14ac:dyDescent="0.25">
      <c r="A185" s="7">
        <v>184</v>
      </c>
      <c r="B185" s="5">
        <v>102</v>
      </c>
    </row>
    <row r="186" spans="1:2" x14ac:dyDescent="0.25">
      <c r="A186" s="7">
        <v>185</v>
      </c>
      <c r="B186" s="5">
        <v>101.83</v>
      </c>
    </row>
    <row r="187" spans="1:2" x14ac:dyDescent="0.25">
      <c r="A187" s="7">
        <v>186</v>
      </c>
      <c r="B187" s="5">
        <v>101.96</v>
      </c>
    </row>
    <row r="188" spans="1:2" x14ac:dyDescent="0.25">
      <c r="A188" s="7">
        <v>187</v>
      </c>
      <c r="B188" s="5">
        <v>101.72</v>
      </c>
    </row>
    <row r="189" spans="1:2" x14ac:dyDescent="0.25">
      <c r="A189" s="7">
        <v>188</v>
      </c>
      <c r="B189" s="5">
        <v>101.35</v>
      </c>
    </row>
    <row r="190" spans="1:2" x14ac:dyDescent="0.25">
      <c r="A190" s="7">
        <v>189</v>
      </c>
      <c r="B190" s="5">
        <v>101.3</v>
      </c>
    </row>
    <row r="191" spans="1:2" x14ac:dyDescent="0.25">
      <c r="A191" s="7">
        <v>190</v>
      </c>
      <c r="B191" s="5">
        <v>100.9</v>
      </c>
    </row>
    <row r="192" spans="1:2" x14ac:dyDescent="0.25">
      <c r="A192" s="7">
        <v>191</v>
      </c>
      <c r="B192" s="5">
        <v>100.13</v>
      </c>
    </row>
    <row r="193" spans="1:2" x14ac:dyDescent="0.25">
      <c r="A193" s="7">
        <v>192</v>
      </c>
      <c r="B193" s="5">
        <v>100.33</v>
      </c>
    </row>
    <row r="194" spans="1:2" x14ac:dyDescent="0.25">
      <c r="A194" s="7">
        <v>193</v>
      </c>
      <c r="B194" s="5">
        <v>99.17</v>
      </c>
    </row>
    <row r="195" spans="1:2" x14ac:dyDescent="0.25">
      <c r="A195" s="7">
        <v>194</v>
      </c>
      <c r="B195" s="5">
        <v>99.17</v>
      </c>
    </row>
    <row r="196" spans="1:2" x14ac:dyDescent="0.25">
      <c r="A196" s="7">
        <v>195</v>
      </c>
      <c r="B196" s="5">
        <v>100.56</v>
      </c>
    </row>
    <row r="197" spans="1:2" x14ac:dyDescent="0.25">
      <c r="A197" s="7">
        <v>196</v>
      </c>
      <c r="B197" s="5">
        <v>99.86</v>
      </c>
    </row>
    <row r="198" spans="1:2" x14ac:dyDescent="0.25">
      <c r="A198" s="7">
        <v>197</v>
      </c>
      <c r="B198" s="5">
        <v>98.63</v>
      </c>
    </row>
    <row r="199" spans="1:2" x14ac:dyDescent="0.25">
      <c r="A199" s="7">
        <v>198</v>
      </c>
      <c r="B199" s="5">
        <v>98.05</v>
      </c>
    </row>
    <row r="200" spans="1:2" x14ac:dyDescent="0.25">
      <c r="A200" s="7">
        <v>199</v>
      </c>
      <c r="B200" s="5">
        <v>98.8</v>
      </c>
    </row>
    <row r="201" spans="1:2" x14ac:dyDescent="0.25">
      <c r="A201" s="7">
        <v>200</v>
      </c>
      <c r="B201" s="5">
        <v>98.52</v>
      </c>
    </row>
    <row r="202" spans="1:2" x14ac:dyDescent="0.25">
      <c r="A202" s="7">
        <v>201</v>
      </c>
      <c r="B202" s="5">
        <v>99</v>
      </c>
    </row>
    <row r="203" spans="1:2" x14ac:dyDescent="0.25">
      <c r="A203" s="7">
        <v>202</v>
      </c>
      <c r="B203" s="5">
        <v>98.23</v>
      </c>
    </row>
    <row r="204" spans="1:2" x14ac:dyDescent="0.25">
      <c r="A204" s="7">
        <v>203</v>
      </c>
      <c r="B204" s="5">
        <v>99.04</v>
      </c>
    </row>
    <row r="205" spans="1:2" x14ac:dyDescent="0.25">
      <c r="A205" s="7">
        <v>204</v>
      </c>
      <c r="B205" s="5">
        <v>98.84</v>
      </c>
    </row>
    <row r="206" spans="1:2" x14ac:dyDescent="0.25">
      <c r="A206" s="7">
        <v>205</v>
      </c>
      <c r="B206" s="5">
        <v>98.03</v>
      </c>
    </row>
    <row r="207" spans="1:2" x14ac:dyDescent="0.25">
      <c r="A207" s="7">
        <v>206</v>
      </c>
      <c r="B207" s="5">
        <v>97.12</v>
      </c>
    </row>
    <row r="208" spans="1:2" x14ac:dyDescent="0.25">
      <c r="A208" s="7">
        <v>207</v>
      </c>
      <c r="B208" s="5">
        <v>97.37</v>
      </c>
    </row>
    <row r="209" spans="1:2" x14ac:dyDescent="0.25">
      <c r="A209" s="7">
        <v>208</v>
      </c>
      <c r="B209" s="5">
        <v>95.49</v>
      </c>
    </row>
    <row r="210" spans="1:2" x14ac:dyDescent="0.25">
      <c r="A210" s="7">
        <v>209</v>
      </c>
      <c r="B210" s="5">
        <v>95.27</v>
      </c>
    </row>
    <row r="211" spans="1:2" x14ac:dyDescent="0.25">
      <c r="A211" s="7">
        <v>210</v>
      </c>
      <c r="B211" s="5">
        <v>94.89</v>
      </c>
    </row>
    <row r="212" spans="1:2" x14ac:dyDescent="0.25">
      <c r="A212" s="7">
        <v>211</v>
      </c>
      <c r="B212" s="5">
        <v>94.68</v>
      </c>
    </row>
    <row r="213" spans="1:2" x14ac:dyDescent="0.25">
      <c r="A213" s="7">
        <v>212</v>
      </c>
      <c r="B213" s="5">
        <v>93.59</v>
      </c>
    </row>
    <row r="214" spans="1:2" x14ac:dyDescent="0.25">
      <c r="A214" s="7">
        <v>213</v>
      </c>
      <c r="B214" s="5">
        <v>94.08</v>
      </c>
    </row>
    <row r="215" spans="1:2" x14ac:dyDescent="0.25">
      <c r="A215" s="7">
        <v>214</v>
      </c>
      <c r="B215" s="5">
        <v>92.4</v>
      </c>
    </row>
    <row r="216" spans="1:2" x14ac:dyDescent="0.25">
      <c r="A216" s="7">
        <v>215</v>
      </c>
      <c r="B216" s="5">
        <v>92.61</v>
      </c>
    </row>
    <row r="217" spans="1:2" x14ac:dyDescent="0.25">
      <c r="A217" s="7">
        <v>216</v>
      </c>
      <c r="B217" s="5">
        <v>93.24</v>
      </c>
    </row>
    <row r="218" spans="1:2" x14ac:dyDescent="0.25">
      <c r="A218" s="7">
        <v>217</v>
      </c>
      <c r="B218" s="5">
        <v>93.42</v>
      </c>
    </row>
    <row r="219" spans="1:2" x14ac:dyDescent="0.25">
      <c r="A219" s="7">
        <v>218</v>
      </c>
      <c r="B219" s="5">
        <v>94.36</v>
      </c>
    </row>
    <row r="220" spans="1:2" x14ac:dyDescent="0.25">
      <c r="A220" s="7">
        <v>219</v>
      </c>
      <c r="B220" s="5">
        <v>93.07</v>
      </c>
    </row>
    <row r="221" spans="1:2" x14ac:dyDescent="0.25">
      <c r="A221" s="7">
        <v>220</v>
      </c>
      <c r="B221" s="5">
        <v>93.3</v>
      </c>
    </row>
    <row r="222" spans="1:2" x14ac:dyDescent="0.25">
      <c r="A222" s="7">
        <v>221</v>
      </c>
      <c r="B222" s="5">
        <v>91.99</v>
      </c>
    </row>
    <row r="223" spans="1:2" x14ac:dyDescent="0.25">
      <c r="A223" s="7">
        <v>222</v>
      </c>
      <c r="B223" s="5">
        <v>91.78</v>
      </c>
    </row>
    <row r="224" spans="1:2" x14ac:dyDescent="0.25">
      <c r="A224" s="7">
        <v>223</v>
      </c>
      <c r="B224" s="5">
        <v>92.73</v>
      </c>
    </row>
    <row r="225" spans="1:2" x14ac:dyDescent="0.25">
      <c r="A225" s="7">
        <v>224</v>
      </c>
      <c r="B225" s="5">
        <v>92.35</v>
      </c>
    </row>
    <row r="226" spans="1:2" x14ac:dyDescent="0.25">
      <c r="A226" s="7">
        <v>225</v>
      </c>
      <c r="B226" s="5">
        <v>91.78</v>
      </c>
    </row>
    <row r="227" spans="1:2" x14ac:dyDescent="0.25">
      <c r="A227" s="7">
        <v>226</v>
      </c>
      <c r="B227" s="5">
        <v>89.47</v>
      </c>
    </row>
    <row r="228" spans="1:2" x14ac:dyDescent="0.25">
      <c r="A228" s="7">
        <v>227</v>
      </c>
      <c r="B228" s="5">
        <v>88.03</v>
      </c>
    </row>
    <row r="229" spans="1:2" x14ac:dyDescent="0.25">
      <c r="A229" s="7">
        <v>228</v>
      </c>
      <c r="B229" s="5">
        <v>91.25</v>
      </c>
    </row>
    <row r="230" spans="1:2" x14ac:dyDescent="0.25">
      <c r="A230" s="7">
        <v>229</v>
      </c>
      <c r="B230" s="5">
        <v>92.09</v>
      </c>
    </row>
    <row r="231" spans="1:2" x14ac:dyDescent="0.25">
      <c r="A231" s="7">
        <v>230</v>
      </c>
      <c r="B231" s="5">
        <v>91.87</v>
      </c>
    </row>
    <row r="232" spans="1:2" x14ac:dyDescent="0.25">
      <c r="A232" s="7">
        <v>231</v>
      </c>
      <c r="B232" s="5">
        <v>87.38</v>
      </c>
    </row>
    <row r="233" spans="1:2" x14ac:dyDescent="0.25">
      <c r="A233" s="7">
        <v>232</v>
      </c>
      <c r="B233" s="5">
        <v>84.53</v>
      </c>
    </row>
    <row r="234" spans="1:2" x14ac:dyDescent="0.25">
      <c r="A234" s="7">
        <v>233</v>
      </c>
      <c r="B234" s="5">
        <v>84.15</v>
      </c>
    </row>
    <row r="235" spans="1:2" x14ac:dyDescent="0.25">
      <c r="A235" s="7">
        <v>234</v>
      </c>
      <c r="B235" s="5">
        <v>82.98</v>
      </c>
    </row>
    <row r="236" spans="1:2" x14ac:dyDescent="0.25">
      <c r="A236" s="7">
        <v>235</v>
      </c>
      <c r="B236" s="5">
        <v>84.13</v>
      </c>
    </row>
    <row r="237" spans="1:2" x14ac:dyDescent="0.25">
      <c r="A237" s="7">
        <v>236</v>
      </c>
      <c r="B237" s="5">
        <v>82.71</v>
      </c>
    </row>
    <row r="238" spans="1:2" x14ac:dyDescent="0.25">
      <c r="A238" s="7">
        <v>237</v>
      </c>
      <c r="B238" s="5">
        <v>84.82</v>
      </c>
    </row>
    <row r="239" spans="1:2" x14ac:dyDescent="0.25">
      <c r="A239" s="7">
        <v>238</v>
      </c>
      <c r="B239" s="5">
        <v>84.71</v>
      </c>
    </row>
    <row r="240" spans="1:2" x14ac:dyDescent="0.25">
      <c r="A240" s="7">
        <v>239</v>
      </c>
      <c r="B240" s="5">
        <v>85.71</v>
      </c>
    </row>
    <row r="241" spans="1:2" x14ac:dyDescent="0.25">
      <c r="A241" s="7">
        <v>240</v>
      </c>
      <c r="B241" s="5">
        <v>84.78</v>
      </c>
    </row>
    <row r="242" spans="1:2" x14ac:dyDescent="0.25">
      <c r="A242" s="7">
        <v>241</v>
      </c>
      <c r="B242" s="5">
        <v>84.92</v>
      </c>
    </row>
    <row r="243" spans="1:2" x14ac:dyDescent="0.25">
      <c r="A243" s="7">
        <v>242</v>
      </c>
      <c r="B243" s="5">
        <v>83.23</v>
      </c>
    </row>
    <row r="244" spans="1:2" x14ac:dyDescent="0.25">
      <c r="A244" s="7">
        <v>243</v>
      </c>
      <c r="B244" s="5">
        <v>83.44</v>
      </c>
    </row>
    <row r="245" spans="1:2" x14ac:dyDescent="0.25">
      <c r="A245" s="7">
        <v>244</v>
      </c>
      <c r="B245" s="5">
        <v>80.91</v>
      </c>
    </row>
    <row r="246" spans="1:2" x14ac:dyDescent="0.25">
      <c r="A246" s="7">
        <v>245</v>
      </c>
      <c r="B246" s="5">
        <v>79.239999999999995</v>
      </c>
    </row>
    <row r="247" spans="1:2" x14ac:dyDescent="0.25">
      <c r="A247" s="7">
        <v>246</v>
      </c>
      <c r="B247" s="5">
        <v>75.760000000000005</v>
      </c>
    </row>
    <row r="248" spans="1:2" x14ac:dyDescent="0.25">
      <c r="A248" s="7">
        <v>247</v>
      </c>
      <c r="B248" s="5">
        <v>72.12</v>
      </c>
    </row>
    <row r="249" spans="1:2" x14ac:dyDescent="0.25">
      <c r="A249" s="7">
        <v>248</v>
      </c>
      <c r="B249" s="5">
        <v>70.02</v>
      </c>
    </row>
    <row r="250" spans="1:2" x14ac:dyDescent="0.25">
      <c r="A250" s="7">
        <v>249</v>
      </c>
      <c r="B250" s="5">
        <v>73.09</v>
      </c>
    </row>
    <row r="251" spans="1:2" x14ac:dyDescent="0.25">
      <c r="A251" s="7">
        <v>250</v>
      </c>
      <c r="B251" s="5">
        <v>77.64</v>
      </c>
    </row>
    <row r="252" spans="1:2" x14ac:dyDescent="0.25">
      <c r="A252" s="7">
        <v>251</v>
      </c>
      <c r="B252" s="5">
        <v>80.430000000000007</v>
      </c>
    </row>
    <row r="253" spans="1:2" x14ac:dyDescent="0.25">
      <c r="A253" s="7">
        <v>252</v>
      </c>
      <c r="B253" s="5">
        <v>80.989999999999995</v>
      </c>
    </row>
    <row r="254" spans="1:2" x14ac:dyDescent="0.25">
      <c r="A254" s="7">
        <v>253</v>
      </c>
      <c r="B254" s="5">
        <v>78.19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workbookViewId="0"/>
  </sheetViews>
  <sheetFormatPr defaultColWidth="30.7109375" defaultRowHeight="15" x14ac:dyDescent="0.25"/>
  <cols>
    <col min="1" max="1" width="30.7109375" style="3"/>
    <col min="2" max="16384" width="30.7109375" style="2"/>
  </cols>
  <sheetData>
    <row r="1" spans="1:20" x14ac:dyDescent="0.25">
      <c r="A1" s="3" t="s">
        <v>9</v>
      </c>
      <c r="B1" s="2" t="s">
        <v>10</v>
      </c>
      <c r="C1" s="2" t="s">
        <v>0</v>
      </c>
      <c r="D1" s="2">
        <v>5</v>
      </c>
      <c r="E1" s="2" t="s">
        <v>1</v>
      </c>
      <c r="F1" s="2">
        <v>5</v>
      </c>
      <c r="G1" s="2" t="s">
        <v>2</v>
      </c>
      <c r="H1" s="2">
        <v>0</v>
      </c>
      <c r="I1" s="2" t="s">
        <v>3</v>
      </c>
      <c r="J1" s="2">
        <v>1</v>
      </c>
      <c r="K1" s="2" t="s">
        <v>4</v>
      </c>
      <c r="L1" s="2">
        <v>0</v>
      </c>
      <c r="M1" s="2" t="s">
        <v>5</v>
      </c>
      <c r="N1" s="2">
        <v>0</v>
      </c>
      <c r="O1" s="2" t="s">
        <v>6</v>
      </c>
      <c r="P1" s="2">
        <v>1</v>
      </c>
      <c r="Q1" s="2" t="s">
        <v>7</v>
      </c>
      <c r="R1" s="2">
        <v>0</v>
      </c>
      <c r="S1" s="2" t="s">
        <v>8</v>
      </c>
      <c r="T1" s="2">
        <v>0</v>
      </c>
    </row>
    <row r="2" spans="1:20" x14ac:dyDescent="0.25">
      <c r="A2" s="3" t="s">
        <v>11</v>
      </c>
      <c r="B2" s="2" t="s">
        <v>12</v>
      </c>
    </row>
    <row r="3" spans="1:20" x14ac:dyDescent="0.25">
      <c r="A3" s="3" t="s">
        <v>13</v>
      </c>
      <c r="B3" s="2" t="b">
        <f>IF(B10&gt;256,"TripUpST110AndEarlier",FALSE)</f>
        <v>0</v>
      </c>
    </row>
    <row r="4" spans="1:20" x14ac:dyDescent="0.25">
      <c r="A4" s="3" t="s">
        <v>14</v>
      </c>
      <c r="B4" s="2" t="s">
        <v>15</v>
      </c>
    </row>
    <row r="5" spans="1:20" x14ac:dyDescent="0.25">
      <c r="A5" s="3" t="s">
        <v>16</v>
      </c>
      <c r="B5" s="2" t="b">
        <v>1</v>
      </c>
    </row>
    <row r="6" spans="1:20" x14ac:dyDescent="0.25">
      <c r="A6" s="3" t="s">
        <v>17</v>
      </c>
      <c r="B6" s="2" t="b">
        <v>1</v>
      </c>
    </row>
    <row r="7" spans="1:20" x14ac:dyDescent="0.25">
      <c r="A7" s="3" t="s">
        <v>18</v>
      </c>
      <c r="B7" s="2" t="e">
        <f>Data!#REF!</f>
        <v>#REF!</v>
      </c>
    </row>
    <row r="8" spans="1:20" x14ac:dyDescent="0.25">
      <c r="A8" s="3" t="s">
        <v>19</v>
      </c>
      <c r="B8" s="2">
        <v>1</v>
      </c>
    </row>
    <row r="9" spans="1:20" x14ac:dyDescent="0.25">
      <c r="A9" s="3" t="s">
        <v>20</v>
      </c>
      <c r="B9" s="2">
        <f>1</f>
        <v>1</v>
      </c>
    </row>
    <row r="10" spans="1:20" x14ac:dyDescent="0.25">
      <c r="A10" s="3" t="s">
        <v>21</v>
      </c>
      <c r="B10" s="2">
        <v>7</v>
      </c>
    </row>
    <row r="12" spans="1:20" x14ac:dyDescent="0.25">
      <c r="A12" s="3" t="s">
        <v>22</v>
      </c>
      <c r="B12" s="2" t="s">
        <v>23</v>
      </c>
      <c r="C12" s="2" t="s">
        <v>24</v>
      </c>
      <c r="D12" s="2" t="s">
        <v>25</v>
      </c>
      <c r="E12" s="2" t="b">
        <v>1</v>
      </c>
      <c r="F12" s="2">
        <v>1</v>
      </c>
      <c r="G12" s="2">
        <v>2</v>
      </c>
    </row>
    <row r="13" spans="1:20" x14ac:dyDescent="0.25">
      <c r="A13" s="3" t="s">
        <v>26</v>
      </c>
      <c r="B13" s="2" t="e">
        <f>Data!#REF!</f>
        <v>#REF!</v>
      </c>
    </row>
    <row r="14" spans="1:20" x14ac:dyDescent="0.25">
      <c r="A14" s="3" t="s">
        <v>27</v>
      </c>
    </row>
    <row r="15" spans="1:20" x14ac:dyDescent="0.25">
      <c r="A15" s="3" t="s">
        <v>28</v>
      </c>
      <c r="B15" s="2" t="s">
        <v>29</v>
      </c>
      <c r="C15" s="2" t="s">
        <v>30</v>
      </c>
      <c r="D15" s="2" t="s">
        <v>31</v>
      </c>
      <c r="E15" s="2" t="b">
        <v>1</v>
      </c>
      <c r="F15" s="2">
        <v>1</v>
      </c>
      <c r="G15" s="2">
        <v>3</v>
      </c>
    </row>
    <row r="16" spans="1:20" x14ac:dyDescent="0.25">
      <c r="A16" s="3" t="s">
        <v>32</v>
      </c>
      <c r="B16" s="2" t="e">
        <f>Data!#REF!</f>
        <v>#REF!</v>
      </c>
    </row>
    <row r="17" spans="1:7" x14ac:dyDescent="0.25">
      <c r="A17" s="3" t="s">
        <v>33</v>
      </c>
    </row>
    <row r="18" spans="1:7" x14ac:dyDescent="0.25">
      <c r="A18" s="3" t="s">
        <v>34</v>
      </c>
      <c r="B18" s="2" t="s">
        <v>35</v>
      </c>
      <c r="C18" s="2" t="s">
        <v>36</v>
      </c>
      <c r="D18" s="2" t="s">
        <v>37</v>
      </c>
      <c r="E18" s="2" t="b">
        <v>1</v>
      </c>
      <c r="F18" s="2">
        <v>1</v>
      </c>
      <c r="G18" s="2">
        <v>3</v>
      </c>
    </row>
    <row r="19" spans="1:7" x14ac:dyDescent="0.25">
      <c r="A19" s="3" t="s">
        <v>38</v>
      </c>
      <c r="B19" s="2" t="e">
        <f>Data!#REF!</f>
        <v>#REF!</v>
      </c>
    </row>
    <row r="20" spans="1:7" x14ac:dyDescent="0.25">
      <c r="A20" s="3" t="s">
        <v>39</v>
      </c>
    </row>
    <row r="21" spans="1:7" x14ac:dyDescent="0.25">
      <c r="A21" s="3" t="s">
        <v>40</v>
      </c>
      <c r="B21" s="2" t="s">
        <v>41</v>
      </c>
      <c r="C21" s="2" t="s">
        <v>42</v>
      </c>
      <c r="D21" s="2" t="s">
        <v>43</v>
      </c>
      <c r="E21" s="2" t="b">
        <v>1</v>
      </c>
      <c r="F21" s="2">
        <v>1</v>
      </c>
      <c r="G21" s="2">
        <v>3</v>
      </c>
    </row>
    <row r="22" spans="1:7" x14ac:dyDescent="0.25">
      <c r="A22" s="3" t="s">
        <v>44</v>
      </c>
      <c r="B22" s="2" t="e">
        <f>Data!#REF!</f>
        <v>#REF!</v>
      </c>
    </row>
    <row r="23" spans="1:7" x14ac:dyDescent="0.25">
      <c r="A23" s="3" t="s">
        <v>45</v>
      </c>
    </row>
    <row r="24" spans="1:7" x14ac:dyDescent="0.25">
      <c r="A24" s="3" t="s">
        <v>46</v>
      </c>
      <c r="B24" s="2" t="s">
        <v>47</v>
      </c>
      <c r="C24" s="2" t="s">
        <v>48</v>
      </c>
      <c r="D24" s="2" t="s">
        <v>49</v>
      </c>
      <c r="E24" s="2" t="b">
        <v>1</v>
      </c>
      <c r="F24" s="2">
        <v>1</v>
      </c>
      <c r="G24" s="2">
        <v>3</v>
      </c>
    </row>
    <row r="25" spans="1:7" x14ac:dyDescent="0.25">
      <c r="A25" s="3" t="s">
        <v>50</v>
      </c>
      <c r="B25" s="2" t="e">
        <f>Data!#REF!</f>
        <v>#REF!</v>
      </c>
    </row>
    <row r="26" spans="1:7" x14ac:dyDescent="0.25">
      <c r="A26" s="3" t="s">
        <v>51</v>
      </c>
    </row>
    <row r="27" spans="1:7" x14ac:dyDescent="0.25">
      <c r="A27" s="3" t="s">
        <v>52</v>
      </c>
      <c r="B27" s="2" t="s">
        <v>53</v>
      </c>
      <c r="C27" s="2" t="s">
        <v>54</v>
      </c>
      <c r="D27" s="2" t="s">
        <v>55</v>
      </c>
      <c r="E27" s="2" t="b">
        <v>1</v>
      </c>
      <c r="F27" s="2">
        <v>1</v>
      </c>
      <c r="G27" s="2">
        <v>3</v>
      </c>
    </row>
    <row r="28" spans="1:7" x14ac:dyDescent="0.25">
      <c r="A28" s="3" t="s">
        <v>56</v>
      </c>
      <c r="B28" s="2" t="e">
        <f>Data!#REF!</f>
        <v>#REF!</v>
      </c>
    </row>
    <row r="29" spans="1:7" x14ac:dyDescent="0.25">
      <c r="A29" s="3" t="s">
        <v>57</v>
      </c>
    </row>
    <row r="30" spans="1:7" x14ac:dyDescent="0.25">
      <c r="A30" s="3" t="s">
        <v>59</v>
      </c>
      <c r="B30" s="2" t="s">
        <v>60</v>
      </c>
      <c r="C30" s="2" t="s">
        <v>58</v>
      </c>
      <c r="D30" s="2" t="s">
        <v>61</v>
      </c>
      <c r="E30" s="2" t="b">
        <v>1</v>
      </c>
      <c r="F30" s="2">
        <v>0</v>
      </c>
      <c r="G30" s="2">
        <v>4</v>
      </c>
    </row>
    <row r="31" spans="1:7" x14ac:dyDescent="0.25">
      <c r="A31" s="3" t="s">
        <v>62</v>
      </c>
      <c r="B31" s="2" t="e">
        <f>Data!#REF!</f>
        <v>#REF!</v>
      </c>
    </row>
    <row r="32" spans="1:7" x14ac:dyDescent="0.25">
      <c r="A32" s="3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Source</vt:lpstr>
      <vt:lpstr>Data</vt:lpstr>
      <vt:lpstr>_STDS_DG15C0527B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Chris Albright</dc:creator>
  <cp:lastModifiedBy>Chris Albright</cp:lastModifiedBy>
  <dcterms:created xsi:type="dcterms:W3CDTF">2010-04-30T15:48:31Z</dcterms:created>
  <dcterms:modified xsi:type="dcterms:W3CDTF">2015-09-08T12:51:07Z</dcterms:modified>
</cp:coreProperties>
</file>