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cvd" sheetId="1" r:id="rId1"/>
    <sheet name="Issue" sheetId="2" r:id="rId2"/>
    <sheet name="Issue page" sheetId="3" r:id="rId3"/>
  </sheets>
  <calcPr calcId="124519"/>
</workbook>
</file>

<file path=xl/calcChain.xml><?xml version="1.0" encoding="utf-8"?>
<calcChain xmlns="http://schemas.openxmlformats.org/spreadsheetml/2006/main">
  <c r="F14" i="1"/>
  <c r="F15" s="1"/>
</calcChain>
</file>

<file path=xl/comments1.xml><?xml version="1.0" encoding="utf-8"?>
<comments xmlns="http://schemas.openxmlformats.org/spreadsheetml/2006/main">
  <authors>
    <author>SAEED</author>
  </authors>
  <commentList>
    <comment ref="I6" authorId="0">
      <text>
        <r>
          <rPr>
            <b/>
            <sz val="9"/>
            <color indexed="81"/>
            <rFont val="Tahoma"/>
            <charset val="1"/>
          </rPr>
          <t>Self Order
Subcontract Order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1. Good GMT In Hand
2. Damage GMT
3. Leftover Sample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Pop Up like Packing and Finishing entry page</t>
        </r>
      </text>
    </comment>
  </commentList>
</comments>
</file>

<file path=xl/comments2.xml><?xml version="1.0" encoding="utf-8"?>
<comments xmlns="http://schemas.openxmlformats.org/spreadsheetml/2006/main">
  <authors>
    <author>SAEED</author>
  </authors>
  <commentList>
    <comment ref="I6" authorId="0">
      <text>
        <r>
          <rPr>
            <b/>
            <sz val="9"/>
            <color indexed="81"/>
            <rFont val="Tahoma"/>
            <charset val="1"/>
          </rPr>
          <t>Self Order
Subcontract Order</t>
        </r>
      </text>
    </comment>
    <comment ref="C12" authorId="0">
      <text>
        <r>
          <rPr>
            <b/>
            <sz val="9"/>
            <color indexed="81"/>
            <rFont val="Tahoma"/>
            <charset val="1"/>
          </rPr>
          <t>1. Goods GMT In Hand
2. Damage GMT
3. Leftover Sample</t>
        </r>
      </text>
    </comment>
    <comment ref="C13" authorId="0">
      <text>
        <r>
          <rPr>
            <b/>
            <sz val="9"/>
            <color indexed="81"/>
            <rFont val="Tahoma"/>
            <charset val="1"/>
          </rPr>
          <t>Pop Up like Packing and Finishing entry page</t>
        </r>
      </text>
    </comment>
  </commentList>
</comments>
</file>

<file path=xl/comments3.xml><?xml version="1.0" encoding="utf-8"?>
<comments xmlns="http://schemas.openxmlformats.org/spreadsheetml/2006/main">
  <authors>
    <author>SAEED</author>
    <author>Sumon Rahman</author>
    <author>Humayun</author>
  </authors>
  <commentList>
    <comment ref="I6" authorId="0">
      <text>
        <r>
          <rPr>
            <b/>
            <sz val="9"/>
            <color indexed="81"/>
            <rFont val="Tahoma"/>
            <charset val="1"/>
          </rPr>
          <t xml:space="preserve">Sell
Gift
Others
</t>
        </r>
      </text>
    </comment>
    <comment ref="B8" authorId="1">
      <text>
        <r>
          <rPr>
            <b/>
            <sz val="9"/>
            <color indexed="81"/>
            <rFont val="Tahoma"/>
            <family val="2"/>
          </rPr>
          <t>Sumon Rahman: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8" authorId="1">
      <text>
        <r>
          <rPr>
            <b/>
            <sz val="9"/>
            <color indexed="81"/>
            <rFont val="Tahoma"/>
            <family val="2"/>
          </rPr>
          <t>If Sell, then populate Buyer
Gift, Text write
Others, Write</t>
        </r>
      </text>
    </comment>
    <comment ref="H8" authorId="1">
      <text>
        <r>
          <rPr>
            <b/>
            <sz val="9"/>
            <color indexed="81"/>
            <rFont val="Tahoma"/>
            <family val="2"/>
          </rPr>
          <t>Cash
Credit
if Sell, then mendatory</t>
        </r>
      </text>
    </comment>
    <comment ref="I8" authorId="2">
      <text>
        <r>
          <rPr>
            <b/>
            <sz val="9"/>
            <color indexed="81"/>
            <rFont val="Tahoma"/>
            <charset val="1"/>
          </rPr>
          <t>Taka
USD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<sst xmlns="http://schemas.openxmlformats.org/spreadsheetml/2006/main" count="166" uniqueCount="80">
  <si>
    <t>Left Over Finish Garments Receive</t>
  </si>
  <si>
    <t>System ID</t>
  </si>
  <si>
    <t>Company</t>
  </si>
  <si>
    <t>Buyer</t>
  </si>
  <si>
    <t>Po No</t>
  </si>
  <si>
    <t>Date</t>
  </si>
  <si>
    <t>Store Name</t>
  </si>
  <si>
    <t>Arrey</t>
  </si>
  <si>
    <t>Calander</t>
  </si>
  <si>
    <t>Remarks</t>
  </si>
  <si>
    <t>Style Name</t>
  </si>
  <si>
    <t>Item Name</t>
  </si>
  <si>
    <t>Country</t>
  </si>
  <si>
    <t>Floor</t>
  </si>
  <si>
    <t>Location</t>
  </si>
  <si>
    <t>Select</t>
  </si>
  <si>
    <t>Goods Type</t>
  </si>
  <si>
    <t>Array</t>
  </si>
  <si>
    <t>Order Type</t>
  </si>
  <si>
    <t>array</t>
  </si>
  <si>
    <t>brouse</t>
  </si>
  <si>
    <t>display</t>
  </si>
  <si>
    <t>Color -01</t>
  </si>
  <si>
    <t>XS</t>
  </si>
  <si>
    <t>S</t>
  </si>
  <si>
    <t>M</t>
  </si>
  <si>
    <t>L</t>
  </si>
  <si>
    <t>XL</t>
  </si>
  <si>
    <t>FOB Rate</t>
  </si>
  <si>
    <t>Laftover Amount</t>
  </si>
  <si>
    <t>BDT Amount</t>
  </si>
  <si>
    <t>Currency</t>
  </si>
  <si>
    <t>Display</t>
  </si>
  <si>
    <t>Rack</t>
  </si>
  <si>
    <t>Shelf</t>
  </si>
  <si>
    <t>Bin</t>
  </si>
  <si>
    <t>Room</t>
  </si>
  <si>
    <t>List View</t>
  </si>
  <si>
    <t>SL</t>
  </si>
  <si>
    <t>Style Ref</t>
  </si>
  <si>
    <t>Leftover Qty.</t>
  </si>
  <si>
    <t>Total Leftover Rcvd</t>
  </si>
  <si>
    <t>Left Over Finish Garments Issue</t>
  </si>
  <si>
    <t>Goods Type arrey wise come in PO Pop up list</t>
  </si>
  <si>
    <t>Po Pop Up List View</t>
  </si>
  <si>
    <t>Issue Qty. Balance</t>
  </si>
  <si>
    <t>Total Leftover Issue</t>
  </si>
  <si>
    <t>Total Rcvd</t>
  </si>
  <si>
    <t>Total Issue</t>
  </si>
  <si>
    <t>Balance</t>
  </si>
  <si>
    <t>Currancey</t>
  </si>
  <si>
    <t>Pay Term</t>
  </si>
  <si>
    <t>Populate all PO with Full shipped flag</t>
  </si>
  <si>
    <t>if subcontract, populate subcontract po</t>
  </si>
  <si>
    <t>if Goods type Good: populate PO with Balance of sewing output-delivery</t>
  </si>
  <si>
    <t>if Goods type Damage: populate PO with all reject, alter in sewing output and finishing</t>
  </si>
  <si>
    <t>if Goods type Left Over: populate PO with Balance of sewing output-delivery</t>
  </si>
  <si>
    <t>Exchange Rate</t>
  </si>
  <si>
    <t>Party</t>
  </si>
  <si>
    <t>PO Number</t>
  </si>
  <si>
    <t>Color</t>
  </si>
  <si>
    <t>Size</t>
  </si>
  <si>
    <t>Buyer Name</t>
  </si>
  <si>
    <t>Style</t>
  </si>
  <si>
    <t>Garments Item</t>
  </si>
  <si>
    <t>Rate</t>
  </si>
  <si>
    <t>Amount</t>
  </si>
  <si>
    <t>Issue Qnty</t>
  </si>
  <si>
    <t>Current Stock</t>
  </si>
  <si>
    <t>Balance Qnty</t>
  </si>
  <si>
    <t>Write</t>
  </si>
  <si>
    <t>Editable</t>
  </si>
  <si>
    <t>Browse</t>
  </si>
  <si>
    <t>Challan No</t>
  </si>
  <si>
    <t>Save</t>
  </si>
  <si>
    <t>Update</t>
  </si>
  <si>
    <t>Delete</t>
  </si>
  <si>
    <t>Refresh</t>
  </si>
  <si>
    <t>Issue Purpose</t>
  </si>
  <si>
    <t>Receive ID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</si>
</sst>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0" xfId="0" applyBorder="1"/>
    <xf numFmtId="0" fontId="0" fillId="0" borderId="1" xfId="0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0" borderId="1" xfId="0" applyFont="1" applyFill="1" applyBorder="1"/>
    <xf numFmtId="0" fontId="2" fillId="0" borderId="1" xfId="0" applyFont="1" applyBorder="1"/>
    <xf numFmtId="0" fontId="0" fillId="0" borderId="0" xfId="0" applyBorder="1" applyAlignment="1"/>
    <xf numFmtId="0" fontId="0" fillId="0" borderId="0" xfId="0" applyFill="1" applyBorder="1" applyAlignment="1"/>
    <xf numFmtId="0" fontId="0" fillId="0" borderId="1" xfId="0" applyBorder="1" applyAlignment="1"/>
    <xf numFmtId="0" fontId="0" fillId="0" borderId="1" xfId="0" applyFill="1" applyBorder="1" applyAlignment="1"/>
    <xf numFmtId="0" fontId="0" fillId="0" borderId="4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ill>
        <patternFill patternType="none">
          <fgColor rgb="FF000000"/>
          <bgColor rgb="FFFF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24"/>
  <sheetViews>
    <sheetView tabSelected="1" workbookViewId="0">
      <selection activeCell="L14" sqref="L14:P14"/>
    </sheetView>
  </sheetViews>
  <sheetFormatPr defaultRowHeight="15"/>
  <cols>
    <col min="2" max="2" width="18" bestFit="1" customWidth="1"/>
    <col min="3" max="3" width="12" customWidth="1"/>
    <col min="4" max="4" width="1.85546875" customWidth="1"/>
    <col min="5" max="5" width="16" bestFit="1" customWidth="1"/>
    <col min="6" max="9" width="12" customWidth="1"/>
    <col min="10" max="10" width="5.85546875" bestFit="1" customWidth="1"/>
  </cols>
  <sheetData>
    <row r="2" spans="2:16">
      <c r="C2" t="s">
        <v>0</v>
      </c>
    </row>
    <row r="4" spans="2:16">
      <c r="E4" t="s">
        <v>1</v>
      </c>
    </row>
    <row r="6" spans="2:16">
      <c r="B6" s="1" t="s">
        <v>2</v>
      </c>
      <c r="C6" s="1" t="s">
        <v>7</v>
      </c>
      <c r="D6" s="1"/>
      <c r="E6" s="1" t="s">
        <v>14</v>
      </c>
      <c r="F6" s="1" t="s">
        <v>5</v>
      </c>
      <c r="G6" s="1" t="s">
        <v>8</v>
      </c>
      <c r="H6" s="6" t="s">
        <v>18</v>
      </c>
      <c r="I6" s="1" t="s">
        <v>19</v>
      </c>
      <c r="L6" s="21" t="s">
        <v>52</v>
      </c>
      <c r="M6" s="21"/>
      <c r="N6" s="21"/>
      <c r="O6" s="21"/>
      <c r="P6" s="21"/>
    </row>
    <row r="7" spans="2:16">
      <c r="L7" s="21" t="s">
        <v>53</v>
      </c>
      <c r="M7" s="21"/>
      <c r="N7" s="21"/>
      <c r="O7" s="21"/>
      <c r="P7" s="21"/>
    </row>
    <row r="8" spans="2:16">
      <c r="B8" s="1" t="s">
        <v>3</v>
      </c>
      <c r="C8" s="1" t="s">
        <v>7</v>
      </c>
      <c r="D8" s="1"/>
      <c r="E8" s="1" t="s">
        <v>6</v>
      </c>
      <c r="F8" s="1" t="s">
        <v>7</v>
      </c>
      <c r="G8" s="1" t="s">
        <v>13</v>
      </c>
      <c r="H8" s="1" t="s">
        <v>7</v>
      </c>
      <c r="I8" s="14" t="s">
        <v>57</v>
      </c>
      <c r="L8" s="21" t="s">
        <v>54</v>
      </c>
      <c r="M8" s="21"/>
      <c r="N8" s="21"/>
      <c r="O8" s="21"/>
      <c r="P8" s="21"/>
    </row>
    <row r="9" spans="2:16">
      <c r="L9" s="21" t="s">
        <v>55</v>
      </c>
      <c r="M9" s="21"/>
      <c r="N9" s="21"/>
      <c r="O9" s="21"/>
      <c r="P9" s="21"/>
    </row>
    <row r="10" spans="2:16">
      <c r="B10" s="1" t="s">
        <v>9</v>
      </c>
      <c r="C10" s="2"/>
      <c r="D10" s="3"/>
      <c r="E10" s="3"/>
      <c r="F10" s="3"/>
      <c r="G10" s="3"/>
      <c r="H10" s="4"/>
      <c r="L10" s="21" t="s">
        <v>56</v>
      </c>
      <c r="M10" s="21"/>
      <c r="N10" s="21"/>
      <c r="O10" s="21"/>
      <c r="P10" s="21"/>
    </row>
    <row r="11" spans="2:16">
      <c r="L11" s="21"/>
      <c r="M11" s="21"/>
      <c r="N11" s="21"/>
      <c r="O11" s="21"/>
      <c r="P11" s="21"/>
    </row>
    <row r="12" spans="2:16">
      <c r="B12" t="s">
        <v>16</v>
      </c>
      <c r="C12" s="1" t="s">
        <v>17</v>
      </c>
      <c r="D12" s="5"/>
      <c r="E12" s="15" t="s">
        <v>31</v>
      </c>
      <c r="F12" s="15" t="s">
        <v>32</v>
      </c>
      <c r="H12" t="s">
        <v>22</v>
      </c>
      <c r="L12" s="21"/>
      <c r="M12" s="21"/>
      <c r="N12" s="21"/>
      <c r="O12" s="21"/>
      <c r="P12" s="21"/>
    </row>
    <row r="13" spans="2:16">
      <c r="B13" t="s">
        <v>4</v>
      </c>
      <c r="C13" s="1" t="s">
        <v>20</v>
      </c>
      <c r="D13" s="5"/>
      <c r="E13" s="1" t="s">
        <v>28</v>
      </c>
      <c r="F13" s="1">
        <v>3</v>
      </c>
      <c r="H13" t="s">
        <v>23</v>
      </c>
      <c r="I13" s="1">
        <v>5</v>
      </c>
      <c r="L13" s="21"/>
      <c r="M13" s="21"/>
      <c r="N13" s="21"/>
      <c r="O13" s="21"/>
      <c r="P13" s="21"/>
    </row>
    <row r="14" spans="2:16">
      <c r="B14" t="s">
        <v>10</v>
      </c>
      <c r="C14" s="1" t="s">
        <v>21</v>
      </c>
      <c r="D14" s="5"/>
      <c r="E14" s="1" t="s">
        <v>29</v>
      </c>
      <c r="F14" s="1">
        <f>C17*F13</f>
        <v>75</v>
      </c>
      <c r="H14" t="s">
        <v>24</v>
      </c>
      <c r="I14" s="1">
        <v>5</v>
      </c>
      <c r="L14" s="21"/>
      <c r="M14" s="21"/>
      <c r="N14" s="21"/>
      <c r="O14" s="21"/>
      <c r="P14" s="21"/>
    </row>
    <row r="15" spans="2:16">
      <c r="B15" t="s">
        <v>11</v>
      </c>
      <c r="C15" s="1" t="s">
        <v>21</v>
      </c>
      <c r="D15" s="5"/>
      <c r="E15" s="1" t="s">
        <v>30</v>
      </c>
      <c r="F15" s="1" t="e">
        <f>F14*Exchange Rate</f>
        <v>#NAME?</v>
      </c>
      <c r="H15" t="s">
        <v>25</v>
      </c>
      <c r="I15" s="1">
        <v>5</v>
      </c>
      <c r="L15" s="21"/>
      <c r="M15" s="21"/>
      <c r="N15" s="21"/>
      <c r="O15" s="21"/>
      <c r="P15" s="21"/>
    </row>
    <row r="16" spans="2:16">
      <c r="B16" t="s">
        <v>12</v>
      </c>
      <c r="C16" s="1" t="s">
        <v>21</v>
      </c>
      <c r="D16" s="5"/>
      <c r="E16" t="s">
        <v>36</v>
      </c>
      <c r="F16" s="1" t="s">
        <v>15</v>
      </c>
      <c r="H16" t="s">
        <v>26</v>
      </c>
      <c r="I16" s="1">
        <v>5</v>
      </c>
      <c r="L16" s="21"/>
      <c r="M16" s="21"/>
      <c r="N16" s="21"/>
      <c r="O16" s="21"/>
      <c r="P16" s="21"/>
    </row>
    <row r="17" spans="1:9">
      <c r="B17" t="s">
        <v>41</v>
      </c>
      <c r="C17" s="7">
        <v>25</v>
      </c>
      <c r="D17" s="5"/>
      <c r="E17" t="s">
        <v>33</v>
      </c>
      <c r="F17" s="1" t="s">
        <v>15</v>
      </c>
      <c r="H17" t="s">
        <v>27</v>
      </c>
      <c r="I17" s="1">
        <v>5</v>
      </c>
    </row>
    <row r="18" spans="1:9">
      <c r="B18" s="5" t="s">
        <v>9</v>
      </c>
      <c r="C18" s="1"/>
      <c r="E18" t="s">
        <v>34</v>
      </c>
      <c r="F18" s="1" t="s">
        <v>15</v>
      </c>
    </row>
    <row r="19" spans="1:9">
      <c r="E19" t="s">
        <v>35</v>
      </c>
      <c r="F19" s="1" t="s">
        <v>15</v>
      </c>
    </row>
    <row r="23" spans="1:9">
      <c r="A23" t="s">
        <v>37</v>
      </c>
    </row>
    <row r="24" spans="1:9">
      <c r="A24" t="s">
        <v>38</v>
      </c>
      <c r="B24" t="s">
        <v>5</v>
      </c>
      <c r="C24" t="s">
        <v>4</v>
      </c>
      <c r="E24" t="s">
        <v>39</v>
      </c>
      <c r="F24" t="s">
        <v>3</v>
      </c>
      <c r="G24" t="s">
        <v>12</v>
      </c>
      <c r="H24" t="s">
        <v>16</v>
      </c>
      <c r="I24" t="s">
        <v>40</v>
      </c>
    </row>
  </sheetData>
  <sortState ref="B6:C6">
    <sortCondition sortBy="cellColor" ref="B6" dxfId="0"/>
  </sortState>
  <mergeCells count="11">
    <mergeCell ref="L12:P12"/>
    <mergeCell ref="L13:P13"/>
    <mergeCell ref="L14:P14"/>
    <mergeCell ref="L15:P15"/>
    <mergeCell ref="L16:P16"/>
    <mergeCell ref="L11:P11"/>
    <mergeCell ref="L6:P6"/>
    <mergeCell ref="L7:P7"/>
    <mergeCell ref="L8:P8"/>
    <mergeCell ref="L9:P9"/>
    <mergeCell ref="L10:P10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S24"/>
  <sheetViews>
    <sheetView workbookViewId="0">
      <selection activeCell="H15" sqref="H15"/>
    </sheetView>
  </sheetViews>
  <sheetFormatPr defaultRowHeight="15"/>
  <cols>
    <col min="2" max="2" width="18" bestFit="1" customWidth="1"/>
    <col min="3" max="3" width="12" customWidth="1"/>
    <col min="4" max="4" width="1.85546875" customWidth="1"/>
    <col min="5" max="5" width="16" bestFit="1" customWidth="1"/>
    <col min="6" max="9" width="12" customWidth="1"/>
    <col min="10" max="10" width="5.85546875" bestFit="1" customWidth="1"/>
    <col min="12" max="12" width="3.7109375" customWidth="1"/>
    <col min="13" max="13" width="8.42578125" customWidth="1"/>
    <col min="17" max="17" width="11.28515625" bestFit="1" customWidth="1"/>
    <col min="18" max="18" width="12.5703125" bestFit="1" customWidth="1"/>
  </cols>
  <sheetData>
    <row r="2" spans="2:19">
      <c r="C2" t="s">
        <v>42</v>
      </c>
    </row>
    <row r="4" spans="2:19">
      <c r="E4" t="s">
        <v>1</v>
      </c>
    </row>
    <row r="6" spans="2:19">
      <c r="B6" s="1" t="s">
        <v>2</v>
      </c>
      <c r="C6" s="1" t="s">
        <v>7</v>
      </c>
      <c r="D6" s="1"/>
      <c r="E6" s="1" t="s">
        <v>14</v>
      </c>
      <c r="F6" s="1" t="s">
        <v>5</v>
      </c>
      <c r="G6" s="1" t="s">
        <v>8</v>
      </c>
      <c r="H6" s="14" t="s">
        <v>18</v>
      </c>
      <c r="I6" s="15" t="s">
        <v>19</v>
      </c>
    </row>
    <row r="8" spans="2:19">
      <c r="B8" s="1" t="s">
        <v>3</v>
      </c>
      <c r="C8" s="1" t="s">
        <v>7</v>
      </c>
      <c r="D8" s="1"/>
      <c r="E8" s="1" t="s">
        <v>6</v>
      </c>
      <c r="F8" s="1" t="s">
        <v>7</v>
      </c>
      <c r="G8" s="1" t="s">
        <v>51</v>
      </c>
      <c r="H8" s="1" t="s">
        <v>17</v>
      </c>
      <c r="I8" s="1" t="s">
        <v>50</v>
      </c>
    </row>
    <row r="10" spans="2:19">
      <c r="B10" s="1" t="s">
        <v>9</v>
      </c>
      <c r="C10" s="2"/>
      <c r="D10" s="3"/>
      <c r="E10" s="3"/>
      <c r="F10" s="3"/>
      <c r="G10" s="3"/>
      <c r="H10" s="4"/>
    </row>
    <row r="11" spans="2:19">
      <c r="L11" t="s">
        <v>44</v>
      </c>
    </row>
    <row r="12" spans="2:19">
      <c r="B12" t="s">
        <v>16</v>
      </c>
      <c r="C12" s="1" t="s">
        <v>17</v>
      </c>
      <c r="D12" s="5"/>
      <c r="E12" t="s">
        <v>36</v>
      </c>
      <c r="F12" s="1" t="s">
        <v>15</v>
      </c>
      <c r="H12" t="s">
        <v>22</v>
      </c>
      <c r="L12">
        <v>1</v>
      </c>
      <c r="M12" t="s">
        <v>43</v>
      </c>
    </row>
    <row r="13" spans="2:19">
      <c r="B13" t="s">
        <v>4</v>
      </c>
      <c r="C13" s="1" t="s">
        <v>20</v>
      </c>
      <c r="D13" s="5"/>
      <c r="E13" t="s">
        <v>33</v>
      </c>
      <c r="F13" s="1" t="s">
        <v>15</v>
      </c>
      <c r="H13" t="s">
        <v>23</v>
      </c>
      <c r="I13" s="1">
        <v>5</v>
      </c>
    </row>
    <row r="14" spans="2:19">
      <c r="B14" t="s">
        <v>10</v>
      </c>
      <c r="C14" s="1" t="s">
        <v>21</v>
      </c>
      <c r="D14" s="5"/>
      <c r="E14" t="s">
        <v>34</v>
      </c>
      <c r="F14" s="1" t="s">
        <v>15</v>
      </c>
      <c r="H14" t="s">
        <v>24</v>
      </c>
      <c r="I14" s="1">
        <v>5</v>
      </c>
      <c r="L14" t="s">
        <v>38</v>
      </c>
      <c r="M14" t="s">
        <v>4</v>
      </c>
      <c r="N14" t="s">
        <v>39</v>
      </c>
      <c r="O14" t="s">
        <v>3</v>
      </c>
      <c r="P14" t="s">
        <v>12</v>
      </c>
      <c r="Q14" t="s">
        <v>16</v>
      </c>
      <c r="R14" t="s">
        <v>40</v>
      </c>
      <c r="S14" t="s">
        <v>45</v>
      </c>
    </row>
    <row r="15" spans="2:19">
      <c r="B15" t="s">
        <v>11</v>
      </c>
      <c r="C15" s="1" t="s">
        <v>21</v>
      </c>
      <c r="D15" s="5"/>
      <c r="E15" t="s">
        <v>35</v>
      </c>
      <c r="F15" s="1" t="s">
        <v>15</v>
      </c>
      <c r="H15" t="s">
        <v>25</v>
      </c>
      <c r="I15" s="1">
        <v>5</v>
      </c>
    </row>
    <row r="16" spans="2:19" ht="15.75" thickBot="1">
      <c r="B16" t="s">
        <v>12</v>
      </c>
      <c r="C16" s="1" t="s">
        <v>21</v>
      </c>
      <c r="D16" s="5"/>
      <c r="H16" t="s">
        <v>26</v>
      </c>
      <c r="I16" s="1">
        <v>5</v>
      </c>
    </row>
    <row r="17" spans="1:9" ht="15.75" thickBot="1">
      <c r="B17" t="s">
        <v>46</v>
      </c>
      <c r="C17" s="7">
        <v>25</v>
      </c>
      <c r="D17" s="5"/>
      <c r="E17" s="12" t="s">
        <v>32</v>
      </c>
      <c r="F17" s="13"/>
      <c r="H17" t="s">
        <v>27</v>
      </c>
      <c r="I17" s="1">
        <v>5</v>
      </c>
    </row>
    <row r="18" spans="1:9">
      <c r="B18" s="5" t="s">
        <v>9</v>
      </c>
      <c r="C18" s="1"/>
      <c r="E18" s="8" t="s">
        <v>47</v>
      </c>
      <c r="F18" s="9">
        <v>50</v>
      </c>
    </row>
    <row r="19" spans="1:9">
      <c r="E19" s="8" t="s">
        <v>48</v>
      </c>
      <c r="F19" s="9">
        <v>25</v>
      </c>
    </row>
    <row r="20" spans="1:9" ht="15.75" thickBot="1">
      <c r="E20" s="10" t="s">
        <v>49</v>
      </c>
      <c r="F20" s="11">
        <v>25</v>
      </c>
    </row>
    <row r="23" spans="1:9">
      <c r="A23" t="s">
        <v>37</v>
      </c>
    </row>
    <row r="24" spans="1:9">
      <c r="A24" t="s">
        <v>38</v>
      </c>
      <c r="B24" t="s">
        <v>5</v>
      </c>
      <c r="C24" t="s">
        <v>4</v>
      </c>
      <c r="E24" t="s">
        <v>39</v>
      </c>
      <c r="F24" t="s">
        <v>3</v>
      </c>
      <c r="G24" t="s">
        <v>12</v>
      </c>
      <c r="H24" t="s">
        <v>16</v>
      </c>
      <c r="I24" t="s">
        <v>40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M21"/>
  <sheetViews>
    <sheetView showGridLines="0" workbookViewId="0">
      <selection activeCell="C2" sqref="C2"/>
    </sheetView>
  </sheetViews>
  <sheetFormatPr defaultRowHeight="15"/>
  <cols>
    <col min="2" max="2" width="18" bestFit="1" customWidth="1"/>
    <col min="3" max="3" width="12" customWidth="1"/>
    <col min="4" max="4" width="1.85546875" customWidth="1"/>
    <col min="5" max="5" width="18" bestFit="1" customWidth="1"/>
    <col min="6" max="6" width="14.28515625" bestFit="1" customWidth="1"/>
    <col min="7" max="8" width="12" customWidth="1"/>
    <col min="9" max="9" width="12.85546875" bestFit="1" customWidth="1"/>
    <col min="10" max="10" width="10.28515625" bestFit="1" customWidth="1"/>
    <col min="12" max="12" width="11.140625" customWidth="1"/>
    <col min="13" max="13" width="12.5703125" bestFit="1" customWidth="1"/>
    <col min="17" max="17" width="11.28515625" bestFit="1" customWidth="1"/>
    <col min="18" max="18" width="12.5703125" bestFit="1" customWidth="1"/>
  </cols>
  <sheetData>
    <row r="2" spans="1:13">
      <c r="C2" t="s">
        <v>42</v>
      </c>
    </row>
    <row r="4" spans="1:13">
      <c r="E4" t="s">
        <v>1</v>
      </c>
    </row>
    <row r="6" spans="1:13">
      <c r="B6" s="1" t="s">
        <v>2</v>
      </c>
      <c r="C6" s="1" t="s">
        <v>7</v>
      </c>
      <c r="D6" s="1"/>
      <c r="E6" s="1" t="s">
        <v>14</v>
      </c>
      <c r="F6" s="1" t="s">
        <v>5</v>
      </c>
      <c r="G6" s="1" t="s">
        <v>8</v>
      </c>
      <c r="H6" s="14" t="s">
        <v>78</v>
      </c>
      <c r="I6" s="15"/>
    </row>
    <row r="8" spans="1:13">
      <c r="B8" s="1" t="s">
        <v>58</v>
      </c>
      <c r="C8" s="1" t="s">
        <v>7</v>
      </c>
      <c r="D8" s="1"/>
      <c r="E8" s="1" t="s">
        <v>6</v>
      </c>
      <c r="F8" s="1" t="s">
        <v>7</v>
      </c>
      <c r="G8" s="1" t="s">
        <v>51</v>
      </c>
      <c r="H8" s="1" t="s">
        <v>17</v>
      </c>
      <c r="I8" s="1" t="s">
        <v>50</v>
      </c>
    </row>
    <row r="10" spans="1:13">
      <c r="B10" s="18" t="s">
        <v>73</v>
      </c>
      <c r="C10" s="1" t="s">
        <v>70</v>
      </c>
      <c r="D10" s="1"/>
      <c r="E10" s="18" t="s">
        <v>79</v>
      </c>
      <c r="F10" s="18" t="s">
        <v>72</v>
      </c>
      <c r="H10" s="1" t="s">
        <v>57</v>
      </c>
      <c r="I10" s="1"/>
    </row>
    <row r="11" spans="1:13">
      <c r="H11" s="16"/>
    </row>
    <row r="12" spans="1:13">
      <c r="B12" s="1" t="s">
        <v>9</v>
      </c>
      <c r="C12" s="2"/>
      <c r="D12" s="3"/>
      <c r="E12" s="3"/>
      <c r="F12" s="3"/>
      <c r="G12" s="3"/>
      <c r="H12" s="3"/>
      <c r="I12" s="20"/>
    </row>
    <row r="13" spans="1:13">
      <c r="B13" s="5"/>
      <c r="C13" s="16"/>
      <c r="D13" s="16"/>
      <c r="G13" s="16"/>
      <c r="H13" s="16"/>
    </row>
    <row r="14" spans="1:13">
      <c r="B14" s="1" t="s">
        <v>62</v>
      </c>
      <c r="C14" s="1" t="s">
        <v>63</v>
      </c>
      <c r="D14" s="1"/>
      <c r="E14" s="1" t="s">
        <v>59</v>
      </c>
      <c r="F14" s="1" t="s">
        <v>64</v>
      </c>
      <c r="G14" s="18" t="s">
        <v>60</v>
      </c>
      <c r="H14" s="18" t="s">
        <v>61</v>
      </c>
      <c r="I14" s="19" t="s">
        <v>68</v>
      </c>
      <c r="J14" s="19" t="s">
        <v>67</v>
      </c>
      <c r="K14" s="19" t="s">
        <v>65</v>
      </c>
      <c r="L14" s="19" t="s">
        <v>66</v>
      </c>
      <c r="M14" s="19" t="s">
        <v>69</v>
      </c>
    </row>
    <row r="15" spans="1:13">
      <c r="A15">
        <v>1</v>
      </c>
      <c r="B15" s="1"/>
      <c r="C15" s="18"/>
      <c r="D15" s="18"/>
      <c r="E15" s="18"/>
      <c r="F15" s="18"/>
      <c r="G15" s="18"/>
      <c r="H15" s="18"/>
      <c r="I15" s="1"/>
      <c r="J15" s="1" t="s">
        <v>70</v>
      </c>
      <c r="K15" s="1" t="s">
        <v>71</v>
      </c>
      <c r="L15" s="1"/>
      <c r="M15" s="1"/>
    </row>
    <row r="16" spans="1:13">
      <c r="A16">
        <v>2</v>
      </c>
      <c r="B16" s="1"/>
      <c r="C16" s="18"/>
      <c r="D16" s="18"/>
      <c r="E16" s="18"/>
      <c r="F16" s="18"/>
      <c r="G16" s="18"/>
      <c r="H16" s="18"/>
      <c r="I16" s="1"/>
      <c r="J16" s="1"/>
      <c r="K16" s="1"/>
      <c r="L16" s="1"/>
      <c r="M16" s="1"/>
    </row>
    <row r="17" spans="1:13">
      <c r="A17">
        <v>3</v>
      </c>
      <c r="B17" s="1"/>
      <c r="C17" s="18"/>
      <c r="D17" s="18"/>
      <c r="E17" s="18"/>
      <c r="F17" s="18"/>
      <c r="G17" s="18"/>
      <c r="H17" s="18"/>
      <c r="I17" s="1"/>
      <c r="J17" s="1"/>
      <c r="K17" s="1"/>
      <c r="L17" s="1"/>
      <c r="M17" s="1"/>
    </row>
    <row r="18" spans="1:13">
      <c r="B18" s="5"/>
      <c r="C18" s="16"/>
      <c r="D18" s="16"/>
      <c r="E18" s="16"/>
      <c r="F18" s="16"/>
      <c r="G18" s="16"/>
      <c r="H18" s="16"/>
    </row>
    <row r="19" spans="1:13">
      <c r="B19" s="5"/>
      <c r="C19" s="16"/>
      <c r="D19" s="16"/>
      <c r="E19" s="16"/>
      <c r="F19" s="16"/>
      <c r="G19" s="16"/>
      <c r="H19" s="16"/>
    </row>
    <row r="20" spans="1:13">
      <c r="B20" s="5"/>
      <c r="C20" s="16"/>
      <c r="D20" s="16"/>
      <c r="E20" s="16" t="s">
        <v>74</v>
      </c>
      <c r="F20" s="16" t="s">
        <v>75</v>
      </c>
      <c r="G20" s="16" t="s">
        <v>76</v>
      </c>
      <c r="H20" s="17" t="s">
        <v>77</v>
      </c>
    </row>
    <row r="21" spans="1:13">
      <c r="B21" s="5"/>
      <c r="C21" s="16"/>
      <c r="D21" s="16"/>
      <c r="E21" s="16"/>
      <c r="F21" s="16"/>
      <c r="G21" s="16"/>
      <c r="H21" s="1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Rcvd</vt:lpstr>
      <vt:lpstr>Issue</vt:lpstr>
      <vt:lpstr>Issue page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SAEED</dc:creator>
  <cp:lastModifiedBy>User</cp:lastModifiedBy>
  <dcterms:created xsi:type="dcterms:W3CDTF">2018-04-03T06:13:52Z</dcterms:created>
  <dcterms:modified xsi:type="dcterms:W3CDTF">2018-04-18T12:10:46Z</dcterms:modified>
</cp:coreProperties>
</file>