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8.xml" ContentType="application/vnd.openxmlformats-officedocument.spreadsheetml.pivot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showPivotChartFilter="1" defaultThemeVersion="124226"/>
  <bookViews>
    <workbookView xWindow="480" yWindow="135" windowWidth="18195" windowHeight="9015" tabRatio="907" activeTab="4"/>
  </bookViews>
  <sheets>
    <sheet name="Wards_List" sheetId="9" r:id="rId1"/>
    <sheet name="Reasons_List" sheetId="16" r:id="rId2"/>
    <sheet name="Year_Arrivals_List" sheetId="17" r:id="rId3"/>
    <sheet name="Demographic_List" sheetId="23" r:id="rId4"/>
    <sheet name="demographic (1)" sheetId="22" r:id="rId5"/>
    <sheet name="location_displacement (1)" sheetId="13" r:id="rId6"/>
    <sheet name="reason (1)" sheetId="15" r:id="rId7"/>
    <sheet name="year (1)" sheetId="19" r:id="rId8"/>
    <sheet name="Origin (1)" sheetId="11" r:id="rId9"/>
    <sheet name="Origin (2)" sheetId="12" r:id="rId10"/>
    <sheet name="shelter (1)" sheetId="10" r:id="rId11"/>
  </sheets>
  <definedNames>
    <definedName name="OLE_LINK1" localSheetId="10">'shelter (1)'!$B$3</definedName>
  </definedNames>
  <calcPr calcId="124519"/>
  <pivotCaches>
    <pivotCache cacheId="7" r:id="rId12"/>
    <pivotCache cacheId="11" r:id="rId13"/>
    <pivotCache cacheId="18" r:id="rId14"/>
    <pivotCache cacheId="23" r:id="rId15"/>
  </pivotCaches>
</workbook>
</file>

<file path=xl/sharedStrings.xml><?xml version="1.0" encoding="utf-8"?>
<sst xmlns="http://schemas.openxmlformats.org/spreadsheetml/2006/main" count="132" uniqueCount="61">
  <si>
    <t>state_code</t>
  </si>
  <si>
    <t>state_name</t>
  </si>
  <si>
    <t>lga_code</t>
  </si>
  <si>
    <t>lga_name</t>
  </si>
  <si>
    <t>ward_code</t>
  </si>
  <si>
    <t>ward_name</t>
  </si>
  <si>
    <t>id</t>
  </si>
  <si>
    <t>estimate_hh_Ward</t>
  </si>
  <si>
    <t>estimate_Ind_Ward</t>
  </si>
  <si>
    <t>location_type</t>
  </si>
  <si>
    <t>Year</t>
  </si>
  <si>
    <t>idp_category</t>
  </si>
  <si>
    <t>majority_stateoforigin</t>
  </si>
  <si>
    <t>state_orig</t>
  </si>
  <si>
    <t>majority_lgaoforigin</t>
  </si>
  <si>
    <t>lga_orig</t>
  </si>
  <si>
    <t>reason_insurgency_YesNo</t>
  </si>
  <si>
    <t>reason_insurg_hh</t>
  </si>
  <si>
    <t>reason_insurg_ind</t>
  </si>
  <si>
    <t>reason_clash_YesNo</t>
  </si>
  <si>
    <t>reason_clash_hh</t>
  </si>
  <si>
    <t>reason_clash_ind</t>
  </si>
  <si>
    <t>reason_disaster_YesNo</t>
  </si>
  <si>
    <t>reason_disaster_hh</t>
  </si>
  <si>
    <t>reason_disaster_ind</t>
  </si>
  <si>
    <t>reason_others_YesNo</t>
  </si>
  <si>
    <t>reason_others_hh</t>
  </si>
  <si>
    <t>reason_others_ind</t>
  </si>
  <si>
    <t>reason</t>
  </si>
  <si>
    <t>inds</t>
  </si>
  <si>
    <t>year_arrival</t>
  </si>
  <si>
    <t>hh</t>
  </si>
  <si>
    <t>ind</t>
  </si>
  <si>
    <t>sex</t>
  </si>
  <si>
    <t>Age_group</t>
  </si>
  <si>
    <t>#hh</t>
  </si>
  <si>
    <t>Demographic calculator</t>
  </si>
  <si>
    <t>Sample/Individuals</t>
  </si>
  <si>
    <t>Age group</t>
  </si>
  <si>
    <t>Sex</t>
  </si>
  <si>
    <t>State</t>
  </si>
  <si>
    <t>Grand Total</t>
  </si>
  <si>
    <t>Total</t>
  </si>
  <si>
    <t>Number of IDPs per LGA</t>
  </si>
  <si>
    <t>Number of IDPs per State</t>
  </si>
  <si>
    <t>Estimate Individuals</t>
  </si>
  <si>
    <t>Lga</t>
  </si>
  <si>
    <t>Number of IDPs/reasons of displacement for each state</t>
  </si>
  <si>
    <t>reason of displacement</t>
  </si>
  <si>
    <t>% Number of IDPs/reasons of displacement</t>
  </si>
  <si>
    <t>Number of IDPs/year for each state</t>
  </si>
  <si>
    <t>Year of Arrival</t>
  </si>
  <si>
    <t>% Number of IDPs/year</t>
  </si>
  <si>
    <t xml:space="preserve">Number of IDPs/ Displacement from the LGAs </t>
  </si>
  <si>
    <t>State of resettlement</t>
  </si>
  <si>
    <t>State of origin</t>
  </si>
  <si>
    <t>Lga of origin</t>
  </si>
  <si>
    <t>State of Resettlement</t>
  </si>
  <si>
    <t>Number of IDPs/ location for each state</t>
  </si>
  <si>
    <t>Settlement type</t>
  </si>
  <si>
    <t>% Number of IDPs/ location</t>
  </si>
</sst>
</file>

<file path=xl/styles.xml><?xml version="1.0" encoding="utf-8"?>
<styleSheet xmlns="http://schemas.openxmlformats.org/spreadsheetml/2006/main">
  <fonts count="2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9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10" fontId="0" fillId="0" borderId="0" xfId="0" applyNumberFormat="1"/>
    <xf numFmtId="10" fontId="0" fillId="0" borderId="1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Alignment="1" applyProtection="1"/>
    <xf numFmtId="0" fontId="19" fillId="24" borderId="0" xfId="0" applyNumberFormat="1" applyFont="1" applyFill="1" applyAlignment="1" applyProtection="1"/>
    <xf numFmtId="0" fontId="20" fillId="25" borderId="0" xfId="0" applyNumberFormat="1" applyFont="1" applyFill="1" applyAlignment="1" applyProtection="1"/>
    <xf numFmtId="0" fontId="16" fillId="0" borderId="0" xfId="0" applyNumberFormat="1" applyFont="1" applyFill="1" applyAlignment="1" applyProtection="1">
      <alignment wrapText="1"/>
    </xf>
    <xf numFmtId="0" fontId="16" fillId="0" borderId="0" xfId="0" applyNumberFormat="1" applyFont="1" applyFill="1" applyAlignment="1" applyProtection="1"/>
    <xf numFmtId="0" fontId="0" fillId="0" borderId="12" xfId="0" pivotButton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'demographic (2)'!#REF!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2"/>
                <c:pt idx="0">
                  <c:v>0.53449089939837202</c:v>
                </c:pt>
                <c:pt idx="1">
                  <c:v>0.46550910060162976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[Draft_Analysis_Empty(3).xlsx]reason (1)!PivotTable5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  <c:showCatName val="1"/>
        </c:dLbl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'reason (1)'!$C$21:$C$22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'reason (1)'!$B$23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'reason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IDP%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'year (1)'!#REF!</c:f>
              <c:strCache>
                <c:ptCount val="4"/>
                <c:pt idx="0">
                  <c:v>Before 2012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'year (1)'!#REF!</c:f>
              <c:numCache>
                <c:formatCode>General</c:formatCode>
                <c:ptCount val="4"/>
                <c:pt idx="0">
                  <c:v>3.887423223840878E-2</c:v>
                </c:pt>
                <c:pt idx="1">
                  <c:v>2.7543085842874498E-2</c:v>
                </c:pt>
                <c:pt idx="2">
                  <c:v>0.1222484529170445</c:v>
                </c:pt>
                <c:pt idx="3">
                  <c:v>0.81133422900167229</c:v>
                </c:pt>
              </c:numCache>
            </c:numRef>
          </c:val>
        </c:ser>
        <c:axId val="103656832"/>
        <c:axId val="104162432"/>
      </c:barChart>
      <c:catAx>
        <c:axId val="103656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62432"/>
        <c:crosses val="autoZero"/>
        <c:auto val="1"/>
        <c:lblAlgn val="ctr"/>
        <c:lblOffset val="100"/>
        <c:tickLblSkip val="1"/>
        <c:tickMarkSkip val="1"/>
      </c:catAx>
      <c:valAx>
        <c:axId val="1041624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56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[Draft_Analysis_Empty(3).xlsx]year (1)!PivotTable6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'year (1)'!$C$21:$C$22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'year (1)'!$B$23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'year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04187392"/>
        <c:axId val="104188928"/>
      </c:barChart>
      <c:catAx>
        <c:axId val="104187392"/>
        <c:scaling>
          <c:orientation val="minMax"/>
        </c:scaling>
        <c:axPos val="b"/>
        <c:tickLblPos val="nextTo"/>
        <c:crossAx val="104188928"/>
        <c:crosses val="autoZero"/>
        <c:auto val="1"/>
        <c:lblAlgn val="ctr"/>
        <c:lblOffset val="100"/>
      </c:catAx>
      <c:valAx>
        <c:axId val="104188928"/>
        <c:scaling>
          <c:orientation val="minMax"/>
        </c:scaling>
        <c:axPos val="l"/>
        <c:numFmt formatCode="0.00%" sourceLinked="1"/>
        <c:tickLblPos val="nextTo"/>
        <c:crossAx val="10418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[Draft_Analysis_Empty(3).xlsx]Origin (2)!PivotTable3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'Origin (2)'!$C$4:$C$5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'Origin (2)'!$B$6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'Origin (2)'!$C$6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04401152"/>
        <c:axId val="104411136"/>
      </c:barChart>
      <c:catAx>
        <c:axId val="104401152"/>
        <c:scaling>
          <c:orientation val="minMax"/>
        </c:scaling>
        <c:axPos val="l"/>
        <c:tickLblPos val="nextTo"/>
        <c:crossAx val="104411136"/>
        <c:crosses val="autoZero"/>
        <c:auto val="1"/>
        <c:lblAlgn val="ctr"/>
        <c:lblOffset val="100"/>
      </c:catAx>
      <c:valAx>
        <c:axId val="104411136"/>
        <c:scaling>
          <c:orientation val="minMax"/>
        </c:scaling>
        <c:axPos val="b"/>
        <c:majorGridlines/>
        <c:numFmt formatCode="0.00%" sourceLinked="1"/>
        <c:tickLblPos val="nextTo"/>
        <c:crossAx val="10440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numRef>
              <c:f>'shelter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'shelter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[Draft_Analysis_Empty(3).xlsx]shelter (1)!PivotTable4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'shelter (1)'!$C$21:$C$22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'shelter (1)'!$B$23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'shelter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'demographic (2)'!#REF!</c:f>
              <c:strCache>
                <c:ptCount val="1"/>
                <c:pt idx="0">
                  <c:v>%F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'demographic (2)'!#REF!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5"/>
                <c:pt idx="0">
                  <c:v>5.0841520067016976E-2</c:v>
                </c:pt>
                <c:pt idx="1">
                  <c:v>0.11264945548701549</c:v>
                </c:pt>
                <c:pt idx="2">
                  <c:v>0.14631025816769541</c:v>
                </c:pt>
                <c:pt idx="3">
                  <c:v>0.17984921178889698</c:v>
                </c:pt>
                <c:pt idx="4">
                  <c:v>4.4840453887746767E-2</c:v>
                </c:pt>
              </c:numCache>
            </c:numRef>
          </c:val>
        </c:ser>
        <c:ser>
          <c:idx val="3"/>
          <c:order val="1"/>
          <c:tx>
            <c:strRef>
              <c:f>'demographic (2)'!#REF!</c:f>
              <c:strCache>
                <c:ptCount val="1"/>
                <c:pt idx="0">
                  <c:v>%M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'demographic (2)'!#REF!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5"/>
                <c:pt idx="0">
                  <c:v>4.6927119031299966E-2</c:v>
                </c:pt>
                <c:pt idx="1">
                  <c:v>9.6763384357627005E-2</c:v>
                </c:pt>
                <c:pt idx="2">
                  <c:v>0.12929708323813879</c:v>
                </c:pt>
                <c:pt idx="3">
                  <c:v>0.15287487624704887</c:v>
                </c:pt>
                <c:pt idx="4">
                  <c:v>3.9646637727515151E-2</c:v>
                </c:pt>
              </c:numCache>
            </c:numRef>
          </c:val>
        </c:ser>
        <c:axId val="91936256"/>
        <c:axId val="91937792"/>
      </c:barChart>
      <c:catAx>
        <c:axId val="9193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7792"/>
        <c:crosses val="autoZero"/>
        <c:auto val="1"/>
        <c:lblAlgn val="ctr"/>
        <c:lblOffset val="100"/>
        <c:tickLblSkip val="1"/>
        <c:tickMarkSkip val="1"/>
      </c:catAx>
      <c:valAx>
        <c:axId val="919377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[Draft_Analysis_Empty(3).xlsx]demographic (1)!PivotTable1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'demographic (1)'!$C$4:$C$5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'demographic (1)'!$B$6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'demographic (1)'!$C$6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87126400"/>
        <c:axId val="87127936"/>
      </c:barChart>
      <c:catAx>
        <c:axId val="87126400"/>
        <c:scaling>
          <c:orientation val="minMax"/>
        </c:scaling>
        <c:axPos val="b"/>
        <c:tickLblPos val="nextTo"/>
        <c:crossAx val="87127936"/>
        <c:crosses val="autoZero"/>
        <c:auto val="1"/>
        <c:lblAlgn val="ctr"/>
        <c:lblOffset val="100"/>
      </c:catAx>
      <c:valAx>
        <c:axId val="87127936"/>
        <c:scaling>
          <c:orientation val="minMax"/>
        </c:scaling>
        <c:axPos val="l"/>
        <c:majorGridlines/>
        <c:numFmt formatCode="0.00%" sourceLinked="1"/>
        <c:tickLblPos val="nextTo"/>
        <c:crossAx val="8712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[Draft_Analysis_Empty(3).xlsx]demographic (1)!PivotTable3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'demographic (1)'!$K$14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'demographic (1)'!$J$15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'demographic (1)'!$K$15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Tot Inds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'location_displacement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'location_displacement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4098560"/>
        <c:axId val="94100096"/>
      </c:barChart>
      <c:catAx>
        <c:axId val="9409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0096"/>
        <c:crosses val="autoZero"/>
        <c:auto val="1"/>
        <c:lblAlgn val="ctr"/>
        <c:lblOffset val="100"/>
        <c:tickLblSkip val="1"/>
        <c:tickMarkSkip val="1"/>
      </c:catAx>
      <c:valAx>
        <c:axId val="941000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9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[Draft_Analysis_Empty(3).xlsx]location_displacement (1)!PivotTable6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'location_displacement (1)'!$G$4:$G$5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'location_displacement (1)'!$F$6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'location_displacement (1)'!$G$6</c:f>
              <c:numCache>
                <c:formatCode>General</c:formatCode>
                <c:ptCount val="1"/>
              </c:numCache>
            </c:numRef>
          </c:val>
        </c:ser>
        <c:axId val="103170816"/>
        <c:axId val="103172352"/>
      </c:barChart>
      <c:catAx>
        <c:axId val="103170816"/>
        <c:scaling>
          <c:orientation val="minMax"/>
        </c:scaling>
        <c:axPos val="b"/>
        <c:tickLblPos val="nextTo"/>
        <c:crossAx val="103172352"/>
        <c:crosses val="autoZero"/>
        <c:auto val="1"/>
        <c:lblAlgn val="ctr"/>
        <c:lblOffset val="100"/>
      </c:catAx>
      <c:valAx>
        <c:axId val="103172352"/>
        <c:scaling>
          <c:orientation val="minMax"/>
        </c:scaling>
        <c:axPos val="l"/>
        <c:numFmt formatCode="General" sourceLinked="1"/>
        <c:tickLblPos val="nextTo"/>
        <c:crossAx val="103170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1352021068811485E-3"/>
                  <c:y val="-8.5597427560990119E-3"/>
                </c:manualLayout>
              </c:layout>
              <c:dLblPos val="bestFit"/>
              <c:showVal val="1"/>
              <c:showCatNam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Reasons of displacement</a:t>
            </a:r>
          </a:p>
        </c:rich>
      </c:tx>
      <c:layout>
        <c:manualLayout>
          <c:xMode val="edge"/>
          <c:yMode val="edge"/>
          <c:x val="0.30873786407767062"/>
          <c:y val="3.536977491961415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3579648"/>
        <c:axId val="103581184"/>
      </c:barChart>
      <c:catAx>
        <c:axId val="103579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81184"/>
        <c:crosses val="autoZero"/>
        <c:auto val="1"/>
        <c:lblAlgn val="ctr"/>
        <c:lblOffset val="100"/>
        <c:tickLblSkip val="1"/>
        <c:tickMarkSkip val="1"/>
      </c:catAx>
      <c:valAx>
        <c:axId val="1035811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[Draft_Analysis_Empty(3).xlsx]reason (1)!PivotTable2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'reason (1)'!$C$4:$C$5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'reason (1)'!$B$6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'reason (1)'!$C$6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03606528"/>
        <c:axId val="103620608"/>
      </c:barChart>
      <c:catAx>
        <c:axId val="103606528"/>
        <c:scaling>
          <c:orientation val="minMax"/>
        </c:scaling>
        <c:axPos val="b"/>
        <c:tickLblPos val="nextTo"/>
        <c:crossAx val="103620608"/>
        <c:crosses val="autoZero"/>
        <c:auto val="1"/>
        <c:lblAlgn val="ctr"/>
        <c:lblOffset val="100"/>
      </c:catAx>
      <c:valAx>
        <c:axId val="103620608"/>
        <c:scaling>
          <c:orientation val="minMax"/>
        </c:scaling>
        <c:axPos val="l"/>
        <c:numFmt formatCode="0.00%" sourceLinked="1"/>
        <c:tickLblPos val="nextTo"/>
        <c:crossAx val="10360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104775</xdr:rowOff>
    </xdr:from>
    <xdr:to>
      <xdr:col>0</xdr:col>
      <xdr:colOff>0</xdr:colOff>
      <xdr:row>34</xdr:row>
      <xdr:rowOff>76200</xdr:rowOff>
    </xdr:to>
    <xdr:graphicFrame macro="">
      <xdr:nvGraphicFramePr>
        <xdr:cNvPr id="798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0</xdr:colOff>
      <xdr:row>48</xdr:row>
      <xdr:rowOff>123825</xdr:rowOff>
    </xdr:to>
    <xdr:graphicFrame macro="">
      <xdr:nvGraphicFramePr>
        <xdr:cNvPr id="798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20</xdr:row>
      <xdr:rowOff>152400</xdr:rowOff>
    </xdr:from>
    <xdr:to>
      <xdr:col>8</xdr:col>
      <xdr:colOff>161925</xdr:colOff>
      <xdr:row>35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17</xdr:row>
      <xdr:rowOff>171450</xdr:rowOff>
    </xdr:from>
    <xdr:to>
      <xdr:col>13</xdr:col>
      <xdr:colOff>200025</xdr:colOff>
      <xdr:row>26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123825</xdr:rowOff>
    </xdr:from>
    <xdr:to>
      <xdr:col>1</xdr:col>
      <xdr:colOff>0</xdr:colOff>
      <xdr:row>19</xdr:row>
      <xdr:rowOff>47625</xdr:rowOff>
    </xdr:to>
    <xdr:graphicFrame macro="">
      <xdr:nvGraphicFramePr>
        <xdr:cNvPr id="4710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171450</xdr:rowOff>
    </xdr:from>
    <xdr:to>
      <xdr:col>15</xdr:col>
      <xdr:colOff>228600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0</xdr:col>
      <xdr:colOff>0</xdr:colOff>
      <xdr:row>19</xdr:row>
      <xdr:rowOff>0</xdr:rowOff>
    </xdr:to>
    <xdr:graphicFrame macro="">
      <xdr:nvGraphicFramePr>
        <xdr:cNvPr id="593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10</xdr:row>
      <xdr:rowOff>66675</xdr:rowOff>
    </xdr:to>
    <xdr:graphicFrame macro="">
      <xdr:nvGraphicFramePr>
        <xdr:cNvPr id="593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0</xdr:row>
      <xdr:rowOff>152400</xdr:rowOff>
    </xdr:from>
    <xdr:to>
      <xdr:col>14</xdr:col>
      <xdr:colOff>438150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16</xdr:row>
      <xdr:rowOff>57149</xdr:rowOff>
    </xdr:from>
    <xdr:to>
      <xdr:col>9</xdr:col>
      <xdr:colOff>19050</xdr:colOff>
      <xdr:row>31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34</xdr:row>
      <xdr:rowOff>133350</xdr:rowOff>
    </xdr:to>
    <xdr:graphicFrame macro="">
      <xdr:nvGraphicFramePr>
        <xdr:cNvPr id="768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</xdr:row>
      <xdr:rowOff>0</xdr:rowOff>
    </xdr:from>
    <xdr:to>
      <xdr:col>14</xdr:col>
      <xdr:colOff>438150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16</xdr:row>
      <xdr:rowOff>47624</xdr:rowOff>
    </xdr:from>
    <xdr:to>
      <xdr:col>6</xdr:col>
      <xdr:colOff>438150</xdr:colOff>
      <xdr:row>33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0.28205</cdr:y>
    </cdr:from>
    <cdr:to>
      <cdr:x>0.05213</cdr:x>
      <cdr:y>0.65355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9076" y="1412051"/>
          <a:ext cx="1242025" cy="303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State of origin</a:t>
          </a:r>
        </a:p>
      </cdr:txBody>
    </cdr:sp>
  </cdr:relSizeAnchor>
  <cdr:relSizeAnchor xmlns:cdr="http://schemas.openxmlformats.org/drawingml/2006/chartDrawing">
    <cdr:from>
      <cdr:x>0.78758</cdr:x>
      <cdr:y>0.1339</cdr:y>
    </cdr:from>
    <cdr:to>
      <cdr:x>1</cdr:x>
      <cdr:y>0.26496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1" y="447676"/>
          <a:ext cx="12382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6</xdr:col>
      <xdr:colOff>0</xdr:colOff>
      <xdr:row>17</xdr:row>
      <xdr:rowOff>114300</xdr:rowOff>
    </xdr:to>
    <xdr:graphicFrame macro="">
      <xdr:nvGraphicFramePr>
        <xdr:cNvPr id="25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3</xdr:row>
      <xdr:rowOff>180975</xdr:rowOff>
    </xdr:from>
    <xdr:to>
      <xdr:col>11</xdr:col>
      <xdr:colOff>333375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17.307037268518" createdVersion="3" refreshedVersion="3" recordCount="1">
  <cacheSource type="worksheet">
    <worksheetSource ref="A1:H14949" sheet="Reasons_List"/>
  </cacheSource>
  <cacheFields count="8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reason" numFmtId="0">
      <sharedItems containsNonDate="0" containsBlank="1" count="5">
        <m/>
        <s v="Natural disasters" u="1"/>
        <s v="Other reasons" u="1"/>
        <s v="Community clashes" u="1"/>
        <s v="Insurgency" u="1"/>
      </sharedItems>
    </cacheField>
    <cacheField name="inds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17.307037384257" createdVersion="3" refreshedVersion="3" recordCount="1">
  <cacheSource type="worksheet">
    <worksheetSource ref="A1:L15160" sheet="Year_Arrivals_List"/>
  </cacheSource>
  <cacheFields count="12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id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year_arrival" numFmtId="0">
      <sharedItems containsNonDate="0" containsString="0" containsBlank="1" containsNumber="1" containsInteger="1" minValue="2011" maxValue="2014" count="5">
        <m/>
        <n v="2014" u="1"/>
        <n v="2011" u="1"/>
        <n v="2012" u="1"/>
        <n v="2013" u="1"/>
      </sharedItems>
    </cacheField>
    <cacheField name="hh" numFmtId="0">
      <sharedItems containsNonDate="0" containsString="0" containsBlank="1"/>
    </cacheField>
    <cacheField name="ind" numFmtId="0">
      <sharedItems containsNonDate="0" containsString="0"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17.307037500002" createdVersion="3" refreshedVersion="3" recordCount="1">
  <cacheSource type="worksheet">
    <worksheetSource ref="A1:AB15119" sheet="Wards_List"/>
  </cacheSource>
  <cacheFields count="28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Blank="1" count="67">
        <m/>
        <s v="GUYUK" u="1"/>
        <s v="GASHAKA" u="1"/>
        <s v="GULANI" u="1"/>
        <s v="TAFAWA BALEWA" u="1"/>
        <s v="KALTUNGO" u="1"/>
        <s v="JALINGO" u="1"/>
        <s v="GIRE 1" u="1"/>
        <s v="AKKO" u="1"/>
        <s v="BURSARI" u="1"/>
        <s v="ARDO - KOLA" u="1"/>
        <s v="KARASAWA" u="1"/>
        <s v="NUMAN" u="1"/>
        <s v="KWAMI" u="1"/>
        <s v="DAMATURU" u="1"/>
        <s v="SHELLENG" u="1"/>
        <s v="ZAKI" u="1"/>
        <s v="MAIHA" u="1"/>
        <s v="POTISKUM" u="1"/>
        <s v="DONGA" u="1"/>
        <s v="YOLA SOUTH" u="1"/>
        <s v="LAU" u="1"/>
        <s v="YALMALTU/ DEBA" u="1"/>
        <s v="BALI" u="1"/>
        <s v="GEIDAM" u="1"/>
        <s v="HONG" u="1"/>
        <s v="DAMBAM" u="1"/>
        <s v="JAKUSKO" u="1"/>
        <s v="LAMURDE" u="1"/>
        <s v="USSA" u="1"/>
        <s v="KARIM-LAMIDO" u="1"/>
        <s v="SONG" u="1"/>
        <s v="KURMI" u="1"/>
        <s v="DASS" u="1"/>
        <s v="GOMBI" u="1"/>
        <s v="TAKUM" u="1"/>
        <s v="BADE" u="1"/>
        <s v="BALANGA" u="1"/>
        <s v="GOMBE" u="1"/>
        <s v="BILLIRI" u="1"/>
        <s v="FUNE" u="1"/>
        <s v="GANYE" u="1"/>
        <s v="TOUNGO" u="1"/>
        <s v="ZING" u="1"/>
        <s v="YUNUSARI" u="1"/>
        <s v="MISAU" u="1"/>
        <s v="TORO" u="1"/>
        <s v="YORRO" u="1"/>
        <s v="NAFADA" u="1"/>
        <s v="FIKA" u="1"/>
        <s v="GUJBA" u="1"/>
        <s v="TARMUWA" u="1"/>
        <s v="GASSOL" u="1"/>
        <s v="BAUCHI" u="1"/>
        <s v="YOLA NORTH" u="1"/>
        <s v="SHONGOM" u="1"/>
        <s v="GIADE" u="1"/>
        <s v="FUFORE" u="1"/>
        <s v="DEMSA" u="1"/>
        <s v="IBI" u="1"/>
        <s v="DUKKU" u="1"/>
        <s v="GAMAWA" u="1"/>
        <s v="FUNAKAYE" u="1"/>
        <s v="JADA" u="1"/>
        <s v="WUKARI" u="1"/>
        <s v="DARAZO" u="1"/>
        <s v="MAYO - BELWA" u="1"/>
      </sharedItems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id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location_type" numFmtId="0">
      <sharedItems containsNonDate="0" containsBlank="1" count="5">
        <m/>
        <s v="Host Community" u="1"/>
        <s v="HC" u="1"/>
        <s v="Camp" u="1"/>
        <s v="C" u="1"/>
      </sharedItems>
    </cacheField>
    <cacheField name="Year" numFmtId="0">
      <sharedItems containsNonDate="0" containsString="0" containsBlank="1"/>
    </cacheField>
    <cacheField name="idp_category" numFmtId="0">
      <sharedItems containsNonDate="0" containsString="0" containsBlank="1"/>
    </cacheField>
    <cacheField name="majority_stateoforigin" numFmtId="0">
      <sharedItems containsNonDate="0" containsString="0" containsBlank="1"/>
    </cacheField>
    <cacheField name="state_orig" numFmtId="0">
      <sharedItems containsNonDate="0" containsBlank="1" count="11">
        <m/>
        <s v="N/A" u="1"/>
        <s v="BORNO" u="1"/>
        <s v="ADAMAWA" u="1"/>
        <s v="ZAMFARA" u="1"/>
        <s v="YOBE" u="1"/>
        <s v="NULL" u="1"/>
        <s v="PLATEAU" u="1"/>
        <s v="BAUCHI" u="1"/>
        <s v="TARABA" u="1"/>
        <s v="GOMBE" u="1"/>
      </sharedItems>
    </cacheField>
    <cacheField name="majority_lgaoforigin" numFmtId="0">
      <sharedItems containsNonDate="0" containsString="0" containsBlank="1"/>
    </cacheField>
    <cacheField name="lga_orig" numFmtId="0">
      <sharedItems containsNonDate="0" containsBlank="1" count="45">
        <m/>
        <s v="MAFA" u="1"/>
        <s v="MAYO - BELWA" u="1"/>
        <s v="DONGA" u="1"/>
        <s v="GULANI" u="1"/>
        <s v="GUSAU" u="1"/>
        <s v="POTISKUM" u="1"/>
        <s v="KAGA" u="1"/>
        <s v="WASE" u="1"/>
        <s v="WUKARI" u="1"/>
        <s v="ABADAM" u="1"/>
        <s v="MUBI NORTH" u="1"/>
        <s v="NGALA" u="1"/>
        <s v="IBI" u="1"/>
        <s v="BIU" u="1"/>
        <s v="MAIHA" u="1"/>
        <s v="FIKA" u="1"/>
        <s v="MAIDUGURI M. C." u="1"/>
        <s v="KURMI" u="1"/>
        <s v="SHANI" u="1"/>
        <s v="SHENDAM" u="1"/>
        <s v="MANGU" u="1"/>
        <s v="PANKSHIN" u="1"/>
        <s v="MOBBAR" u="1"/>
        <s v="BAMA" u="1"/>
        <s v="GEIDAM" u="1"/>
        <s v="GOMBI" u="1"/>
        <s v="N/A" u="1"/>
        <s v="MADAGALI" u="1"/>
        <s v="GWOZA" u="1"/>
        <s v="SHELLENG" u="1"/>
        <s v="KANKE" u="1"/>
        <s v="BALI" u="1"/>
        <s v="TAFAWA BALEWA" u="1"/>
        <s v="HONG" u="1"/>
        <s v="DAMBOA" u="1"/>
        <s v="GUJBA" u="1"/>
        <s v="ASKIRA / UBA" u="1"/>
        <s v="MUBI SOUTH" u="1"/>
        <s v="BURSARI" u="1"/>
        <s v="DAMATURU" u="1"/>
        <s v="BADE" u="1"/>
        <s v="KONDUGA" u="1"/>
        <s v="NULL" u="1"/>
        <s v="MICHIKA" u="1"/>
      </sharedItems>
    </cacheField>
    <cacheField name="reason_insurgency_YesNo" numFmtId="0">
      <sharedItems containsNonDate="0" containsString="0" containsBlank="1"/>
    </cacheField>
    <cacheField name="reason_insurg_hh" numFmtId="0">
      <sharedItems containsNonDate="0" containsString="0" containsBlank="1"/>
    </cacheField>
    <cacheField name="reason_insurg_ind" numFmtId="0">
      <sharedItems containsNonDate="0" containsString="0" containsBlank="1"/>
    </cacheField>
    <cacheField name="reason_clash_YesNo" numFmtId="0">
      <sharedItems containsNonDate="0" containsString="0" containsBlank="1"/>
    </cacheField>
    <cacheField name="reason_clash_hh" numFmtId="0">
      <sharedItems containsNonDate="0" containsString="0" containsBlank="1"/>
    </cacheField>
    <cacheField name="reason_clash_ind" numFmtId="0">
      <sharedItems containsNonDate="0" containsString="0" containsBlank="1"/>
    </cacheField>
    <cacheField name="reason_disaster_YesNo" numFmtId="0">
      <sharedItems containsNonDate="0" containsString="0" containsBlank="1"/>
    </cacheField>
    <cacheField name="reason_disaster_hh" numFmtId="0">
      <sharedItems containsNonDate="0" containsString="0" containsBlank="1"/>
    </cacheField>
    <cacheField name="reason_disaster_ind" numFmtId="0">
      <sharedItems containsNonDate="0" containsString="0" containsBlank="1"/>
    </cacheField>
    <cacheField name="reason_others_YesNo" numFmtId="0">
      <sharedItems containsNonDate="0" containsString="0" containsBlank="1"/>
    </cacheField>
    <cacheField name="reason_others_hh" numFmtId="0">
      <sharedItems containsNonDate="0" containsString="0" containsBlank="1"/>
    </cacheField>
    <cacheField name="reason_others_ind" numFmtId="0">
      <sharedItems containsNonDate="0" containsString="0"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17.307037962964" createdVersion="3" refreshedVersion="3" minRefreshableVersion="3" recordCount="1">
  <cacheSource type="worksheet">
    <worksheetSource ref="A1:M1048576" sheet="Demographic_List"/>
  </cacheSource>
  <cacheFields count="13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id" numFmtId="0">
      <sharedItems containsNonDate="0" containsString="0" containsBlank="1"/>
    </cacheField>
    <cacheField name="sex" numFmtId="0">
      <sharedItems containsNonDate="0" containsBlank="1" count="3">
        <m/>
        <s v="m" u="1"/>
        <s v="f" u="1"/>
      </sharedItems>
    </cacheField>
    <cacheField name="Age_group" numFmtId="0">
      <sharedItems containsNonDate="0" containsBlank="1" count="6">
        <m/>
        <s v="5)60+" u="1"/>
        <s v="2)1-5" u="1"/>
        <s v="3)6-17" u="1"/>
        <s v="4)18-59" u="1"/>
        <s v="1)less than 1" u="1"/>
      </sharedItems>
    </cacheField>
    <cacheField name="inds" numFmtId="0">
      <sharedItems containsNonDate="0" containsString="0" containsBlank="1"/>
    </cacheField>
    <cacheField name="#hh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m/>
    <m/>
    <m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m/>
    <x v="0"/>
    <m/>
    <x v="0"/>
    <m/>
    <m/>
    <m/>
    <m/>
    <m/>
    <x v="0"/>
    <m/>
    <m/>
    <m/>
    <x v="0"/>
    <m/>
    <x v="0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ex">
  <location ref="J14:K1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h="1" x="0"/>
        <item m="1" x="1"/>
        <item t="default"/>
      </items>
    </pivotField>
    <pivotField showAll="0"/>
    <pivotField dataField="1" showAll="0"/>
    <pivotField showAll="0"/>
  </pivotFields>
  <rowFields count="1">
    <field x="9"/>
  </rowFields>
  <rowItems count="1">
    <i t="grand">
      <x/>
    </i>
  </rowItems>
  <colItems count="1">
    <i/>
  </colItems>
  <dataFields count="1">
    <dataField name="Total" fld="1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D6" firstHeaderRow="1" firstDataRow="2" firstDataCol="2"/>
  <pivotFields count="28">
    <pivotField compact="0" outline="0" subtotalTop="0" showAll="0" includeNewItemsInFilter="1"/>
    <pivotField name="State of resettlement" axis="axisCol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State of origin" axis="axisRow" compact="0" outline="0" subtotalTop="0" showAll="0" includeNewItemsInFilter="1">
      <items count="12">
        <item m="1" x="3"/>
        <item m="1" x="8"/>
        <item m="1" x="2"/>
        <item m="1" x="10"/>
        <item m="1" x="7"/>
        <item m="1" x="9"/>
        <item m="1" x="5"/>
        <item m="1" x="4"/>
        <item x="0"/>
        <item m="1" x="6"/>
        <item m="1" x="1"/>
        <item t="default"/>
      </items>
    </pivotField>
    <pivotField compact="0" outline="0" subtotalTop="0" showAll="0" includeNewItemsInFilter="1"/>
    <pivotField name="Lga of origin" axis="axisRow" compact="0" outline="0" subtotalTop="0" showAll="0" includeNewItemsInFilter="1">
      <items count="46">
        <item m="1" x="10"/>
        <item m="1" x="37"/>
        <item m="1" x="41"/>
        <item m="1" x="32"/>
        <item m="1" x="24"/>
        <item m="1" x="14"/>
        <item m="1" x="39"/>
        <item m="1" x="40"/>
        <item m="1" x="35"/>
        <item m="1" x="3"/>
        <item m="1" x="16"/>
        <item m="1" x="25"/>
        <item m="1" x="26"/>
        <item m="1" x="36"/>
        <item m="1" x="4"/>
        <item m="1" x="5"/>
        <item m="1" x="29"/>
        <item m="1" x="34"/>
        <item m="1" x="13"/>
        <item m="1" x="7"/>
        <item m="1" x="31"/>
        <item m="1" x="42"/>
        <item m="1" x="18"/>
        <item m="1" x="28"/>
        <item m="1" x="1"/>
        <item m="1" x="17"/>
        <item m="1" x="15"/>
        <item m="1" x="21"/>
        <item m="1" x="2"/>
        <item m="1" x="44"/>
        <item m="1" x="23"/>
        <item m="1" x="11"/>
        <item m="1" x="38"/>
        <item m="1" x="12"/>
        <item m="1" x="22"/>
        <item m="1" x="6"/>
        <item m="1" x="19"/>
        <item m="1" x="30"/>
        <item m="1" x="20"/>
        <item m="1" x="33"/>
        <item m="1" x="8"/>
        <item m="1" x="9"/>
        <item x="0"/>
        <item m="1" x="43"/>
        <item m="1" x="2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3"/>
    <field x="15"/>
  </rowFields>
  <rowItems count="1">
    <i t="grand">
      <x/>
    </i>
  </rowItems>
  <colFields count="1">
    <field x="1"/>
  </colFields>
  <colItems count="1">
    <i t="grand">
      <x/>
    </i>
  </colItems>
  <dataFields count="1">
    <dataField name="Estimate Individuals" fld="8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4:C6" firstHeaderRow="1" firstDataRow="2" firstDataCol="1"/>
  <pivotFields count="28">
    <pivotField compact="0" outline="0" subtotalTop="0" showAll="0" includeNewItemsInFilter="1"/>
    <pivotField name="State of Resettlement" axis="axisCol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State of origin" axis="axisRow" compact="0" outline="0" subtotalTop="0" showAll="0" includeNewItemsInFilter="1">
      <items count="12">
        <item m="1" x="3"/>
        <item m="1" x="8"/>
        <item m="1" x="2"/>
        <item m="1" x="10"/>
        <item m="1" x="7"/>
        <item m="1" x="9"/>
        <item m="1" x="5"/>
        <item m="1" x="4"/>
        <item x="0"/>
        <item m="1" x="6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3"/>
  </rowFields>
  <rowItems count="1">
    <i t="grand">
      <x/>
    </i>
  </rowItems>
  <colFields count="1">
    <field x="1"/>
  </colFields>
  <colItems count="1">
    <i t="grand">
      <x/>
    </i>
  </colItems>
  <dataFields count="1">
    <dataField name="Estimate Individuals" fld="8" showDataAs="percentOfTotal" baseField="0" baseItem="0" numFmtId="1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5:C7" firstHeaderRow="1" firstDataRow="2" firstDataCol="1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name="Settlement type" axis="axisCol" compact="0" outline="0" subtotalTop="0" showAll="0" includeNewItemsInFilter="1">
      <items count="6">
        <item m="1" x="4"/>
        <item m="1" x="2"/>
        <item x="0"/>
        <item m="1"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">
    <i t="grand">
      <x/>
    </i>
  </rowItems>
  <colFields count="1">
    <field x="9"/>
  </colFields>
  <colItems count="1">
    <i t="grand">
      <x/>
    </i>
  </colItems>
  <dataFields count="1">
    <dataField name="Estimate Individuals" fld="8" showDataAs="percentOfTotal" baseField="0" baseItem="0" numFmtId="1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4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21:C23" firstHeaderRow="2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name="Settlement type" axis="axisRow" compact="0" outline="0" subtotalTop="0" showAll="0" includeNewItemsInFilter="1">
      <items count="6">
        <item h="1" m="1" x="4"/>
        <item h="1" m="1" x="2"/>
        <item h="1" x="0"/>
        <item m="1"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9"/>
  </rowFields>
  <rowItems count="1">
    <i t="grand">
      <x/>
    </i>
  </rowItems>
  <colItems count="1">
    <i/>
  </colItems>
  <dataFields count="1">
    <dataField name="Estimate Individuals" fld="8" showDataAs="percentOfTotal" baseField="0" baseItem="0" numFmtId="1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ge group" colHeaderCaption="Sex">
  <location ref="J4:K6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2"/>
        <item x="0"/>
        <item m="1" x="1"/>
        <item t="default"/>
      </items>
    </pivotField>
    <pivotField axis="axisRow" showAll="0">
      <items count="7">
        <item m="1" x="5"/>
        <item m="1" x="2"/>
        <item m="1" x="3"/>
        <item m="1" x="4"/>
        <item h="1" x="0"/>
        <item m="1" x="1"/>
        <item t="default"/>
      </items>
    </pivotField>
    <pivotField dataField="1" showAll="0"/>
    <pivotField showAll="0"/>
  </pivotFields>
  <rowFields count="1">
    <field x="10"/>
  </rowFields>
  <rowItems count="1">
    <i t="grand">
      <x/>
    </i>
  </rowItems>
  <colFields count="1">
    <field x="9"/>
  </colFields>
  <colItems count="1">
    <i t="grand">
      <x/>
    </i>
  </colItems>
  <dataFields count="1">
    <dataField name="Sample/Individuals" fld="1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tate" colHeaderCaption="Age group">
  <location ref="B4:C6" firstHeaderRow="1" firstDataRow="2" firstDataCol="1"/>
  <pivotFields count="13">
    <pivotField showAll="0"/>
    <pivotField axis="axisRow" showAll="0">
      <items count="7">
        <item m="1" x="1"/>
        <item h="1" x="0"/>
        <item m="1" x="3"/>
        <item m="1" x="5"/>
        <item m="1" x="4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m="1" x="5"/>
        <item m="1" x="2"/>
        <item m="1" x="3"/>
        <item m="1" x="4"/>
        <item x="0"/>
        <item m="1" x="1"/>
        <item t="default"/>
      </items>
    </pivotField>
    <pivotField dataField="1" showAll="0"/>
    <pivotField showAll="0"/>
  </pivotFields>
  <rowFields count="1">
    <field x="1"/>
  </rowFields>
  <rowItems count="1">
    <i t="grand">
      <x/>
    </i>
  </rowItems>
  <colFields count="1">
    <field x="10"/>
  </colFields>
  <colItems count="1">
    <i t="grand">
      <x/>
    </i>
  </colItems>
  <dataFields count="1">
    <dataField name="Sample/Individuals" fld="11" showDataAs="percentOfTotal" baseField="0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D6" firstHeaderRow="2" firstDataRow="2" firstDataCol="2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name="Lga" axis="axisRow" compact="0" outline="0" subtotalTop="0" showAll="0" includeNewItemsInFilter="1">
      <items count="68">
        <item m="1" x="8"/>
        <item m="1" x="10"/>
        <item m="1" x="36"/>
        <item m="1" x="37"/>
        <item m="1" x="23"/>
        <item m="1" x="53"/>
        <item m="1" x="39"/>
        <item m="1" x="9"/>
        <item m="1" x="14"/>
        <item m="1" x="26"/>
        <item m="1" x="65"/>
        <item m="1" x="33"/>
        <item m="1" x="58"/>
        <item m="1" x="19"/>
        <item m="1" x="60"/>
        <item m="1" x="49"/>
        <item m="1" x="57"/>
        <item m="1" x="62"/>
        <item m="1" x="40"/>
        <item m="1" x="61"/>
        <item m="1" x="41"/>
        <item m="1" x="2"/>
        <item m="1" x="52"/>
        <item m="1" x="24"/>
        <item m="1" x="56"/>
        <item m="1" x="7"/>
        <item m="1" x="38"/>
        <item m="1" x="34"/>
        <item m="1" x="50"/>
        <item m="1" x="3"/>
        <item m="1" x="1"/>
        <item m="1" x="25"/>
        <item m="1" x="59"/>
        <item m="1" x="63"/>
        <item m="1" x="27"/>
        <item m="1" x="6"/>
        <item m="1" x="5"/>
        <item m="1" x="11"/>
        <item m="1" x="30"/>
        <item m="1" x="32"/>
        <item m="1" x="13"/>
        <item m="1" x="28"/>
        <item m="1" x="21"/>
        <item m="1" x="17"/>
        <item m="1" x="66"/>
        <item m="1" x="45"/>
        <item m="1" x="48"/>
        <item m="1" x="12"/>
        <item m="1" x="18"/>
        <item m="1" x="15"/>
        <item m="1" x="55"/>
        <item m="1" x="31"/>
        <item m="1" x="4"/>
        <item m="1" x="35"/>
        <item m="1" x="51"/>
        <item m="1" x="46"/>
        <item m="1" x="42"/>
        <item m="1" x="29"/>
        <item m="1" x="64"/>
        <item m="1" x="22"/>
        <item m="1" x="54"/>
        <item m="1" x="20"/>
        <item m="1" x="47"/>
        <item m="1" x="44"/>
        <item m="1" x="16"/>
        <item m="1" x="4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"/>
    <field x="3"/>
  </rowFields>
  <rowItems count="1">
    <i t="grand">
      <x/>
    </i>
  </rowItems>
  <colItems count="1">
    <i/>
  </colItems>
  <dataFields count="1">
    <dataField name="Estimate Individuals" fld="8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F4:G6" firstHeaderRow="2" firstDataRow="2" firstDataCol="1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">
    <i t="grand">
      <x/>
    </i>
  </rowItems>
  <colItems count="1">
    <i/>
  </colItems>
  <dataFields count="1">
    <dataField name="Estimate Individual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7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4:C6" firstHeaderRow="1" firstDataRow="2" firstDataCol="1"/>
  <pivotFields count="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reason of displacement" axis="axisCol" compact="0" outline="0" subtotalTop="0" showAll="0" includeNewItemsInFilter="1">
      <items count="6">
        <item m="1" x="3"/>
        <item m="1" x="4"/>
        <item m="1" x="1"/>
        <item m="1" x="2"/>
        <item x="0"/>
        <item t="default"/>
      </items>
    </pivotField>
    <pivotField dataField="1" compact="0" outline="0" subtotalTop="0" showAll="0" includeNewItemsInFilter="1"/>
  </pivotFields>
  <rowFields count="1">
    <field x="1"/>
  </rowFields>
  <rowItems count="1">
    <i t="grand">
      <x/>
    </i>
  </rowItems>
  <colFields count="1">
    <field x="6"/>
  </colFields>
  <colItems count="1">
    <i t="grand">
      <x/>
    </i>
  </colItems>
  <dataFields count="1">
    <dataField name="Estimate Individuals" fld="7" showDataAs="percentOfTotal" baseField="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7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B21:C23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m="1" x="3"/>
        <item m="1" x="4"/>
        <item m="1" x="1"/>
        <item m="1" x="2"/>
        <item h="1" x="0"/>
        <item t="default"/>
      </items>
    </pivotField>
    <pivotField dataField="1" compact="0" outline="0" subtotalTop="0" showAll="0" includeNewItemsInFilter="1"/>
  </pivotFields>
  <rowFields count="1">
    <field x="6"/>
  </rowFields>
  <rowItems count="1">
    <i t="grand">
      <x/>
    </i>
  </rowItems>
  <colItems count="1">
    <i/>
  </colItems>
  <dataFields count="1">
    <dataField name="Estimate Individuals" fld="7" showDataAs="percentOfTotal" baseField="0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4" cacheId="1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C6" firstHeaderRow="1" firstDataRow="2" firstDataCol="1"/>
  <pivotFields count="12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Year of Arrival" axis="axisCol" compact="0" outline="0" subtotalTop="0" showAll="0" includeNewItemsInFilter="1" sortType="ascending" rankBy="0">
      <items count="6">
        <item m="1" x="2"/>
        <item m="1" x="3"/>
        <item m="1" x="4"/>
        <item m="1" x="1"/>
        <item h="1"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">
    <i t="grand">
      <x/>
    </i>
  </rowItems>
  <colFields count="1">
    <field x="9"/>
  </colFields>
  <colItems count="1">
    <i t="grand">
      <x/>
    </i>
  </colItems>
  <dataFields count="1">
    <dataField name="Estimate Individuals" fld="11" showDataAs="percentOfTotal" baseField="0" baseItem="0" numFmtId="1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6" cacheId="1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B21:C23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Year of Arrival" axis="axisCol" compact="0" outline="0" subtotalTop="0" showAll="0" includeNewItemsInFilter="1" sortType="ascending" rankBy="0">
      <items count="6">
        <item m="1" x="2"/>
        <item m="1" x="3"/>
        <item m="1" x="4"/>
        <item m="1" x="1"/>
        <item h="1"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Items count="1">
    <i/>
  </rowItems>
  <colFields count="1">
    <field x="9"/>
  </colFields>
  <colItems count="1">
    <i t="grand">
      <x/>
    </i>
  </colItems>
  <dataFields count="1">
    <dataField name="Estimate Individuals" fld="11" showDataAs="percentOfTotal" baseField="0" baseItem="0" numFmtId="1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workbookViewId="0">
      <selection sqref="A1:XFD1"/>
    </sheetView>
  </sheetViews>
  <sheetFormatPr defaultRowHeight="15"/>
  <cols>
    <col min="1" max="1" width="10.7109375" style="13" bestFit="1" customWidth="1"/>
    <col min="2" max="2" width="11.42578125" style="13" bestFit="1" customWidth="1"/>
    <col min="3" max="3" width="8.85546875" style="13" bestFit="1" customWidth="1"/>
    <col min="4" max="4" width="16.7109375" style="13" bestFit="1" customWidth="1"/>
    <col min="5" max="5" width="10.7109375" style="13" bestFit="1" customWidth="1"/>
    <col min="6" max="6" width="38.28515625" style="13" bestFit="1" customWidth="1"/>
    <col min="7" max="7" width="4" style="13" bestFit="1" customWidth="1"/>
    <col min="8" max="8" width="18.28515625" style="13" bestFit="1" customWidth="1"/>
    <col min="9" max="9" width="18.85546875" style="13" bestFit="1" customWidth="1"/>
    <col min="10" max="10" width="13.28515625" style="13" bestFit="1" customWidth="1"/>
    <col min="11" max="11" width="5" style="13" bestFit="1" customWidth="1"/>
    <col min="12" max="12" width="12.42578125" style="13" bestFit="1" customWidth="1"/>
    <col min="13" max="13" width="21.140625" style="13" bestFit="1" customWidth="1"/>
    <col min="14" max="14" width="11" style="13" bestFit="1" customWidth="1"/>
    <col min="15" max="15" width="19.28515625" style="13" bestFit="1" customWidth="1"/>
    <col min="16" max="16" width="16.7109375" style="13" bestFit="1" customWidth="1"/>
    <col min="17" max="17" width="24.7109375" style="13" bestFit="1" customWidth="1"/>
    <col min="18" max="18" width="16.85546875" style="13" bestFit="1" customWidth="1"/>
    <col min="19" max="19" width="17.5703125" style="13" bestFit="1" customWidth="1"/>
    <col min="20" max="20" width="19.42578125" style="13" bestFit="1" customWidth="1"/>
    <col min="21" max="21" width="15.85546875" style="13" bestFit="1" customWidth="1"/>
    <col min="22" max="22" width="16.42578125" style="13" bestFit="1" customWidth="1"/>
    <col min="23" max="23" width="22.140625" style="13" bestFit="1" customWidth="1"/>
    <col min="24" max="24" width="18.5703125" style="13" bestFit="1" customWidth="1"/>
    <col min="25" max="25" width="19.140625" style="13" bestFit="1" customWidth="1"/>
    <col min="26" max="26" width="20.7109375" style="13" bestFit="1" customWidth="1"/>
    <col min="27" max="27" width="17.28515625" style="13" bestFit="1" customWidth="1"/>
    <col min="28" max="28" width="17.85546875" style="13" bestFit="1" customWidth="1"/>
  </cols>
  <sheetData>
    <row r="1" spans="1:28" s="15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</row>
  </sheetData>
  <phoneticPr fontId="18" type="noConversion"/>
  <pageMargins left="0.7" right="0.7" top="0.75" bottom="0.75" header="0.3" footer="0.3"/>
  <pageSetup paperSize="11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15"/>
  <sheetViews>
    <sheetView topLeftCell="A6" workbookViewId="0"/>
  </sheetViews>
  <sheetFormatPr defaultRowHeight="15"/>
  <cols>
    <col min="1" max="1" width="11.140625" style="13" bestFit="1" customWidth="1"/>
    <col min="2" max="2" width="19.140625" style="13" customWidth="1"/>
    <col min="3" max="7" width="23" style="13" bestFit="1" customWidth="1"/>
    <col min="8" max="10" width="11.140625" style="13" bestFit="1" customWidth="1"/>
  </cols>
  <sheetData>
    <row r="2" spans="2:8">
      <c r="B2" s="17" t="s">
        <v>53</v>
      </c>
    </row>
    <row r="4" spans="2:8">
      <c r="B4" s="7" t="s">
        <v>45</v>
      </c>
      <c r="C4" s="18" t="s">
        <v>57</v>
      </c>
      <c r="D4"/>
      <c r="E4"/>
      <c r="F4"/>
      <c r="G4"/>
      <c r="H4"/>
    </row>
    <row r="5" spans="2:8">
      <c r="B5" s="7" t="s">
        <v>55</v>
      </c>
      <c r="C5" s="2" t="s">
        <v>41</v>
      </c>
      <c r="D5"/>
      <c r="E5"/>
      <c r="F5"/>
      <c r="G5"/>
      <c r="H5"/>
    </row>
    <row r="6" spans="2:8">
      <c r="B6" s="1" t="s">
        <v>41</v>
      </c>
      <c r="C6" s="9" t="e">
        <v>#DIV/0!</v>
      </c>
      <c r="D6"/>
      <c r="E6"/>
      <c r="F6"/>
      <c r="G6"/>
      <c r="H6"/>
    </row>
    <row r="7" spans="2:8">
      <c r="B7"/>
      <c r="C7"/>
      <c r="D7"/>
      <c r="E7"/>
      <c r="F7"/>
      <c r="G7"/>
      <c r="H7"/>
    </row>
    <row r="8" spans="2:8">
      <c r="B8"/>
      <c r="C8"/>
      <c r="D8"/>
      <c r="E8"/>
      <c r="F8"/>
      <c r="G8"/>
      <c r="H8"/>
    </row>
    <row r="9" spans="2:8">
      <c r="B9"/>
      <c r="C9"/>
      <c r="D9"/>
      <c r="E9"/>
      <c r="F9"/>
      <c r="G9"/>
      <c r="H9"/>
    </row>
    <row r="10" spans="2:8">
      <c r="B10"/>
      <c r="C10"/>
      <c r="D10"/>
      <c r="E10"/>
      <c r="F10"/>
      <c r="G10"/>
      <c r="H10"/>
    </row>
    <row r="11" spans="2:8">
      <c r="B11"/>
      <c r="C11"/>
      <c r="D11"/>
      <c r="E11"/>
      <c r="F11"/>
      <c r="G11"/>
      <c r="H11"/>
    </row>
    <row r="12" spans="2:8">
      <c r="B12"/>
      <c r="C12"/>
      <c r="D12"/>
      <c r="E12"/>
      <c r="F12"/>
      <c r="G12"/>
      <c r="H12"/>
    </row>
    <row r="13" spans="2:8">
      <c r="B13"/>
      <c r="C13"/>
      <c r="D13"/>
      <c r="E13"/>
      <c r="F13"/>
      <c r="G13"/>
      <c r="H13"/>
    </row>
    <row r="14" spans="2:8">
      <c r="B14"/>
      <c r="C14"/>
      <c r="D14"/>
      <c r="E14"/>
      <c r="F14"/>
      <c r="G14"/>
      <c r="H14"/>
    </row>
    <row r="15" spans="2:8">
      <c r="B15"/>
      <c r="C15"/>
      <c r="D15"/>
      <c r="E15"/>
      <c r="F15"/>
      <c r="G15"/>
      <c r="H15"/>
    </row>
  </sheetData>
  <phoneticPr fontId="18" type="noConversion"/>
  <pageMargins left="0.75" right="0.75" top="1" bottom="1" header="0.5" footer="0.5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5"/>
  <sheetViews>
    <sheetView workbookViewId="0"/>
  </sheetViews>
  <sheetFormatPr defaultRowHeight="15"/>
  <cols>
    <col min="1" max="1" width="9.140625" style="13" customWidth="1"/>
    <col min="2" max="2" width="19.140625" style="13" customWidth="1"/>
    <col min="3" max="3" width="7.7109375" style="13" customWidth="1"/>
    <col min="4" max="4" width="17.85546875" style="13" customWidth="1"/>
    <col min="5" max="6" width="11.140625" style="13" customWidth="1"/>
  </cols>
  <sheetData>
    <row r="2" spans="2:5">
      <c r="B2" s="17"/>
    </row>
    <row r="3" spans="2:5">
      <c r="B3" s="17" t="s">
        <v>58</v>
      </c>
    </row>
    <row r="5" spans="2:5">
      <c r="B5" s="7" t="s">
        <v>45</v>
      </c>
      <c r="C5" s="18" t="s">
        <v>59</v>
      </c>
      <c r="D5"/>
      <c r="E5"/>
    </row>
    <row r="6" spans="2:5">
      <c r="B6" s="7" t="s">
        <v>40</v>
      </c>
      <c r="C6" s="2" t="s">
        <v>41</v>
      </c>
      <c r="D6"/>
      <c r="E6"/>
    </row>
    <row r="7" spans="2:5">
      <c r="B7" s="1" t="s">
        <v>41</v>
      </c>
      <c r="C7" s="9" t="e">
        <v>#DIV/0!</v>
      </c>
      <c r="D7"/>
      <c r="E7"/>
    </row>
    <row r="8" spans="2:5">
      <c r="B8"/>
      <c r="C8"/>
      <c r="D8"/>
      <c r="E8"/>
    </row>
    <row r="9" spans="2:5">
      <c r="B9"/>
      <c r="C9"/>
      <c r="D9"/>
      <c r="E9"/>
    </row>
    <row r="10" spans="2:5">
      <c r="B10"/>
      <c r="C10"/>
      <c r="D10"/>
      <c r="E10"/>
    </row>
    <row r="11" spans="2:5">
      <c r="B11"/>
      <c r="C11"/>
      <c r="D11"/>
      <c r="E11"/>
    </row>
    <row r="12" spans="2:5">
      <c r="B12"/>
      <c r="C12"/>
      <c r="D12"/>
      <c r="E12"/>
    </row>
    <row r="19" spans="2:3">
      <c r="B19" s="17" t="s">
        <v>60</v>
      </c>
    </row>
    <row r="21" spans="2:3">
      <c r="B21" s="7" t="s">
        <v>45</v>
      </c>
      <c r="C21" s="2"/>
    </row>
    <row r="22" spans="2:3">
      <c r="B22" s="7" t="s">
        <v>59</v>
      </c>
      <c r="C22" s="2" t="s">
        <v>42</v>
      </c>
    </row>
    <row r="23" spans="2:3">
      <c r="B23" s="1" t="s">
        <v>41</v>
      </c>
      <c r="C23" s="9" t="e">
        <v>#DIV/0!</v>
      </c>
    </row>
    <row r="24" spans="2:3">
      <c r="B24"/>
      <c r="C24"/>
    </row>
    <row r="25" spans="2:3">
      <c r="B25"/>
      <c r="C25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sqref="A1:XFD1"/>
    </sheetView>
  </sheetViews>
  <sheetFormatPr defaultRowHeight="15"/>
  <cols>
    <col min="1" max="1" width="10.7109375" style="13" bestFit="1" customWidth="1"/>
    <col min="2" max="2" width="11.42578125" style="13" bestFit="1" customWidth="1"/>
    <col min="3" max="3" width="8.85546875" style="13" bestFit="1" customWidth="1"/>
    <col min="4" max="4" width="16.7109375" style="13" bestFit="1" customWidth="1"/>
    <col min="5" max="5" width="10.7109375" style="13" bestFit="1" customWidth="1"/>
    <col min="6" max="6" width="38.28515625" style="13" bestFit="1" customWidth="1"/>
    <col min="7" max="7" width="18.42578125" style="13" bestFit="1" customWidth="1"/>
    <col min="8" max="8" width="6" style="13" bestFit="1" customWidth="1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28</v>
      </c>
      <c r="H1" s="14" t="s">
        <v>29</v>
      </c>
    </row>
  </sheetData>
  <phoneticPr fontId="18" type="noConversion"/>
  <pageMargins left="0.7" right="0.7" top="0.75" bottom="0.75" header="0.3" footer="0.3"/>
  <pageSetup paperSize="11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"/>
  <sheetViews>
    <sheetView zoomScale="115" workbookViewId="0">
      <selection sqref="A1:XFD1"/>
    </sheetView>
  </sheetViews>
  <sheetFormatPr defaultRowHeight="15"/>
  <cols>
    <col min="1" max="1" width="10.85546875" style="13" bestFit="1" customWidth="1"/>
    <col min="2" max="2" width="11.5703125" style="13" bestFit="1" customWidth="1"/>
    <col min="3" max="3" width="8.85546875" style="13" bestFit="1" customWidth="1"/>
    <col min="4" max="4" width="9.5703125" style="13" bestFit="1" customWidth="1"/>
    <col min="5" max="5" width="10.85546875" style="13" bestFit="1" customWidth="1"/>
    <col min="6" max="6" width="11.5703125" style="13" bestFit="1" customWidth="1"/>
    <col min="7" max="7" width="4.42578125" style="13" bestFit="1" customWidth="1"/>
    <col min="8" max="8" width="18.140625" style="13" bestFit="1" customWidth="1"/>
    <col min="9" max="9" width="18.7109375" style="13" bestFit="1" customWidth="1"/>
    <col min="10" max="10" width="11.42578125" style="13" bestFit="1" customWidth="1"/>
    <col min="11" max="11" width="5.5703125" style="13" bestFit="1" customWidth="1"/>
    <col min="12" max="12" width="6.7109375" style="13" bestFit="1" customWidth="1"/>
  </cols>
  <sheetData>
    <row r="1" spans="1:12" s="17" customFormat="1" ht="3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30</v>
      </c>
      <c r="K1" s="16" t="s">
        <v>31</v>
      </c>
      <c r="L1" s="16" t="s">
        <v>32</v>
      </c>
    </row>
  </sheetData>
  <phoneticPr fontId="18" type="noConversion"/>
  <pageMargins left="0.75" right="0.75" top="1" bottom="1" header="0.5" footer="0.5"/>
  <pageSetup paperSize="11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sqref="A1:XFD1"/>
    </sheetView>
  </sheetViews>
  <sheetFormatPr defaultRowHeight="15"/>
  <cols>
    <col min="1" max="1" width="10.7109375" bestFit="1" customWidth="1"/>
    <col min="2" max="2" width="11.42578125" bestFit="1" customWidth="1"/>
    <col min="3" max="3" width="8.85546875" bestFit="1" customWidth="1"/>
    <col min="5" max="5" width="10.7109375" bestFit="1" customWidth="1"/>
    <col min="6" max="6" width="11.42578125" bestFit="1" customWidth="1"/>
    <col min="7" max="7" width="18.28515625" bestFit="1" customWidth="1"/>
    <col min="8" max="8" width="18.85546875" bestFit="1" customWidth="1"/>
    <col min="11" max="11" width="10.5703125" bestFit="1" customWidth="1"/>
  </cols>
  <sheetData>
    <row r="1" spans="1:13" s="1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7</v>
      </c>
      <c r="H1" s="17" t="s">
        <v>8</v>
      </c>
      <c r="I1" s="17" t="s">
        <v>6</v>
      </c>
      <c r="J1" s="17" t="s">
        <v>33</v>
      </c>
      <c r="K1" s="17" t="s">
        <v>34</v>
      </c>
      <c r="L1" s="17" t="s">
        <v>29</v>
      </c>
      <c r="M1" s="17" t="s">
        <v>35</v>
      </c>
    </row>
  </sheetData>
  <phoneticPr fontId="1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P17"/>
  <sheetViews>
    <sheetView tabSelected="1" workbookViewId="0"/>
  </sheetViews>
  <sheetFormatPr defaultRowHeight="15"/>
  <cols>
    <col min="1" max="1" width="8.28515625" style="13" customWidth="1"/>
    <col min="2" max="2" width="18.42578125" style="13" customWidth="1"/>
    <col min="3" max="3" width="12.28515625" style="13" customWidth="1"/>
    <col min="4" max="5" width="7.140625" style="13" customWidth="1"/>
    <col min="6" max="6" width="7.42578125" style="13" customWidth="1"/>
    <col min="7" max="7" width="6.140625" style="13" customWidth="1"/>
    <col min="8" max="9" width="11.28515625" style="13" customWidth="1"/>
    <col min="10" max="10" width="18.42578125" style="13" customWidth="1"/>
    <col min="11" max="11" width="11.28515625" style="13" customWidth="1"/>
    <col min="12" max="12" width="6" style="13" customWidth="1"/>
    <col min="13" max="13" width="11.28515625" style="13" customWidth="1"/>
    <col min="14" max="14" width="11.28515625" style="13" bestFit="1" customWidth="1"/>
    <col min="15" max="35" width="8.28515625" style="13" customWidth="1"/>
    <col min="36" max="36" width="11.140625" style="13" customWidth="1"/>
    <col min="37" max="38" width="3" style="13" customWidth="1"/>
    <col min="39" max="39" width="6.85546875" style="13" customWidth="1"/>
    <col min="40" max="47" width="3" style="13" customWidth="1"/>
    <col min="48" max="48" width="6.85546875" style="13" customWidth="1"/>
    <col min="49" max="59" width="3" style="13" customWidth="1"/>
    <col min="60" max="60" width="6.85546875" style="13" customWidth="1"/>
    <col min="61" max="71" width="3" style="13" customWidth="1"/>
    <col min="72" max="72" width="6.85546875" style="13" customWidth="1"/>
    <col min="73" max="86" width="3" style="13" customWidth="1"/>
    <col min="87" max="87" width="7.85546875" style="13" customWidth="1"/>
    <col min="88" max="93" width="3" style="13" customWidth="1"/>
    <col min="94" max="94" width="7.85546875" style="13" customWidth="1"/>
    <col min="95" max="103" width="3" style="13" customWidth="1"/>
    <col min="104" max="104" width="7.85546875" style="13" customWidth="1"/>
    <col min="105" max="115" width="3" style="13" customWidth="1"/>
    <col min="116" max="116" width="7.85546875" style="13" customWidth="1"/>
    <col min="117" max="121" width="3" style="13" customWidth="1"/>
    <col min="122" max="122" width="7.85546875" style="13" customWidth="1"/>
    <col min="123" max="130" width="3" style="13" customWidth="1"/>
    <col min="131" max="131" width="7.85546875" style="13" customWidth="1"/>
    <col min="132" max="136" width="3" style="13" customWidth="1"/>
    <col min="137" max="137" width="7.85546875" style="13" customWidth="1"/>
    <col min="138" max="145" width="3" style="13" customWidth="1"/>
    <col min="146" max="146" width="7.85546875" style="13" customWidth="1"/>
    <col min="147" max="150" width="3" style="13" customWidth="1"/>
    <col min="151" max="151" width="7.85546875" style="13" customWidth="1"/>
    <col min="152" max="152" width="3" style="13" customWidth="1"/>
    <col min="153" max="153" width="7.85546875" style="13" customWidth="1"/>
    <col min="154" max="158" width="3" style="13" customWidth="1"/>
    <col min="159" max="159" width="7.85546875" style="13" customWidth="1"/>
    <col min="160" max="161" width="3" style="13" customWidth="1"/>
    <col min="162" max="162" width="7.85546875" style="13" customWidth="1"/>
    <col min="163" max="165" width="3" style="13" customWidth="1"/>
    <col min="166" max="166" width="7.85546875" style="13" customWidth="1"/>
    <col min="167" max="167" width="3" style="13" customWidth="1"/>
    <col min="168" max="168" width="7.85546875" style="13" customWidth="1"/>
    <col min="169" max="170" width="3" style="13" customWidth="1"/>
    <col min="171" max="171" width="7.85546875" style="13" customWidth="1"/>
    <col min="172" max="174" width="3" style="13" customWidth="1"/>
    <col min="175" max="175" width="7.85546875" style="13" customWidth="1"/>
    <col min="176" max="178" width="3" style="13" customWidth="1"/>
    <col min="179" max="179" width="7.85546875" style="13" customWidth="1"/>
    <col min="180" max="182" width="3" style="13" customWidth="1"/>
    <col min="183" max="183" width="7.85546875" style="13" customWidth="1"/>
    <col min="184" max="184" width="3" style="13" customWidth="1"/>
    <col min="185" max="185" width="7.85546875" style="13" customWidth="1"/>
    <col min="186" max="186" width="3" style="13" customWidth="1"/>
    <col min="187" max="187" width="7.85546875" style="13" customWidth="1"/>
    <col min="188" max="188" width="3" style="13" customWidth="1"/>
    <col min="189" max="189" width="7.85546875" style="13" customWidth="1"/>
    <col min="190" max="190" width="3" style="13" customWidth="1"/>
    <col min="191" max="191" width="7.85546875" style="13" customWidth="1"/>
    <col min="192" max="192" width="3" style="13" customWidth="1"/>
    <col min="193" max="193" width="7.85546875" style="13" customWidth="1"/>
    <col min="194" max="194" width="3" style="13" customWidth="1"/>
    <col min="195" max="195" width="7.85546875" style="13" customWidth="1"/>
    <col min="196" max="196" width="7.28515625" style="13" customWidth="1"/>
    <col min="197" max="197" width="12.140625" style="13" bestFit="1" customWidth="1"/>
    <col min="198" max="198" width="11.140625" style="13" bestFit="1" customWidth="1"/>
  </cols>
  <sheetData>
    <row r="2" spans="2:14">
      <c r="B2" s="17" t="s">
        <v>36</v>
      </c>
    </row>
    <row r="4" spans="2:14">
      <c r="B4" s="10" t="s">
        <v>37</v>
      </c>
      <c r="C4" s="10" t="s">
        <v>38</v>
      </c>
      <c r="D4"/>
      <c r="E4"/>
      <c r="F4"/>
      <c r="G4"/>
      <c r="H4"/>
      <c r="I4"/>
      <c r="J4" s="10" t="s">
        <v>37</v>
      </c>
      <c r="K4" s="10" t="s">
        <v>39</v>
      </c>
      <c r="L4"/>
      <c r="M4"/>
      <c r="N4"/>
    </row>
    <row r="5" spans="2:14">
      <c r="B5" s="10" t="s">
        <v>40</v>
      </c>
      <c r="C5" t="s">
        <v>41</v>
      </c>
      <c r="D5"/>
      <c r="E5"/>
      <c r="F5"/>
      <c r="G5"/>
      <c r="H5"/>
      <c r="I5"/>
      <c r="J5" s="10" t="s">
        <v>38</v>
      </c>
      <c r="K5" t="s">
        <v>41</v>
      </c>
      <c r="L5"/>
      <c r="M5"/>
      <c r="N5"/>
    </row>
    <row r="6" spans="2:14">
      <c r="B6" s="11" t="s">
        <v>41</v>
      </c>
      <c r="C6" s="8" t="e">
        <v>#DIV/0!</v>
      </c>
      <c r="D6"/>
      <c r="E6"/>
      <c r="F6"/>
      <c r="G6"/>
      <c r="H6"/>
      <c r="I6"/>
      <c r="J6" s="11" t="s">
        <v>41</v>
      </c>
      <c r="K6" s="12"/>
      <c r="L6"/>
      <c r="M6"/>
      <c r="N6"/>
    </row>
    <row r="7" spans="2:14">
      <c r="B7"/>
      <c r="C7"/>
      <c r="D7"/>
      <c r="E7"/>
      <c r="F7"/>
      <c r="G7"/>
      <c r="H7"/>
      <c r="I7"/>
      <c r="J7"/>
      <c r="K7"/>
      <c r="L7"/>
      <c r="M7"/>
      <c r="N7"/>
    </row>
    <row r="8" spans="2:14">
      <c r="B8"/>
      <c r="C8"/>
      <c r="D8"/>
      <c r="E8"/>
      <c r="F8"/>
      <c r="G8"/>
      <c r="H8"/>
      <c r="I8"/>
      <c r="J8"/>
      <c r="K8"/>
      <c r="L8"/>
      <c r="M8"/>
      <c r="N8"/>
    </row>
    <row r="9" spans="2:14">
      <c r="B9"/>
      <c r="C9"/>
      <c r="D9"/>
      <c r="E9"/>
      <c r="F9"/>
      <c r="G9"/>
      <c r="H9"/>
      <c r="I9"/>
      <c r="J9"/>
      <c r="K9"/>
      <c r="L9"/>
      <c r="M9"/>
      <c r="N9"/>
    </row>
    <row r="10" spans="2:14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>
      <c r="B12"/>
      <c r="C12"/>
      <c r="D12"/>
      <c r="E12"/>
      <c r="F12"/>
      <c r="G12"/>
      <c r="H12"/>
      <c r="I12"/>
      <c r="J12"/>
      <c r="K12"/>
      <c r="L12"/>
      <c r="M12"/>
      <c r="N12"/>
    </row>
    <row r="14" spans="2:14">
      <c r="J14" s="10" t="s">
        <v>39</v>
      </c>
      <c r="K14" t="s">
        <v>42</v>
      </c>
    </row>
    <row r="15" spans="2:14">
      <c r="J15" s="11" t="s">
        <v>41</v>
      </c>
      <c r="K15" s="8" t="e">
        <v>#DIV/0!</v>
      </c>
    </row>
    <row r="16" spans="2:14">
      <c r="J16"/>
      <c r="K16"/>
    </row>
    <row r="17" spans="10:11">
      <c r="J17"/>
      <c r="K17"/>
    </row>
  </sheetData>
  <phoneticPr fontId="18" type="noConversion"/>
  <pageMargins left="0.75" right="0.75" top="1" bottom="1" header="0.5" footer="0.5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2:G77"/>
  <sheetViews>
    <sheetView workbookViewId="0"/>
  </sheetViews>
  <sheetFormatPr defaultRowHeight="15"/>
  <cols>
    <col min="1" max="1" width="9.140625" style="13" customWidth="1"/>
    <col min="2" max="2" width="19.140625" style="13" bestFit="1" customWidth="1"/>
    <col min="3" max="3" width="6.140625" style="13" customWidth="1"/>
    <col min="4" max="4" width="5.42578125" style="13" customWidth="1"/>
    <col min="5" max="5" width="9.140625" style="13" customWidth="1"/>
    <col min="6" max="6" width="19.140625" style="13" customWidth="1"/>
    <col min="7" max="7" width="5.42578125" style="13" customWidth="1"/>
  </cols>
  <sheetData>
    <row r="2" spans="2:7">
      <c r="B2" s="17" t="s">
        <v>43</v>
      </c>
      <c r="F2" s="17" t="s">
        <v>44</v>
      </c>
    </row>
    <row r="4" spans="2:7">
      <c r="B4" s="7" t="s">
        <v>45</v>
      </c>
      <c r="C4" s="5"/>
      <c r="D4" s="2"/>
      <c r="F4" s="7" t="s">
        <v>45</v>
      </c>
      <c r="G4" s="2"/>
    </row>
    <row r="5" spans="2:7">
      <c r="B5" s="7" t="s">
        <v>40</v>
      </c>
      <c r="C5" s="7" t="s">
        <v>46</v>
      </c>
      <c r="D5" s="2" t="s">
        <v>42</v>
      </c>
      <c r="F5" s="7" t="s">
        <v>40</v>
      </c>
      <c r="G5" s="2" t="s">
        <v>42</v>
      </c>
    </row>
    <row r="6" spans="2:7">
      <c r="B6" s="1" t="s">
        <v>41</v>
      </c>
      <c r="C6" s="6"/>
      <c r="D6" s="3"/>
      <c r="F6" s="1" t="s">
        <v>41</v>
      </c>
      <c r="G6" s="3"/>
    </row>
    <row r="7" spans="2:7">
      <c r="B7"/>
      <c r="C7"/>
      <c r="D7"/>
      <c r="F7"/>
      <c r="G7"/>
    </row>
    <row r="8" spans="2:7">
      <c r="B8"/>
      <c r="C8"/>
      <c r="D8"/>
      <c r="F8"/>
      <c r="G8"/>
    </row>
    <row r="9" spans="2:7">
      <c r="B9"/>
      <c r="C9"/>
      <c r="D9"/>
      <c r="F9"/>
      <c r="G9"/>
    </row>
    <row r="10" spans="2:7">
      <c r="B10"/>
      <c r="C10"/>
      <c r="D10"/>
      <c r="F10"/>
      <c r="G10"/>
    </row>
    <row r="11" spans="2:7">
      <c r="B11"/>
      <c r="C11"/>
      <c r="D11"/>
      <c r="F11"/>
      <c r="G11"/>
    </row>
    <row r="12" spans="2:7">
      <c r="B12"/>
      <c r="C12"/>
      <c r="D12"/>
    </row>
    <row r="13" spans="2:7">
      <c r="B13"/>
      <c r="C13"/>
      <c r="D13"/>
    </row>
    <row r="14" spans="2:7">
      <c r="B14"/>
      <c r="C14"/>
      <c r="D14"/>
    </row>
    <row r="15" spans="2:7">
      <c r="B15"/>
      <c r="C15"/>
      <c r="D15"/>
    </row>
    <row r="16" spans="2:7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  <row r="22" spans="2:4">
      <c r="B22"/>
      <c r="C22"/>
      <c r="D22"/>
    </row>
    <row r="23" spans="2:4">
      <c r="B23"/>
      <c r="C23"/>
      <c r="D23"/>
    </row>
    <row r="24" spans="2:4">
      <c r="B24"/>
      <c r="C24"/>
      <c r="D24"/>
    </row>
    <row r="25" spans="2:4">
      <c r="B25"/>
      <c r="C25"/>
      <c r="D25"/>
    </row>
    <row r="26" spans="2:4">
      <c r="B26"/>
      <c r="C26"/>
      <c r="D26"/>
    </row>
    <row r="27" spans="2:4">
      <c r="B27"/>
      <c r="C27"/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</sheetData>
  <phoneticPr fontId="18" type="noConversion"/>
  <pageMargins left="0.75" right="0.75" top="1" bottom="1" header="0.5" footer="0.5"/>
  <pageSetup paperSize="119" orientation="portrait" horizontalDpi="300" verticalDpi="300" r:id="rId3"/>
  <headerFooter alignWithMargins="0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2:H27"/>
  <sheetViews>
    <sheetView workbookViewId="0"/>
  </sheetViews>
  <sheetFormatPr defaultRowHeight="15"/>
  <cols>
    <col min="1" max="1" width="9.140625" style="13" customWidth="1"/>
    <col min="2" max="2" width="19.140625" style="13" customWidth="1"/>
    <col min="3" max="3" width="7.7109375" style="13" customWidth="1"/>
    <col min="4" max="6" width="24.42578125" style="13" bestFit="1" customWidth="1"/>
    <col min="7" max="8" width="11.140625" style="13" bestFit="1" customWidth="1"/>
  </cols>
  <sheetData>
    <row r="2" spans="2:7">
      <c r="B2" s="17" t="s">
        <v>47</v>
      </c>
    </row>
    <row r="4" spans="2:7">
      <c r="B4" s="7" t="s">
        <v>45</v>
      </c>
      <c r="C4" s="18" t="s">
        <v>48</v>
      </c>
      <c r="D4"/>
      <c r="E4"/>
      <c r="F4"/>
      <c r="G4"/>
    </row>
    <row r="5" spans="2:7">
      <c r="B5" s="7" t="s">
        <v>40</v>
      </c>
      <c r="C5" s="2" t="s">
        <v>41</v>
      </c>
      <c r="D5"/>
      <c r="E5"/>
      <c r="F5"/>
      <c r="G5"/>
    </row>
    <row r="6" spans="2:7">
      <c r="B6" s="1" t="s">
        <v>41</v>
      </c>
      <c r="C6" s="9" t="e">
        <v>#DIV/0!</v>
      </c>
      <c r="D6"/>
      <c r="E6"/>
      <c r="F6"/>
      <c r="G6"/>
    </row>
    <row r="7" spans="2:7">
      <c r="B7"/>
      <c r="C7"/>
      <c r="D7"/>
      <c r="E7"/>
      <c r="F7"/>
      <c r="G7"/>
    </row>
    <row r="8" spans="2:7">
      <c r="B8"/>
      <c r="C8"/>
      <c r="D8"/>
      <c r="E8"/>
      <c r="F8"/>
      <c r="G8"/>
    </row>
    <row r="9" spans="2:7">
      <c r="B9"/>
      <c r="C9"/>
      <c r="D9"/>
      <c r="E9"/>
      <c r="F9"/>
      <c r="G9"/>
    </row>
    <row r="10" spans="2:7">
      <c r="B10"/>
      <c r="C10"/>
      <c r="D10"/>
      <c r="E10"/>
      <c r="F10"/>
      <c r="G10"/>
    </row>
    <row r="11" spans="2:7">
      <c r="B11"/>
      <c r="C11"/>
      <c r="D11"/>
      <c r="E11"/>
      <c r="F11"/>
      <c r="G11"/>
    </row>
    <row r="19" spans="2:3">
      <c r="B19" s="17" t="s">
        <v>49</v>
      </c>
    </row>
    <row r="21" spans="2:3">
      <c r="B21" s="7" t="s">
        <v>45</v>
      </c>
      <c r="C21" s="2"/>
    </row>
    <row r="22" spans="2:3">
      <c r="B22" s="7" t="s">
        <v>28</v>
      </c>
      <c r="C22" s="2" t="s">
        <v>42</v>
      </c>
    </row>
    <row r="23" spans="2:3">
      <c r="B23" s="1" t="s">
        <v>41</v>
      </c>
      <c r="C23" s="9" t="e">
        <v>#DIV/0!</v>
      </c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23"/>
  <sheetViews>
    <sheetView workbookViewId="0"/>
  </sheetViews>
  <sheetFormatPr defaultRowHeight="15"/>
  <cols>
    <col min="1" max="1" width="11.140625" style="13" bestFit="1" customWidth="1"/>
    <col min="2" max="2" width="19.140625" style="13" customWidth="1"/>
    <col min="3" max="6" width="15.85546875" style="13" bestFit="1" customWidth="1"/>
    <col min="7" max="8" width="11.140625" style="13" bestFit="1" customWidth="1"/>
  </cols>
  <sheetData>
    <row r="2" spans="2:7">
      <c r="B2" s="17" t="s">
        <v>50</v>
      </c>
    </row>
    <row r="4" spans="2:7">
      <c r="B4" s="7" t="s">
        <v>45</v>
      </c>
      <c r="C4" s="18" t="s">
        <v>51</v>
      </c>
      <c r="D4"/>
      <c r="E4"/>
      <c r="F4"/>
      <c r="G4"/>
    </row>
    <row r="5" spans="2:7">
      <c r="B5" s="7" t="s">
        <v>40</v>
      </c>
      <c r="C5" s="2" t="s">
        <v>41</v>
      </c>
      <c r="D5"/>
      <c r="E5"/>
      <c r="F5"/>
      <c r="G5"/>
    </row>
    <row r="6" spans="2:7">
      <c r="B6" s="1" t="s">
        <v>41</v>
      </c>
      <c r="C6" s="9" t="e">
        <v>#DIV/0!</v>
      </c>
      <c r="D6"/>
      <c r="E6"/>
      <c r="F6"/>
      <c r="G6"/>
    </row>
    <row r="7" spans="2:7">
      <c r="B7"/>
      <c r="C7"/>
      <c r="D7"/>
      <c r="E7"/>
      <c r="F7"/>
      <c r="G7"/>
    </row>
    <row r="8" spans="2:7">
      <c r="B8"/>
      <c r="C8"/>
      <c r="D8"/>
      <c r="E8"/>
      <c r="F8"/>
      <c r="G8"/>
    </row>
    <row r="9" spans="2:7">
      <c r="B9"/>
      <c r="C9"/>
      <c r="D9"/>
      <c r="E9"/>
      <c r="F9"/>
      <c r="G9"/>
    </row>
    <row r="10" spans="2:7">
      <c r="B10"/>
      <c r="C10"/>
      <c r="D10"/>
      <c r="E10"/>
      <c r="F10"/>
      <c r="G10"/>
    </row>
    <row r="11" spans="2:7">
      <c r="B11"/>
      <c r="C11"/>
      <c r="D11"/>
      <c r="E11"/>
      <c r="F11"/>
      <c r="G11"/>
    </row>
    <row r="19" spans="2:7">
      <c r="B19" s="17" t="s">
        <v>52</v>
      </c>
    </row>
    <row r="21" spans="2:7">
      <c r="B21" s="7" t="s">
        <v>45</v>
      </c>
      <c r="C21" s="18" t="s">
        <v>51</v>
      </c>
      <c r="D21"/>
      <c r="E21"/>
      <c r="F21"/>
      <c r="G21"/>
    </row>
    <row r="22" spans="2:7">
      <c r="B22" s="4"/>
      <c r="C22" s="2" t="s">
        <v>41</v>
      </c>
      <c r="D22"/>
      <c r="E22"/>
      <c r="F22"/>
      <c r="G22"/>
    </row>
    <row r="23" spans="2:7">
      <c r="B23" s="1" t="s">
        <v>42</v>
      </c>
      <c r="C23" s="9" t="e">
        <v>#DIV/0!</v>
      </c>
      <c r="D23"/>
      <c r="E23"/>
      <c r="F23"/>
      <c r="G23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63"/>
  <sheetViews>
    <sheetView workbookViewId="0"/>
  </sheetViews>
  <sheetFormatPr defaultRowHeight="15"/>
  <cols>
    <col min="1" max="1" width="11.140625" style="13" bestFit="1" customWidth="1"/>
    <col min="2" max="2" width="24.140625" style="13" customWidth="1"/>
    <col min="3" max="3" width="14" style="13" customWidth="1"/>
    <col min="4" max="8" width="22.5703125" style="13" bestFit="1" customWidth="1"/>
    <col min="9" max="10" width="11.140625" style="13" bestFit="1" customWidth="1"/>
  </cols>
  <sheetData>
    <row r="2" spans="2:9">
      <c r="B2" s="17" t="s">
        <v>53</v>
      </c>
    </row>
    <row r="4" spans="2:9">
      <c r="B4" s="7" t="s">
        <v>45</v>
      </c>
      <c r="C4" s="5"/>
      <c r="D4" s="18" t="s">
        <v>54</v>
      </c>
      <c r="E4"/>
      <c r="F4"/>
      <c r="G4"/>
      <c r="H4"/>
      <c r="I4"/>
    </row>
    <row r="5" spans="2:9">
      <c r="B5" s="7" t="s">
        <v>55</v>
      </c>
      <c r="C5" s="7" t="s">
        <v>56</v>
      </c>
      <c r="D5" s="2" t="s">
        <v>41</v>
      </c>
      <c r="E5"/>
      <c r="F5"/>
      <c r="G5"/>
      <c r="H5"/>
      <c r="I5"/>
    </row>
    <row r="6" spans="2:9">
      <c r="B6" s="1" t="s">
        <v>41</v>
      </c>
      <c r="C6" s="6"/>
      <c r="D6" s="3"/>
      <c r="E6"/>
      <c r="F6"/>
      <c r="G6"/>
      <c r="H6"/>
      <c r="I6"/>
    </row>
    <row r="7" spans="2:9">
      <c r="B7"/>
      <c r="C7"/>
      <c r="D7"/>
      <c r="E7"/>
      <c r="F7"/>
      <c r="G7"/>
      <c r="H7"/>
      <c r="I7"/>
    </row>
    <row r="8" spans="2:9">
      <c r="B8"/>
      <c r="C8"/>
      <c r="D8"/>
      <c r="E8"/>
      <c r="F8"/>
      <c r="G8"/>
      <c r="H8"/>
      <c r="I8"/>
    </row>
    <row r="9" spans="2:9">
      <c r="B9"/>
      <c r="C9"/>
      <c r="D9"/>
      <c r="E9"/>
      <c r="F9"/>
      <c r="G9"/>
      <c r="H9"/>
      <c r="I9"/>
    </row>
    <row r="10" spans="2:9">
      <c r="B10"/>
      <c r="C10"/>
      <c r="D10"/>
      <c r="E10"/>
      <c r="F10"/>
      <c r="G10"/>
      <c r="H10"/>
      <c r="I10"/>
    </row>
    <row r="11" spans="2:9">
      <c r="B11"/>
      <c r="C11"/>
      <c r="D11"/>
      <c r="E11"/>
      <c r="F11"/>
      <c r="G11"/>
      <c r="H11"/>
      <c r="I11"/>
    </row>
    <row r="12" spans="2:9">
      <c r="B12"/>
      <c r="C12"/>
      <c r="D12"/>
      <c r="E12"/>
      <c r="F12"/>
      <c r="G12"/>
      <c r="H12"/>
      <c r="I12"/>
    </row>
    <row r="13" spans="2:9">
      <c r="B13"/>
      <c r="C13"/>
      <c r="D13"/>
      <c r="E13"/>
      <c r="F13"/>
      <c r="G13"/>
      <c r="H13"/>
      <c r="I13"/>
    </row>
    <row r="14" spans="2:9">
      <c r="B14"/>
      <c r="C14"/>
      <c r="D14"/>
      <c r="E14"/>
      <c r="F14"/>
      <c r="G14"/>
      <c r="H14"/>
      <c r="I14"/>
    </row>
    <row r="15" spans="2:9">
      <c r="B15"/>
      <c r="C15"/>
      <c r="D15"/>
      <c r="E15"/>
      <c r="F15"/>
      <c r="G15"/>
      <c r="H15"/>
      <c r="I15"/>
    </row>
    <row r="16" spans="2:9">
      <c r="B16"/>
      <c r="C16"/>
      <c r="D16"/>
      <c r="E16"/>
      <c r="F16"/>
      <c r="G16"/>
      <c r="H16"/>
      <c r="I16"/>
    </row>
    <row r="17" spans="2:9">
      <c r="B17"/>
      <c r="C17"/>
      <c r="D17"/>
      <c r="E17"/>
      <c r="F17"/>
      <c r="G17"/>
      <c r="H17"/>
      <c r="I17"/>
    </row>
    <row r="18" spans="2:9">
      <c r="B18"/>
      <c r="C18"/>
      <c r="D18"/>
      <c r="E18"/>
      <c r="F18"/>
      <c r="G18"/>
      <c r="H18"/>
      <c r="I18"/>
    </row>
    <row r="19" spans="2:9">
      <c r="B19"/>
      <c r="C19"/>
      <c r="D19"/>
      <c r="E19"/>
      <c r="F19"/>
      <c r="G19"/>
      <c r="H19"/>
      <c r="I19"/>
    </row>
    <row r="20" spans="2:9">
      <c r="B20"/>
      <c r="C20"/>
      <c r="D20"/>
      <c r="E20"/>
      <c r="F20"/>
      <c r="G20"/>
      <c r="H20"/>
      <c r="I20"/>
    </row>
    <row r="21" spans="2:9">
      <c r="B21"/>
      <c r="C21"/>
      <c r="D21"/>
      <c r="E21"/>
      <c r="F21"/>
      <c r="G21"/>
      <c r="H21"/>
      <c r="I21"/>
    </row>
    <row r="22" spans="2:9">
      <c r="B22"/>
      <c r="C22"/>
      <c r="D22"/>
      <c r="E22"/>
      <c r="F22"/>
      <c r="G22"/>
      <c r="H22"/>
      <c r="I22"/>
    </row>
    <row r="23" spans="2:9">
      <c r="B23"/>
      <c r="C23"/>
      <c r="D23"/>
      <c r="E23"/>
      <c r="F23"/>
      <c r="G23"/>
      <c r="H23"/>
      <c r="I23"/>
    </row>
    <row r="24" spans="2:9">
      <c r="B24"/>
      <c r="C24"/>
      <c r="D24"/>
      <c r="E24"/>
      <c r="F24"/>
      <c r="G24"/>
      <c r="H24"/>
      <c r="I24"/>
    </row>
    <row r="25" spans="2:9">
      <c r="B25"/>
      <c r="C25"/>
      <c r="D25"/>
      <c r="E25"/>
      <c r="F25"/>
      <c r="G25"/>
      <c r="H25"/>
      <c r="I25"/>
    </row>
    <row r="26" spans="2:9">
      <c r="B26"/>
      <c r="C26"/>
      <c r="D26"/>
      <c r="E26"/>
      <c r="F26"/>
      <c r="G26"/>
      <c r="H26"/>
      <c r="I26"/>
    </row>
    <row r="27" spans="2:9">
      <c r="B27"/>
      <c r="C27"/>
      <c r="D27"/>
      <c r="E27"/>
      <c r="F27"/>
      <c r="G27"/>
      <c r="H27"/>
      <c r="I27"/>
    </row>
    <row r="28" spans="2:9">
      <c r="B28"/>
      <c r="C28"/>
      <c r="D28"/>
      <c r="E28"/>
      <c r="F28"/>
      <c r="G28"/>
      <c r="H28"/>
      <c r="I28"/>
    </row>
    <row r="29" spans="2:9">
      <c r="B29"/>
      <c r="C29"/>
      <c r="D29"/>
      <c r="E29"/>
      <c r="F29"/>
      <c r="G29"/>
      <c r="H29"/>
      <c r="I29"/>
    </row>
    <row r="30" spans="2:9">
      <c r="B30"/>
      <c r="C30"/>
      <c r="D30"/>
      <c r="E30"/>
      <c r="F30"/>
      <c r="G30"/>
      <c r="H30"/>
      <c r="I30"/>
    </row>
    <row r="31" spans="2:9">
      <c r="B31"/>
      <c r="C31"/>
      <c r="D31"/>
      <c r="E31"/>
      <c r="F31"/>
      <c r="G31"/>
      <c r="H31"/>
      <c r="I31"/>
    </row>
    <row r="32" spans="2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  <c r="I45"/>
    </row>
    <row r="46" spans="2:9">
      <c r="B46"/>
      <c r="C46"/>
      <c r="D46"/>
      <c r="E46"/>
      <c r="F46"/>
      <c r="G46"/>
      <c r="H46"/>
      <c r="I46"/>
    </row>
    <row r="47" spans="2:9">
      <c r="B47"/>
      <c r="C47"/>
      <c r="D47"/>
      <c r="E47"/>
      <c r="F47"/>
      <c r="G47"/>
      <c r="H47"/>
      <c r="I47"/>
    </row>
    <row r="48" spans="2:9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</sheetData>
  <phoneticPr fontId="1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Wards_List</vt:lpstr>
      <vt:lpstr>Reasons_List</vt:lpstr>
      <vt:lpstr>Year_Arrivals_List</vt:lpstr>
      <vt:lpstr>Demographic_List</vt:lpstr>
      <vt:lpstr>demographic (1)</vt:lpstr>
      <vt:lpstr>location_displacement (1)</vt:lpstr>
      <vt:lpstr>reason (1)</vt:lpstr>
      <vt:lpstr>year (1)</vt:lpstr>
      <vt:lpstr>Origin (1)</vt:lpstr>
      <vt:lpstr>Origin (2)</vt:lpstr>
      <vt:lpstr>shelter (1)</vt:lpstr>
      <vt:lpstr>'shelter (1)'!OLE_LINK1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2014-12-21T10:16:51Z</dcterms:created>
  <dcterms:modified xsi:type="dcterms:W3CDTF">2015-01-13T12:22:10Z</dcterms:modified>
</cp:coreProperties>
</file>