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abnaeem/Developer/customer-analytics/data/"/>
    </mc:Choice>
  </mc:AlternateContent>
  <xr:revisionPtr revIDLastSave="0" documentId="13_ncr:1_{0660F4F7-6BF7-E64B-A16E-77A885BB7A8B}" xr6:coauthVersionLast="47" xr6:coauthVersionMax="47" xr10:uidLastSave="{00000000-0000-0000-0000-000000000000}"/>
  <bookViews>
    <workbookView xWindow="1080" yWindow="1240" windowWidth="27640" windowHeight="16760" xr2:uid="{D19CB005-2D88-FC43-B382-C4253A89DD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<sst xmlns="http://schemas.openxmlformats.org/spreadsheetml/2006/main" count="21" uniqueCount="10">
  <si>
    <t>Private and Commercial (incl. Taxicabs)</t>
  </si>
  <si>
    <t>Publicly Owned</t>
  </si>
  <si>
    <t>Total</t>
  </si>
  <si>
    <t>Buses</t>
  </si>
  <si>
    <t>Automobiles</t>
  </si>
  <si>
    <t>Private &amp; Commercial</t>
  </si>
  <si>
    <t>Trucks</t>
  </si>
  <si>
    <t>All Motor Vehicles</t>
  </si>
  <si>
    <t>Motorcycle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</si>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</sst>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7CB1-47AE-E34E-B037-696F0A8C0203}">
  <dimension ref="A1:P34"/>
  <sheetViews>
    <sheetView tabSelected="1" workbookViewId="0">
      <selection activeCell="H12" sqref="H12"/>
    </sheetView>
  </sheetViews>
  <sheetFormatPr baseColWidth="10" defaultRowHeight="16" x14ac:dyDescent="0.2"/>
  <cols>
    <col min="1" max="1" width="10.83203125" style="1"/>
    <col min="2" max="2" width="20.83203125" customWidth="1"/>
    <col min="3" max="3" width="11" bestFit="1" customWidth="1"/>
    <col min="4" max="4" width="11.1640625" bestFit="1" customWidth="1"/>
    <col min="5" max="12" width="11" bestFit="1" customWidth="1"/>
    <col min="13" max="13" width="11" customWidth="1"/>
    <col min="14" max="14" width="11.1640625" bestFit="1" customWidth="1"/>
    <col min="15" max="15" width="11" bestFit="1" customWidth="1"/>
    <col min="16" max="16" width="11.1640625" bestFit="1" customWidth="1"/>
  </cols>
  <sheetData>
    <row r="1" spans="1:16" x14ac:dyDescent="0.2">
      <c r="B1" s="6" t="s">
        <v>4</v>
      </c>
      <c r="C1" s="6"/>
      <c r="D1" s="6"/>
      <c r="E1" s="6" t="s">
        <v>3</v>
      </c>
      <c r="F1" s="6"/>
      <c r="G1" s="6"/>
      <c r="H1" s="6" t="s">
        <v>6</v>
      </c>
      <c r="I1" s="6"/>
      <c r="J1" s="6"/>
      <c r="K1" s="6" t="s">
        <v>8</v>
      </c>
      <c r="L1" s="6"/>
      <c r="M1" s="6"/>
      <c r="N1" s="6" t="s">
        <v>7</v>
      </c>
      <c r="O1" s="6"/>
      <c r="P1" s="6"/>
    </row>
    <row r="2" spans="1:16" ht="32" x14ac:dyDescent="0.2">
      <c r="A2" s="5" t="s">
        <v>9</v>
      </c>
      <c r="B2" s="3" t="s">
        <v>0</v>
      </c>
      <c r="C2" s="3" t="s">
        <v>1</v>
      </c>
      <c r="D2" s="4" t="s">
        <v>2</v>
      </c>
      <c r="E2" s="3" t="s">
        <v>5</v>
      </c>
      <c r="F2" s="3" t="s">
        <v>1</v>
      </c>
      <c r="G2" s="4" t="s">
        <v>2</v>
      </c>
      <c r="H2" s="3" t="s">
        <v>5</v>
      </c>
      <c r="I2" s="3" t="s">
        <v>1</v>
      </c>
      <c r="J2" s="4" t="s">
        <v>2</v>
      </c>
      <c r="K2" s="3" t="s">
        <v>5</v>
      </c>
      <c r="L2" s="3" t="s">
        <v>1</v>
      </c>
      <c r="M2" s="4" t="s">
        <v>2</v>
      </c>
      <c r="N2" s="3" t="s">
        <v>5</v>
      </c>
      <c r="O2" s="3" t="s">
        <v>1</v>
      </c>
      <c r="P2" s="4" t="s">
        <v>2</v>
      </c>
    </row>
    <row r="3" spans="1:16" x14ac:dyDescent="0.2">
      <c r="A3" s="1">
        <v>1995</v>
      </c>
      <c r="B3" s="2">
        <v>134803214</v>
      </c>
      <c r="C3" s="2">
        <v>1262831</v>
      </c>
      <c r="D3" s="2">
        <v>136066045</v>
      </c>
      <c r="E3" s="2">
        <v>287873</v>
      </c>
      <c r="F3" s="2">
        <v>397631</v>
      </c>
      <c r="G3" s="2">
        <v>685504</v>
      </c>
      <c r="H3" s="2">
        <v>62850115</v>
      </c>
      <c r="I3" s="2">
        <v>1928357</v>
      </c>
      <c r="J3" s="2">
        <v>64778472</v>
      </c>
      <c r="K3" s="2">
        <v>3727738</v>
      </c>
      <c r="L3" s="2">
        <v>39291</v>
      </c>
      <c r="M3" s="2">
        <f t="shared" ref="M3:M18" si="0">L3+K3</f>
        <v>3767029</v>
      </c>
      <c r="N3" s="2">
        <v>197941202</v>
      </c>
      <c r="O3" s="2">
        <v>3588819</v>
      </c>
      <c r="P3" s="2">
        <v>201530021</v>
      </c>
    </row>
    <row r="4" spans="1:16" x14ac:dyDescent="0.2">
      <c r="A4" s="1">
        <v>1996</v>
      </c>
      <c r="B4" s="2">
        <v>128439052</v>
      </c>
      <c r="C4" s="2">
        <v>1289289</v>
      </c>
      <c r="D4" s="2">
        <v>129728341</v>
      </c>
      <c r="E4" s="2">
        <v>290882</v>
      </c>
      <c r="F4" s="2">
        <v>405727</v>
      </c>
      <c r="G4" s="2">
        <v>696609</v>
      </c>
      <c r="H4" s="2">
        <v>73983774</v>
      </c>
      <c r="I4" s="2">
        <v>1956432</v>
      </c>
      <c r="J4" s="2">
        <v>75940206</v>
      </c>
      <c r="K4" s="2">
        <v>3831570.14</v>
      </c>
      <c r="L4" s="2">
        <v>39667</v>
      </c>
      <c r="M4" s="2">
        <f t="shared" si="0"/>
        <v>3871237.14</v>
      </c>
      <c r="N4" s="2">
        <v>202713708</v>
      </c>
      <c r="O4" s="2">
        <v>3651448</v>
      </c>
      <c r="P4" s="2">
        <v>206365156</v>
      </c>
    </row>
    <row r="5" spans="1:16" x14ac:dyDescent="0.2">
      <c r="A5" s="1">
        <v>1997</v>
      </c>
      <c r="B5" s="2">
        <v>128449720</v>
      </c>
      <c r="C5" s="2">
        <v>1298984</v>
      </c>
      <c r="D5" s="2">
        <v>129748704</v>
      </c>
      <c r="E5" s="2">
        <v>294221</v>
      </c>
      <c r="F5" s="2">
        <v>403327</v>
      </c>
      <c r="G5" s="2">
        <v>697548</v>
      </c>
      <c r="H5" s="2">
        <v>75335221</v>
      </c>
      <c r="I5" s="2">
        <v>1972187</v>
      </c>
      <c r="J5" s="2">
        <v>77307408</v>
      </c>
      <c r="K5" s="2">
        <v>3786303</v>
      </c>
      <c r="L5" s="2">
        <v>40070</v>
      </c>
      <c r="M5" s="2">
        <f t="shared" si="0"/>
        <v>3826373</v>
      </c>
      <c r="N5" s="2">
        <v>204079162</v>
      </c>
      <c r="O5" s="2">
        <v>3674498</v>
      </c>
      <c r="P5" s="2">
        <v>207753660</v>
      </c>
    </row>
    <row r="6" spans="1:16" x14ac:dyDescent="0.2">
      <c r="A6" s="1">
        <v>1998</v>
      </c>
      <c r="B6" s="2">
        <v>130499959</v>
      </c>
      <c r="C6" s="2">
        <v>1338579</v>
      </c>
      <c r="D6" s="2">
        <v>131838538</v>
      </c>
      <c r="E6" s="2">
        <v>302216</v>
      </c>
      <c r="F6" s="2">
        <v>413324</v>
      </c>
      <c r="G6" s="2">
        <v>715540</v>
      </c>
      <c r="H6" s="2">
        <v>77038767</v>
      </c>
      <c r="I6" s="2">
        <v>2023708</v>
      </c>
      <c r="J6" s="2">
        <v>79062475</v>
      </c>
      <c r="K6" s="2">
        <v>3838702</v>
      </c>
      <c r="L6" s="2">
        <v>40748</v>
      </c>
      <c r="M6" s="2">
        <f t="shared" si="0"/>
        <v>3879450</v>
      </c>
      <c r="N6" s="2">
        <v>207840942</v>
      </c>
      <c r="O6" s="2">
        <v>3775611</v>
      </c>
      <c r="P6" s="2">
        <v>211616553</v>
      </c>
    </row>
    <row r="7" spans="1:16" x14ac:dyDescent="0.2">
      <c r="A7" s="1">
        <v>1999</v>
      </c>
      <c r="B7" s="2">
        <v>131076551</v>
      </c>
      <c r="C7" s="2">
        <v>1355493</v>
      </c>
      <c r="D7" s="2">
        <v>132432044</v>
      </c>
      <c r="E7" s="2">
        <v>307090</v>
      </c>
      <c r="F7" s="2">
        <v>421687</v>
      </c>
      <c r="G7" s="2">
        <v>728777</v>
      </c>
      <c r="H7" s="2">
        <v>81090659</v>
      </c>
      <c r="I7" s="2">
        <v>2057143</v>
      </c>
      <c r="J7" s="2">
        <v>83147802</v>
      </c>
      <c r="K7" s="2">
        <v>4110740</v>
      </c>
      <c r="L7" s="2">
        <v>41693</v>
      </c>
      <c r="M7" s="2">
        <f t="shared" si="0"/>
        <v>4152433</v>
      </c>
      <c r="N7" s="2">
        <v>212474300</v>
      </c>
      <c r="O7" s="2">
        <v>3834323</v>
      </c>
      <c r="P7" s="2">
        <v>216308623</v>
      </c>
    </row>
    <row r="8" spans="1:16" x14ac:dyDescent="0.2">
      <c r="A8" s="1">
        <v>2000</v>
      </c>
      <c r="B8" s="2">
        <v>132247286</v>
      </c>
      <c r="C8" s="2">
        <v>1374134</v>
      </c>
      <c r="D8" s="2">
        <v>133621420</v>
      </c>
      <c r="E8" s="2">
        <v>314504</v>
      </c>
      <c r="F8" s="2">
        <v>431621</v>
      </c>
      <c r="G8" s="2">
        <v>746125</v>
      </c>
      <c r="H8" s="2">
        <v>85004999</v>
      </c>
      <c r="I8" s="2">
        <v>2102629</v>
      </c>
      <c r="J8" s="2">
        <v>87107628</v>
      </c>
      <c r="K8" s="2">
        <v>4303762</v>
      </c>
      <c r="L8" s="2">
        <v>42306</v>
      </c>
      <c r="M8" s="2">
        <f t="shared" si="0"/>
        <v>4346068</v>
      </c>
      <c r="N8" s="2">
        <v>217566789</v>
      </c>
      <c r="O8" s="2">
        <v>3908384</v>
      </c>
      <c r="P8" s="2">
        <v>221475173</v>
      </c>
    </row>
    <row r="9" spans="1:16" x14ac:dyDescent="0.2">
      <c r="A9" s="1">
        <f>A8+1</f>
        <v>2001</v>
      </c>
      <c r="B9" s="2">
        <v>136340945</v>
      </c>
      <c r="C9" s="2">
        <v>1292522</v>
      </c>
      <c r="D9" s="2">
        <v>137633467</v>
      </c>
      <c r="E9" s="2">
        <v>317593</v>
      </c>
      <c r="F9" s="2">
        <v>431955</v>
      </c>
      <c r="G9" s="2">
        <v>749548</v>
      </c>
      <c r="H9" s="2">
        <v>89987541</v>
      </c>
      <c r="I9" s="2">
        <v>2057770</v>
      </c>
      <c r="J9" s="2">
        <v>92045311</v>
      </c>
      <c r="K9" s="2">
        <v>4862158</v>
      </c>
      <c r="L9" s="2">
        <v>40898</v>
      </c>
      <c r="M9" s="2">
        <f t="shared" si="0"/>
        <v>4903056</v>
      </c>
      <c r="N9" s="2">
        <v>226646079</v>
      </c>
      <c r="O9" s="2">
        <v>3782247</v>
      </c>
      <c r="P9" s="2">
        <v>230428326</v>
      </c>
    </row>
    <row r="10" spans="1:16" x14ac:dyDescent="0.2">
      <c r="A10" s="1">
        <f t="shared" ref="A10:A31" si="1">A9+1</f>
        <v>2002</v>
      </c>
      <c r="B10" s="2">
        <v>134604524</v>
      </c>
      <c r="C10" s="2">
        <v>1316153</v>
      </c>
      <c r="D10" s="2">
        <v>135920677</v>
      </c>
      <c r="E10" s="2">
        <v>320207</v>
      </c>
      <c r="F10" s="2">
        <v>440510</v>
      </c>
      <c r="G10" s="2">
        <v>760717</v>
      </c>
      <c r="H10" s="2">
        <v>90847465</v>
      </c>
      <c r="I10" s="2">
        <v>2091120</v>
      </c>
      <c r="J10" s="2">
        <v>92938585</v>
      </c>
      <c r="K10" s="2">
        <v>4962764</v>
      </c>
      <c r="L10" s="2">
        <v>41392</v>
      </c>
      <c r="M10" s="2">
        <f t="shared" si="0"/>
        <v>5004156</v>
      </c>
      <c r="N10" s="2">
        <v>225772196</v>
      </c>
      <c r="O10" s="2">
        <v>3847783</v>
      </c>
      <c r="P10" s="2">
        <v>229619979</v>
      </c>
    </row>
    <row r="11" spans="1:16" x14ac:dyDescent="0.2">
      <c r="A11" s="1">
        <f t="shared" si="1"/>
        <v>2003</v>
      </c>
      <c r="B11" s="2">
        <v>134336851</v>
      </c>
      <c r="C11" s="2">
        <v>1333046</v>
      </c>
      <c r="D11" s="2">
        <v>135669897</v>
      </c>
      <c r="E11" s="2">
        <v>324694</v>
      </c>
      <c r="F11" s="2">
        <v>451856</v>
      </c>
      <c r="G11" s="2">
        <v>776550</v>
      </c>
      <c r="H11" s="2">
        <v>92814454</v>
      </c>
      <c r="I11" s="2">
        <v>2129097</v>
      </c>
      <c r="J11" s="2">
        <v>94943551</v>
      </c>
      <c r="K11" s="2">
        <v>5328300</v>
      </c>
      <c r="L11" s="2">
        <v>41735</v>
      </c>
      <c r="M11" s="2">
        <f t="shared" si="0"/>
        <v>5370035</v>
      </c>
      <c r="N11" s="2">
        <v>227475999</v>
      </c>
      <c r="O11" s="2">
        <v>3913999</v>
      </c>
      <c r="P11" s="2">
        <v>231389998</v>
      </c>
    </row>
    <row r="12" spans="1:16" x14ac:dyDescent="0.2">
      <c r="A12" s="1">
        <f t="shared" si="1"/>
        <v>2004</v>
      </c>
      <c r="B12" s="2">
        <v>135077031</v>
      </c>
      <c r="C12" s="2">
        <v>1353620</v>
      </c>
      <c r="D12" s="2">
        <v>136430651</v>
      </c>
      <c r="E12" s="2">
        <v>329768</v>
      </c>
      <c r="F12" s="2">
        <v>465506</v>
      </c>
      <c r="G12" s="2">
        <v>795274</v>
      </c>
      <c r="H12" s="2">
        <v>97859492</v>
      </c>
      <c r="I12" s="2">
        <v>2157199</v>
      </c>
      <c r="J12" s="2">
        <v>100016691</v>
      </c>
      <c r="K12" s="2">
        <v>5738072</v>
      </c>
      <c r="L12" s="2">
        <v>42798</v>
      </c>
      <c r="M12" s="2">
        <f t="shared" si="0"/>
        <v>5780870</v>
      </c>
      <c r="N12" s="2">
        <v>233266291</v>
      </c>
      <c r="O12" s="2">
        <v>3976325</v>
      </c>
      <c r="P12" s="2">
        <v>237242616</v>
      </c>
    </row>
    <row r="13" spans="1:16" x14ac:dyDescent="0.2">
      <c r="A13" s="1">
        <f t="shared" si="1"/>
        <v>2005</v>
      </c>
      <c r="B13" s="2">
        <v>135192288</v>
      </c>
      <c r="C13" s="2">
        <v>1375795</v>
      </c>
      <c r="D13" s="2">
        <v>136568083</v>
      </c>
      <c r="E13" s="2">
        <v>331499</v>
      </c>
      <c r="F13" s="2">
        <v>475554</v>
      </c>
      <c r="G13" s="2">
        <v>807053</v>
      </c>
      <c r="H13" s="2">
        <v>101615863</v>
      </c>
      <c r="I13" s="2">
        <v>2202975</v>
      </c>
      <c r="J13" s="2">
        <v>103818838</v>
      </c>
      <c r="K13" s="2">
        <v>6183596</v>
      </c>
      <c r="L13" s="2">
        <v>43550</v>
      </c>
      <c r="M13" s="2">
        <f t="shared" si="0"/>
        <v>6227146</v>
      </c>
      <c r="N13" s="2">
        <v>237139650</v>
      </c>
      <c r="O13" s="2">
        <v>4054324</v>
      </c>
      <c r="P13" s="2">
        <v>241193974</v>
      </c>
    </row>
    <row r="14" spans="1:16" x14ac:dyDescent="0.2">
      <c r="A14" s="1">
        <f t="shared" si="1"/>
        <v>2006</v>
      </c>
      <c r="B14" s="2">
        <v>134012369</v>
      </c>
      <c r="C14" s="2">
        <v>1387576</v>
      </c>
      <c r="D14" s="2">
        <v>135399945</v>
      </c>
      <c r="E14" s="2">
        <v>338798</v>
      </c>
      <c r="F14" s="2">
        <v>483161</v>
      </c>
      <c r="G14" s="2">
        <v>821959</v>
      </c>
      <c r="H14" s="2">
        <v>105708297</v>
      </c>
      <c r="I14" s="2">
        <v>2235485</v>
      </c>
      <c r="J14" s="2">
        <v>107943782</v>
      </c>
      <c r="K14" s="2">
        <v>6634506</v>
      </c>
      <c r="L14" s="2">
        <v>44452</v>
      </c>
      <c r="M14" s="2">
        <f t="shared" si="0"/>
        <v>6678958</v>
      </c>
      <c r="N14" s="2">
        <v>240059464</v>
      </c>
      <c r="O14" s="2">
        <v>4106222</v>
      </c>
      <c r="P14" s="2">
        <v>244165686</v>
      </c>
    </row>
    <row r="15" spans="1:16" x14ac:dyDescent="0.2">
      <c r="A15" s="1">
        <f t="shared" si="1"/>
        <v>2007</v>
      </c>
      <c r="B15" s="2">
        <v>134510252</v>
      </c>
      <c r="C15" s="2">
        <v>1422678</v>
      </c>
      <c r="D15" s="2">
        <v>135932930</v>
      </c>
      <c r="E15" s="2">
        <v>344767</v>
      </c>
      <c r="F15" s="2">
        <v>489669</v>
      </c>
      <c r="G15" s="2">
        <v>834436</v>
      </c>
      <c r="H15" s="2">
        <v>108239337</v>
      </c>
      <c r="I15" s="2">
        <v>2257902</v>
      </c>
      <c r="J15" s="2">
        <v>110497239</v>
      </c>
      <c r="K15" s="2">
        <v>7093162.7854000414</v>
      </c>
      <c r="L15" s="2">
        <v>45313</v>
      </c>
      <c r="M15" s="2">
        <f t="shared" si="0"/>
        <v>7138475.7854000414</v>
      </c>
      <c r="N15" s="2">
        <v>243094356</v>
      </c>
      <c r="O15" s="2">
        <v>4170249</v>
      </c>
      <c r="P15" s="2">
        <v>247264605</v>
      </c>
    </row>
    <row r="16" spans="1:16" x14ac:dyDescent="0.2">
      <c r="A16" s="1">
        <f t="shared" si="1"/>
        <v>2008</v>
      </c>
      <c r="B16" s="2">
        <v>135637845</v>
      </c>
      <c r="C16" s="2">
        <v>1441998</v>
      </c>
      <c r="D16" s="2">
        <v>137079843</v>
      </c>
      <c r="E16" s="2">
        <v>349841</v>
      </c>
      <c r="F16" s="2">
        <v>493467</v>
      </c>
      <c r="G16" s="2">
        <v>843308</v>
      </c>
      <c r="H16" s="2">
        <v>107964897</v>
      </c>
      <c r="I16" s="2">
        <v>2276690</v>
      </c>
      <c r="J16" s="2">
        <v>110241587</v>
      </c>
      <c r="K16" s="2">
        <v>7706464.6920842398</v>
      </c>
      <c r="L16" s="2">
        <v>46461</v>
      </c>
      <c r="M16" s="2">
        <f t="shared" si="0"/>
        <v>7752925.6920842398</v>
      </c>
      <c r="N16" s="2">
        <v>243952583</v>
      </c>
      <c r="O16" s="2">
        <v>4212155</v>
      </c>
      <c r="P16" s="2">
        <v>248164738</v>
      </c>
    </row>
    <row r="17" spans="1:16" x14ac:dyDescent="0.2">
      <c r="A17" s="1">
        <f t="shared" si="1"/>
        <v>2009</v>
      </c>
      <c r="B17" s="2">
        <v>133437705</v>
      </c>
      <c r="C17" s="2">
        <v>1441895</v>
      </c>
      <c r="D17" s="2">
        <v>134879600</v>
      </c>
      <c r="E17" s="2">
        <v>351217</v>
      </c>
      <c r="F17" s="2">
        <v>490776</v>
      </c>
      <c r="G17" s="2">
        <v>841993</v>
      </c>
      <c r="H17" s="2">
        <v>108269422</v>
      </c>
      <c r="I17" s="2">
        <v>2291871</v>
      </c>
      <c r="J17" s="2">
        <v>110561293</v>
      </c>
      <c r="K17" s="2">
        <v>7883446</v>
      </c>
      <c r="L17" s="2">
        <v>46278</v>
      </c>
      <c r="M17" s="2">
        <f t="shared" si="0"/>
        <v>7929724</v>
      </c>
      <c r="N17" s="2">
        <v>242058344</v>
      </c>
      <c r="O17" s="2">
        <v>4224542</v>
      </c>
      <c r="P17" s="2">
        <v>246282886</v>
      </c>
    </row>
    <row r="18" spans="1:16" x14ac:dyDescent="0.2">
      <c r="A18" s="1">
        <f t="shared" si="1"/>
        <v>2010</v>
      </c>
      <c r="B18" s="2">
        <v>129433852</v>
      </c>
      <c r="C18" s="2">
        <v>1458388</v>
      </c>
      <c r="D18" s="2">
        <v>130892240</v>
      </c>
      <c r="E18" s="2">
        <v>346839</v>
      </c>
      <c r="F18" s="2">
        <v>499212</v>
      </c>
      <c r="G18" s="2">
        <v>846051</v>
      </c>
      <c r="H18" s="2">
        <v>108003029</v>
      </c>
      <c r="I18" s="2">
        <v>2319225</v>
      </c>
      <c r="J18" s="2">
        <v>110322254</v>
      </c>
      <c r="K18" s="2">
        <v>7962781</v>
      </c>
      <c r="L18" s="2">
        <v>46722</v>
      </c>
      <c r="M18" s="2">
        <f t="shared" si="0"/>
        <v>8009503</v>
      </c>
      <c r="N18" s="2">
        <v>237783720</v>
      </c>
      <c r="O18" s="2">
        <v>4276825</v>
      </c>
      <c r="P18" s="2">
        <v>242060545</v>
      </c>
    </row>
    <row r="19" spans="1:16" x14ac:dyDescent="0.2">
      <c r="A19" s="1">
        <f t="shared" si="1"/>
        <v>2011</v>
      </c>
      <c r="B19" s="2">
        <v>124136450</v>
      </c>
      <c r="C19" s="2">
        <v>1520078</v>
      </c>
      <c r="D19" s="2">
        <v>125656528</v>
      </c>
      <c r="E19" s="2">
        <v>311790</v>
      </c>
      <c r="F19" s="2">
        <v>354274</v>
      </c>
      <c r="G19" s="2">
        <v>666064</v>
      </c>
      <c r="H19" s="2">
        <v>116619648</v>
      </c>
      <c r="I19" s="2">
        <v>1835939</v>
      </c>
      <c r="J19" s="2">
        <v>118455587</v>
      </c>
      <c r="K19" s="2">
        <v>8410255</v>
      </c>
      <c r="L19" s="2">
        <v>27247</v>
      </c>
      <c r="M19" s="2">
        <v>8437502</v>
      </c>
      <c r="N19" s="2">
        <v>249478143</v>
      </c>
      <c r="O19" s="2">
        <v>3737538</v>
      </c>
      <c r="P19" s="2">
        <v>253215681</v>
      </c>
    </row>
    <row r="20" spans="1:16" x14ac:dyDescent="0.2">
      <c r="A20" s="1">
        <f t="shared" si="1"/>
        <v>2012</v>
      </c>
      <c r="B20" s="2">
        <v>109834271.51573768</v>
      </c>
      <c r="C20" s="2">
        <v>1455634.9502312189</v>
      </c>
      <c r="D20" s="2">
        <v>111289906.46596889</v>
      </c>
      <c r="E20" s="2">
        <v>300563</v>
      </c>
      <c r="F20" s="2">
        <v>463946</v>
      </c>
      <c r="G20" s="2">
        <v>764509</v>
      </c>
      <c r="H20" s="2">
        <v>131321967.95576182</v>
      </c>
      <c r="I20" s="2">
        <v>1808063.6473347337</v>
      </c>
      <c r="J20" s="2">
        <v>133130031.60309659</v>
      </c>
      <c r="K20" s="2">
        <v>8429988</v>
      </c>
      <c r="L20" s="2">
        <v>24951.000000000007</v>
      </c>
      <c r="M20" s="2">
        <v>8454939</v>
      </c>
      <c r="N20" s="2">
        <v>249886790.47149959</v>
      </c>
      <c r="O20" s="2">
        <v>3752595.5975659518</v>
      </c>
      <c r="P20" s="2">
        <v>253639386.06906554</v>
      </c>
    </row>
    <row r="21" spans="1:16" x14ac:dyDescent="0.2">
      <c r="A21" s="1">
        <f t="shared" si="1"/>
        <v>2013</v>
      </c>
      <c r="B21" s="2">
        <v>112128355</v>
      </c>
      <c r="C21" s="2">
        <v>1547990</v>
      </c>
      <c r="D21" s="2">
        <v>113676345</v>
      </c>
      <c r="E21" s="2">
        <v>361427</v>
      </c>
      <c r="F21" s="2">
        <v>503122</v>
      </c>
      <c r="G21" s="2">
        <v>864549</v>
      </c>
      <c r="H21" s="2">
        <v>130997583</v>
      </c>
      <c r="I21" s="2">
        <v>1933658</v>
      </c>
      <c r="J21" s="2">
        <v>132931241</v>
      </c>
      <c r="K21" s="2">
        <v>8375310</v>
      </c>
      <c r="L21" s="2">
        <v>29377</v>
      </c>
      <c r="M21" s="2">
        <v>8404687</v>
      </c>
      <c r="N21" s="2">
        <v>251862675</v>
      </c>
      <c r="O21" s="2">
        <v>4014147</v>
      </c>
      <c r="P21" s="2">
        <v>255876822</v>
      </c>
    </row>
    <row r="22" spans="1:16" x14ac:dyDescent="0.2">
      <c r="A22" s="1">
        <f>A21+1</f>
        <v>2014</v>
      </c>
      <c r="B22" s="2">
        <v>112261143.40143444</v>
      </c>
      <c r="C22" s="2">
        <v>1637701.3119880864</v>
      </c>
      <c r="D22" s="2">
        <v>113898844.71342258</v>
      </c>
      <c r="E22" s="2">
        <v>466834.00905889773</v>
      </c>
      <c r="F22" s="2">
        <v>405193.30918304354</v>
      </c>
      <c r="G22" s="2">
        <v>872027.31824194128</v>
      </c>
      <c r="H22" s="2">
        <v>135121071.15333807</v>
      </c>
      <c r="I22" s="2">
        <v>2041277.6067607298</v>
      </c>
      <c r="J22" s="2">
        <v>137162348.76009881</v>
      </c>
      <c r="K22" s="2">
        <v>8385326.5010893894</v>
      </c>
      <c r="L22" s="2">
        <v>32391</v>
      </c>
      <c r="M22" s="2">
        <v>8417717.5010893885</v>
      </c>
      <c r="N22" s="2">
        <v>256234375.06492084</v>
      </c>
      <c r="O22" s="2">
        <v>4116563.2279318604</v>
      </c>
      <c r="P22" s="2">
        <v>260350938.29285273</v>
      </c>
    </row>
    <row r="23" spans="1:16" x14ac:dyDescent="0.2">
      <c r="A23" s="1">
        <f t="shared" si="1"/>
        <v>2015</v>
      </c>
      <c r="B23" s="2">
        <v>111411663</v>
      </c>
      <c r="C23" s="2">
        <v>1452565</v>
      </c>
      <c r="D23" s="2">
        <v>112864228</v>
      </c>
      <c r="E23" s="2">
        <v>465641</v>
      </c>
      <c r="F23" s="2">
        <v>423266</v>
      </c>
      <c r="G23" s="2">
        <v>888907</v>
      </c>
      <c r="H23" s="2">
        <v>139089800</v>
      </c>
      <c r="I23" s="2">
        <v>2166348</v>
      </c>
      <c r="J23" s="2">
        <v>141256148</v>
      </c>
      <c r="K23" s="2">
        <v>8571236</v>
      </c>
      <c r="L23" s="2">
        <v>29700</v>
      </c>
      <c r="M23" s="2">
        <v>8600936</v>
      </c>
      <c r="N23" s="2">
        <v>259538340</v>
      </c>
      <c r="O23" s="2">
        <v>4071879</v>
      </c>
      <c r="P23" s="2">
        <v>263610219</v>
      </c>
    </row>
    <row r="24" spans="1:16" x14ac:dyDescent="0.2">
      <c r="A24" s="1">
        <f t="shared" si="1"/>
        <v>2016</v>
      </c>
      <c r="B24" s="2">
        <v>111490611</v>
      </c>
      <c r="C24" s="2">
        <v>1470655</v>
      </c>
      <c r="D24" s="2">
        <v>112961266</v>
      </c>
      <c r="E24" s="2">
        <v>567573</v>
      </c>
      <c r="F24" s="2">
        <v>408588</v>
      </c>
      <c r="G24" s="2">
        <v>976161</v>
      </c>
      <c r="H24" s="2">
        <v>143913338</v>
      </c>
      <c r="I24" s="2">
        <v>2268938</v>
      </c>
      <c r="J24" s="2">
        <v>146182276</v>
      </c>
      <c r="K24" s="2">
        <v>8649613</v>
      </c>
      <c r="L24" s="2">
        <v>29767</v>
      </c>
      <c r="M24" s="2">
        <v>8679380</v>
      </c>
      <c r="N24" s="2">
        <v>264621135</v>
      </c>
      <c r="O24" s="2">
        <v>4177948</v>
      </c>
      <c r="P24" s="2">
        <v>268799083</v>
      </c>
    </row>
    <row r="25" spans="1:16" x14ac:dyDescent="0.2">
      <c r="A25" s="1">
        <f t="shared" si="1"/>
        <v>2017</v>
      </c>
      <c r="B25" s="2">
        <v>109749701</v>
      </c>
      <c r="C25" s="2">
        <v>1427328</v>
      </c>
      <c r="D25" s="2">
        <v>111177029</v>
      </c>
      <c r="E25" s="2">
        <v>572215</v>
      </c>
      <c r="F25" s="2">
        <v>411016.81723176286</v>
      </c>
      <c r="G25" s="2">
        <v>983231.81723176292</v>
      </c>
      <c r="H25" s="2">
        <v>149301365</v>
      </c>
      <c r="I25" s="2">
        <v>2304070</v>
      </c>
      <c r="J25" s="2">
        <v>151605434</v>
      </c>
      <c r="K25" s="2">
        <v>8634897</v>
      </c>
      <c r="L25" s="2">
        <v>29211</v>
      </c>
      <c r="M25" s="2">
        <v>8664108</v>
      </c>
      <c r="N25" s="2">
        <v>268258178</v>
      </c>
      <c r="O25" s="2">
        <v>4171624.8172317632</v>
      </c>
      <c r="P25" s="2">
        <v>272429802.81723177</v>
      </c>
    </row>
    <row r="26" spans="1:16" x14ac:dyDescent="0.2">
      <c r="A26" s="1">
        <f t="shared" si="1"/>
        <v>2018</v>
      </c>
      <c r="B26" s="2">
        <v>109813571</v>
      </c>
      <c r="C26" s="2">
        <v>1428561</v>
      </c>
      <c r="D26" s="2">
        <v>111242132</v>
      </c>
      <c r="E26" s="2">
        <v>575613.83017030393</v>
      </c>
      <c r="F26" s="2">
        <v>416538.30716642714</v>
      </c>
      <c r="G26" s="2">
        <v>992152.13733673119</v>
      </c>
      <c r="H26" s="2">
        <v>150398354</v>
      </c>
      <c r="I26" s="2">
        <v>2303276.8596688337</v>
      </c>
      <c r="J26" s="2">
        <v>152701630.85966885</v>
      </c>
      <c r="K26" s="2">
        <v>8630345</v>
      </c>
      <c r="L26" s="2">
        <v>29396.126723733083</v>
      </c>
      <c r="M26" s="2">
        <v>8659741.1267237328</v>
      </c>
      <c r="N26" s="2">
        <v>269417883.83017033</v>
      </c>
      <c r="O26" s="2">
        <v>4177772.2935589957</v>
      </c>
      <c r="P26" s="2">
        <v>273595656.12372923</v>
      </c>
    </row>
    <row r="27" spans="1:16" x14ac:dyDescent="0.2">
      <c r="A27" s="1">
        <f t="shared" si="1"/>
        <v>2019</v>
      </c>
      <c r="B27" s="2">
        <v>107180635.10404041</v>
      </c>
      <c r="C27" s="2">
        <v>1367074.896844795</v>
      </c>
      <c r="D27" s="2">
        <v>108547710.00088525</v>
      </c>
      <c r="E27" s="2">
        <v>575193</v>
      </c>
      <c r="F27" s="2">
        <v>419839.95696449548</v>
      </c>
      <c r="G27" s="2">
        <v>995032.95696449559</v>
      </c>
      <c r="H27" s="2">
        <v>156080085.89595956</v>
      </c>
      <c r="I27" s="2">
        <v>2272031.2583083604</v>
      </c>
      <c r="J27" s="2">
        <v>158352117.15426794</v>
      </c>
      <c r="K27" s="2">
        <v>8566564</v>
      </c>
      <c r="L27" s="2">
        <v>29749.885176390002</v>
      </c>
      <c r="M27" s="2">
        <v>8596313.8851763867</v>
      </c>
      <c r="N27" s="2">
        <v>272402478</v>
      </c>
      <c r="O27" s="2">
        <v>4088695.9972940413</v>
      </c>
      <c r="P27" s="2">
        <v>276491173.99729407</v>
      </c>
    </row>
    <row r="28" spans="1:16" x14ac:dyDescent="0.2">
      <c r="A28" s="1">
        <f t="shared" si="1"/>
        <v>2020</v>
      </c>
      <c r="B28" s="2">
        <v>103796315</v>
      </c>
      <c r="C28" s="2">
        <v>1338985</v>
      </c>
      <c r="D28" s="2">
        <v>105135300</v>
      </c>
      <c r="E28" s="2">
        <v>572793</v>
      </c>
      <c r="F28" s="2">
        <v>437511</v>
      </c>
      <c r="G28" s="2">
        <v>1010304</v>
      </c>
      <c r="H28" s="2">
        <v>159147338</v>
      </c>
      <c r="I28" s="2">
        <v>2295990</v>
      </c>
      <c r="J28" s="2">
        <v>161443328</v>
      </c>
      <c r="K28" s="2">
        <v>8317624</v>
      </c>
      <c r="L28" s="2">
        <v>29811</v>
      </c>
      <c r="M28" s="2">
        <v>8347435</v>
      </c>
      <c r="N28" s="2">
        <v>271834070</v>
      </c>
      <c r="O28" s="2">
        <v>4102297</v>
      </c>
      <c r="P28" s="2">
        <v>275936367</v>
      </c>
    </row>
    <row r="29" spans="1:16" x14ac:dyDescent="0.2">
      <c r="A29" s="1">
        <f t="shared" si="1"/>
        <v>2021</v>
      </c>
      <c r="B29" s="2">
        <v>101346900.7072081</v>
      </c>
      <c r="C29" s="2">
        <v>1377448</v>
      </c>
      <c r="D29" s="2">
        <v>102724348.7072081</v>
      </c>
      <c r="E29" s="2">
        <v>523567</v>
      </c>
      <c r="F29" s="2">
        <v>419989</v>
      </c>
      <c r="G29" s="2">
        <v>943556</v>
      </c>
      <c r="H29" s="2">
        <v>165602815.93747148</v>
      </c>
      <c r="I29" s="2">
        <v>2490002</v>
      </c>
      <c r="J29" s="2">
        <v>168092817.93747148</v>
      </c>
      <c r="K29" s="2">
        <v>9393815</v>
      </c>
      <c r="L29" s="2">
        <v>30954</v>
      </c>
      <c r="M29" s="2">
        <v>9424769</v>
      </c>
      <c r="N29" s="2">
        <v>276867098.64467961</v>
      </c>
      <c r="O29" s="2">
        <v>4318393</v>
      </c>
      <c r="P29" s="2">
        <v>281185491.64467961</v>
      </c>
    </row>
    <row r="30" spans="1:16" x14ac:dyDescent="0.2">
      <c r="A30" s="1">
        <f>A29+1</f>
        <v>2022</v>
      </c>
      <c r="B30" s="2">
        <v>98293441.986785159</v>
      </c>
      <c r="C30" s="2">
        <v>1372935</v>
      </c>
      <c r="D30" s="2">
        <v>99666376.986785159</v>
      </c>
      <c r="E30" s="2">
        <v>526607</v>
      </c>
      <c r="F30" s="2">
        <v>431448</v>
      </c>
      <c r="G30" s="2">
        <v>958055</v>
      </c>
      <c r="H30" s="2">
        <v>169671100.86417925</v>
      </c>
      <c r="I30" s="2">
        <v>2692977</v>
      </c>
      <c r="J30" s="2">
        <v>172364077.86417925</v>
      </c>
      <c r="K30" s="2">
        <v>9153484</v>
      </c>
      <c r="L30" s="2">
        <v>32772</v>
      </c>
      <c r="M30" s="2">
        <v>9186256</v>
      </c>
      <c r="N30" s="2">
        <v>277644633.85096443</v>
      </c>
      <c r="O30" s="2">
        <v>4530132</v>
      </c>
      <c r="P30" s="2">
        <v>282174765.85096401</v>
      </c>
    </row>
    <row r="31" spans="1:16" x14ac:dyDescent="0.2">
      <c r="A31" s="1">
        <f t="shared" si="1"/>
        <v>2023</v>
      </c>
      <c r="B31" s="2">
        <v>95507350.325695634</v>
      </c>
      <c r="C31" s="2">
        <v>1394212.4037356246</v>
      </c>
      <c r="D31" s="2">
        <v>96901562.729431257</v>
      </c>
      <c r="E31" s="2">
        <v>526193</v>
      </c>
      <c r="F31" s="2">
        <v>441332</v>
      </c>
      <c r="G31" s="2">
        <v>967525</v>
      </c>
      <c r="H31" s="2">
        <v>174428196.32032427</v>
      </c>
      <c r="I31" s="2">
        <v>2800074.7366016973</v>
      </c>
      <c r="J31" s="2">
        <v>177228271.05692598</v>
      </c>
      <c r="K31" s="2">
        <v>9483793</v>
      </c>
      <c r="L31" s="2">
        <v>33113</v>
      </c>
      <c r="M31" s="2">
        <v>9516910</v>
      </c>
      <c r="N31" s="2">
        <v>279945532.64601982</v>
      </c>
      <c r="O31" s="2">
        <v>4668736.1403373228</v>
      </c>
      <c r="P31" s="2">
        <v>284614268.78635716</v>
      </c>
    </row>
    <row r="32" spans="1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</sheetData>
  <mergeCells count="5">
    <mergeCell ref="B1:D1"/>
    <mergeCell ref="E1:G1"/>
    <mergeCell ref="K1:M1"/>
    <mergeCell ref="N1:P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Rehab Naeem</dc:creator>
  <cp:lastModifiedBy>Rehab Naeem</cp:lastModifiedBy>
  <dcterms:created xsi:type="dcterms:W3CDTF">2025-04-07T07:47:03Z</dcterms:created>
  <dcterms:modified xsi:type="dcterms:W3CDTF">2025-04-07T08:50:20Z</dcterms:modified>
</cp:coreProperties>
</file>