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moone\numerical_methods_youtube\beta_wieghted_delta\"/>
    </mc:Choice>
  </mc:AlternateContent>
  <xr:revisionPtr revIDLastSave="0" documentId="8_{1CDAF64C-E200-46E1-A37E-906601C2FEE1}" xr6:coauthVersionLast="47" xr6:coauthVersionMax="47" xr10:uidLastSave="{00000000-0000-0000-0000-000000000000}"/>
  <bookViews>
    <workbookView xWindow="-108" yWindow="-108" windowWidth="23256" windowHeight="12576" activeTab="2" xr2:uid="{D584AC82-E3EC-4A14-ABCB-209FAAF8DB32}"/>
  </bookViews>
  <sheets>
    <sheet name="SPY" sheetId="2" r:id="rId1"/>
    <sheet name="EEM" sheetId="3" r:id="rId2"/>
    <sheet name="Sheet1" sheetId="1" r:id="rId3"/>
  </sheets>
  <definedNames>
    <definedName name="ExternalData_1" localSheetId="0" hidden="1">SPY!$A$1:$G$1260</definedName>
    <definedName name="ExternalData_2" localSheetId="1" hidden="1">EEM!$A$1:$G$1260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2" i="1" a="1"/>
  <c r="D2" i="1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4D6A8-9E96-41CF-A476-6EA9EC499B10}" keepAlive="1" name="Query - EEM" description="Connection to the 'EEM' query in the workbook." type="5" refreshedVersion="7" background="1" saveData="1">
    <dbPr connection="Provider=Microsoft.Mashup.OleDb.1;Data Source=$Workbook$;Location=EEM;Extended Properties=&quot;&quot;" command="SELECT * FROM [EEM]"/>
  </connection>
  <connection id="2" xr16:uid="{5AEAA3AD-CAB4-4A95-9F13-5996905E69E4}" keepAlive="1" name="Query - SPY" description="Connection to the 'SPY' query in the workbook." type="5" refreshedVersion="7" background="1" saveData="1">
    <dbPr connection="Provider=Microsoft.Mashup.OleDb.1;Data Source=$Workbook$;Location=SPY;Extended Properties=&quot;&quot;" command="SELECT * FROM [SP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<sst xmlns="http://schemas.openxmlformats.org/spreadsheetml/2006/main" count="24" uniqueCount="16">
  <si>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Date</t>
  </si>
  <si>
    <t>Open</t>
  </si>
  <si>
    <t>High</t>
  </si>
  <si>
    <t>Low</t>
  </si>
  <si>
    <t>Close</t>
  </si>
  <si>
    <t>Adj Close</t>
  </si>
  <si>
    <t>Volume</t>
  </si>
  <si>
    <t>PCT</t>
  </si>
  <si>
    <t>SPY</t>
  </si>
  <si>
    <t>EEM</t>
  </si>
  <si>
    <t>beta</t>
  </si>
  <si>
    <t>intecept</t>
  </si>
  <si>
    <t>EEM Price</t>
  </si>
  <si>
    <t>SPY Price</t>
  </si>
  <si>
    <t>EEM Delta</t>
  </si>
  <si>
    <t>Beta-Weighted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</si>
</sst>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7C4185-1ACA-4AD9-8E27-C8D1B9E15202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62BE830-502E-45FA-8F41-4461415A4981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D9D2E-682F-40E0-91E3-C97EAF13F340}" name="SPY" displayName="SPY" ref="A1:H1260" tableType="queryTable" totalsRowShown="0">
  <autoFilter ref="A1:H1260" xr:uid="{D42D9D2E-682F-40E0-91E3-C97EAF13F340}"/>
  <tableColumns count="8">
    <tableColumn id="1" xr3:uid="{CE152D35-3B95-4CB4-BCF5-C20241742065}" uniqueName="1" name="Date" queryTableFieldId="1" dataDxfId="3"/>
    <tableColumn id="2" xr3:uid="{0850AD95-A921-4753-AAAE-5D6BF6BB2C46}" uniqueName="2" name="Open" queryTableFieldId="2"/>
    <tableColumn id="3" xr3:uid="{634E75DE-BCB2-4E34-93D8-B89188EF567D}" uniqueName="3" name="High" queryTableFieldId="3"/>
    <tableColumn id="4" xr3:uid="{020BDD02-85BE-4FB1-9CF0-78C2D2558941}" uniqueName="4" name="Low" queryTableFieldId="4"/>
    <tableColumn id="5" xr3:uid="{AC93E575-8395-4002-8EB9-B0E9FF4F8453}" uniqueName="5" name="Close" queryTableFieldId="5"/>
    <tableColumn id="6" xr3:uid="{E45414C8-926A-41F4-8072-6BBFD2FCABC5}" uniqueName="6" name="Adj Close" queryTableFieldId="6"/>
    <tableColumn id="7" xr3:uid="{53B34EB6-F6C0-44D8-8090-072584145830}" uniqueName="7" name="Volume" queryTableFieldId="7"/>
    <tableColumn id="9" xr3:uid="{013A219E-D41B-4AB4-A56B-9E6955449338}" uniqueName="9" name="PCT" queryTableFieldId="9" dataDxfId="1">
      <calculatedColumnFormula>(SPY[[#This Row],[Adj Close]]-F1)/F1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E5D20-4201-42B3-81A4-4CA1F91E4CD8}" name="EEM" displayName="EEM" ref="A1:H1260" tableType="queryTable" totalsRowShown="0">
  <autoFilter ref="A1:H1260" xr:uid="{8DDE5D20-4201-42B3-81A4-4CA1F91E4CD8}"/>
  <tableColumns count="8">
    <tableColumn id="1" xr3:uid="{8C208639-E40E-44B1-84BD-68D2634300B4}" uniqueName="1" name="Date" queryTableFieldId="1" dataDxfId="2"/>
    <tableColumn id="2" xr3:uid="{A97DB0B0-E793-4784-9615-E5A07C362D2D}" uniqueName="2" name="Open" queryTableFieldId="2"/>
    <tableColumn id="3" xr3:uid="{6F3C0A08-1FB1-4885-8F8E-2D68B6F9C640}" uniqueName="3" name="High" queryTableFieldId="3"/>
    <tableColumn id="4" xr3:uid="{F453DC7F-CF76-4E97-B33A-A6D5AE092CD0}" uniqueName="4" name="Low" queryTableFieldId="4"/>
    <tableColumn id="5" xr3:uid="{1791F9A7-3A15-431B-AF27-15E652E52CFC}" uniqueName="5" name="Close" queryTableFieldId="5"/>
    <tableColumn id="6" xr3:uid="{7BF328CB-8090-45C3-9971-68385101BC5B}" uniqueName="6" name="Adj Close" queryTableFieldId="6"/>
    <tableColumn id="7" xr3:uid="{F1CCADCE-3387-48C6-AE65-5C71D15CE420}" uniqueName="7" name="Volume" queryTableFieldId="7"/>
    <tableColumn id="9" xr3:uid="{2BDE656A-ADB3-4216-BE54-CE81BFF7037B}" uniqueName="9" name="PCT" queryTableFieldId="9" dataDxfId="0">
      <calculatedColumnFormula>(EEM[[#This Row],[Adj Close]]-F1)/F1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3B75-A5AE-4EF4-AD88-97F4ABC19C98}">
  <dimension ref="A1:H1260"/>
  <sheetViews>
    <sheetView workbookViewId="0">
      <selection activeCell="H1" sqref="H1:H1048576"/>
    </sheetView>
  </sheetViews>
  <sheetFormatPr defaultRowHeight="14.4" x14ac:dyDescent="0.3"/>
  <cols>
    <col min="1" max="1" width="10.5546875" bestFit="1" customWidth="1"/>
    <col min="2" max="6" width="11" bestFit="1" customWidth="1"/>
    <col min="7" max="7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42212</v>
      </c>
      <c r="B2">
        <v>206.94000199999999</v>
      </c>
      <c r="C2">
        <v>207.550003</v>
      </c>
      <c r="D2">
        <v>206.259995</v>
      </c>
      <c r="E2">
        <v>206.78999300000001</v>
      </c>
      <c r="F2">
        <v>187.214249</v>
      </c>
      <c r="G2">
        <v>132361100</v>
      </c>
      <c r="H2" t="e">
        <f>(SPY[[#This Row],[Adj Close]]-F1)/F1</f>
        <v>#VALUE!</v>
      </c>
    </row>
    <row r="3" spans="1:8" x14ac:dyDescent="0.3">
      <c r="A3" s="1">
        <v>42213</v>
      </c>
      <c r="B3">
        <v>207.78999300000001</v>
      </c>
      <c r="C3">
        <v>209.5</v>
      </c>
      <c r="D3">
        <v>206.800003</v>
      </c>
      <c r="E3">
        <v>209.33000200000001</v>
      </c>
      <c r="F3">
        <v>189.51383999999999</v>
      </c>
      <c r="G3">
        <v>123544800</v>
      </c>
      <c r="H3">
        <f>(SPY[[#This Row],[Adj Close]]-F2)/F2</f>
        <v>1.2283205003268701E-2</v>
      </c>
    </row>
    <row r="4" spans="1:8" x14ac:dyDescent="0.3">
      <c r="A4" s="1">
        <v>42214</v>
      </c>
      <c r="B4">
        <v>209.479996</v>
      </c>
      <c r="C4">
        <v>211.03999300000001</v>
      </c>
      <c r="D4">
        <v>209.30999800000001</v>
      </c>
      <c r="E4">
        <v>210.770004</v>
      </c>
      <c r="F4">
        <v>190.81748999999999</v>
      </c>
      <c r="G4">
        <v>105791300</v>
      </c>
      <c r="H4">
        <f>(SPY[[#This Row],[Adj Close]]-F3)/F3</f>
        <v>6.8789171281633298E-3</v>
      </c>
    </row>
    <row r="5" spans="1:8" x14ac:dyDescent="0.3">
      <c r="A5" s="1">
        <v>42215</v>
      </c>
      <c r="B5">
        <v>210.16000399999999</v>
      </c>
      <c r="C5">
        <v>211.020004</v>
      </c>
      <c r="D5">
        <v>209.41999799999999</v>
      </c>
      <c r="E5">
        <v>210.820007</v>
      </c>
      <c r="F5">
        <v>190.86277799999999</v>
      </c>
      <c r="G5">
        <v>91304400</v>
      </c>
      <c r="H5">
        <f>(SPY[[#This Row],[Adj Close]]-F4)/F4</f>
        <v>2.3733673469868684E-4</v>
      </c>
    </row>
    <row r="6" spans="1:8" x14ac:dyDescent="0.3">
      <c r="A6" s="1">
        <v>42216</v>
      </c>
      <c r="B6">
        <v>211.41999799999999</v>
      </c>
      <c r="C6">
        <v>211.449997</v>
      </c>
      <c r="D6">
        <v>210.16000399999999</v>
      </c>
      <c r="E6">
        <v>210.5</v>
      </c>
      <c r="F6">
        <v>190.573059</v>
      </c>
      <c r="G6">
        <v>103266900</v>
      </c>
      <c r="H6">
        <f>(SPY[[#This Row],[Adj Close]]-F5)/F5</f>
        <v>-1.5179439544780752E-3</v>
      </c>
    </row>
    <row r="7" spans="1:8" x14ac:dyDescent="0.3">
      <c r="A7" s="1">
        <v>42219</v>
      </c>
      <c r="B7">
        <v>210.46000699999999</v>
      </c>
      <c r="C7">
        <v>210.529999</v>
      </c>
      <c r="D7">
        <v>208.64999399999999</v>
      </c>
      <c r="E7">
        <v>209.78999300000001</v>
      </c>
      <c r="F7">
        <v>189.93023700000001</v>
      </c>
      <c r="G7">
        <v>113965700</v>
      </c>
      <c r="H7">
        <f>(SPY[[#This Row],[Adj Close]]-F6)/F6</f>
        <v>-3.3731000770680568E-3</v>
      </c>
    </row>
    <row r="8" spans="1:8" x14ac:dyDescent="0.3">
      <c r="A8" s="1">
        <v>42220</v>
      </c>
      <c r="B8">
        <v>209.699997</v>
      </c>
      <c r="C8">
        <v>210.25</v>
      </c>
      <c r="D8">
        <v>208.800003</v>
      </c>
      <c r="E8">
        <v>209.38000500000001</v>
      </c>
      <c r="F8">
        <v>189.559113</v>
      </c>
      <c r="G8">
        <v>81820800</v>
      </c>
      <c r="H8">
        <f>(SPY[[#This Row],[Adj Close]]-F7)/F7</f>
        <v>-1.9540016685179458E-3</v>
      </c>
    </row>
    <row r="9" spans="1:8" x14ac:dyDescent="0.3">
      <c r="A9" s="1">
        <v>42221</v>
      </c>
      <c r="B9">
        <v>210.449997</v>
      </c>
      <c r="C9">
        <v>211.30999800000001</v>
      </c>
      <c r="D9">
        <v>209.729996</v>
      </c>
      <c r="E9">
        <v>210.070007</v>
      </c>
      <c r="F9">
        <v>190.18374600000001</v>
      </c>
      <c r="G9">
        <v>85786800</v>
      </c>
      <c r="H9">
        <f>(SPY[[#This Row],[Adj Close]]-F8)/F8</f>
        <v>3.2951884513197586E-3</v>
      </c>
    </row>
    <row r="10" spans="1:8" x14ac:dyDescent="0.3">
      <c r="A10" s="1">
        <v>42222</v>
      </c>
      <c r="B10">
        <v>210.28999300000001</v>
      </c>
      <c r="C10">
        <v>210.41999799999999</v>
      </c>
      <c r="D10">
        <v>207.64999399999999</v>
      </c>
      <c r="E10">
        <v>208.35000600000001</v>
      </c>
      <c r="F10">
        <v>188.62661700000001</v>
      </c>
      <c r="G10">
        <v>116030800</v>
      </c>
      <c r="H10">
        <f>(SPY[[#This Row],[Adj Close]]-F9)/F9</f>
        <v>-8.1874977896376228E-3</v>
      </c>
    </row>
    <row r="11" spans="1:8" x14ac:dyDescent="0.3">
      <c r="A11" s="1">
        <v>42223</v>
      </c>
      <c r="B11">
        <v>208.16000399999999</v>
      </c>
      <c r="C11">
        <v>208.33999600000001</v>
      </c>
      <c r="D11">
        <v>206.86999499999999</v>
      </c>
      <c r="E11">
        <v>207.949997</v>
      </c>
      <c r="F11">
        <v>188.26440400000001</v>
      </c>
      <c r="G11">
        <v>117858000</v>
      </c>
      <c r="H11">
        <f>(SPY[[#This Row],[Adj Close]]-F10)/F10</f>
        <v>-1.9202645191902954E-3</v>
      </c>
    </row>
    <row r="12" spans="1:8" x14ac:dyDescent="0.3">
      <c r="A12" s="1">
        <v>42226</v>
      </c>
      <c r="B12">
        <v>209.279999</v>
      </c>
      <c r="C12">
        <v>210.66999799999999</v>
      </c>
      <c r="D12">
        <v>209.279999</v>
      </c>
      <c r="E12">
        <v>210.570007</v>
      </c>
      <c r="F12">
        <v>190.63644400000001</v>
      </c>
      <c r="G12">
        <v>80270700</v>
      </c>
      <c r="H12">
        <f>(SPY[[#This Row],[Adj Close]]-F11)/F11</f>
        <v>1.2599514032403057E-2</v>
      </c>
    </row>
    <row r="13" spans="1:8" x14ac:dyDescent="0.3">
      <c r="A13" s="1">
        <v>42227</v>
      </c>
      <c r="B13">
        <v>208.970001</v>
      </c>
      <c r="C13">
        <v>209.470001</v>
      </c>
      <c r="D13">
        <v>207.759995</v>
      </c>
      <c r="E13">
        <v>208.66999799999999</v>
      </c>
      <c r="F13">
        <v>188.91632100000001</v>
      </c>
      <c r="G13">
        <v>126081400</v>
      </c>
      <c r="H13">
        <f>(SPY[[#This Row],[Adj Close]]-F12)/F12</f>
        <v>-9.0230543746399345E-3</v>
      </c>
    </row>
    <row r="14" spans="1:8" x14ac:dyDescent="0.3">
      <c r="A14" s="1">
        <v>42228</v>
      </c>
      <c r="B14">
        <v>207.11000100000001</v>
      </c>
      <c r="C14">
        <v>209.13999899999999</v>
      </c>
      <c r="D14">
        <v>205.36000100000001</v>
      </c>
      <c r="E14">
        <v>208.91999799999999</v>
      </c>
      <c r="F14">
        <v>189.14262400000001</v>
      </c>
      <c r="G14">
        <v>172123700</v>
      </c>
      <c r="H14">
        <f>(SPY[[#This Row],[Adj Close]]-F13)/F13</f>
        <v>1.197900736167742E-3</v>
      </c>
    </row>
    <row r="15" spans="1:8" x14ac:dyDescent="0.3">
      <c r="A15" s="1">
        <v>42229</v>
      </c>
      <c r="B15">
        <v>208.729996</v>
      </c>
      <c r="C15">
        <v>209.550003</v>
      </c>
      <c r="D15">
        <v>208.009995</v>
      </c>
      <c r="E15">
        <v>208.66000399999999</v>
      </c>
      <c r="F15">
        <v>188.90722700000001</v>
      </c>
      <c r="G15">
        <v>89383300</v>
      </c>
      <c r="H15">
        <f>(SPY[[#This Row],[Adj Close]]-F14)/F14</f>
        <v>-1.2445476065723084E-3</v>
      </c>
    </row>
    <row r="16" spans="1:8" x14ac:dyDescent="0.3">
      <c r="A16" s="1">
        <v>42230</v>
      </c>
      <c r="B16">
        <v>208.429993</v>
      </c>
      <c r="C16">
        <v>209.509995</v>
      </c>
      <c r="D16">
        <v>208.259995</v>
      </c>
      <c r="E16">
        <v>209.41999799999999</v>
      </c>
      <c r="F16">
        <v>189.59530599999999</v>
      </c>
      <c r="G16">
        <v>72786500</v>
      </c>
      <c r="H16">
        <f>(SPY[[#This Row],[Adj Close]]-F15)/F15</f>
        <v>3.6424175555760377E-3</v>
      </c>
    </row>
    <row r="17" spans="1:8" x14ac:dyDescent="0.3">
      <c r="A17" s="1">
        <v>42233</v>
      </c>
      <c r="B17">
        <v>208.71000699999999</v>
      </c>
      <c r="C17">
        <v>210.58999600000001</v>
      </c>
      <c r="D17">
        <v>208.16000399999999</v>
      </c>
      <c r="E17">
        <v>210.58999600000001</v>
      </c>
      <c r="F17">
        <v>190.65454099999999</v>
      </c>
      <c r="G17">
        <v>79072600</v>
      </c>
      <c r="H17">
        <f>(SPY[[#This Row],[Adj Close]]-F16)/F16</f>
        <v>5.5868208045192908E-3</v>
      </c>
    </row>
    <row r="18" spans="1:8" x14ac:dyDescent="0.3">
      <c r="A18" s="1">
        <v>42234</v>
      </c>
      <c r="B18">
        <v>210.259995</v>
      </c>
      <c r="C18">
        <v>210.679993</v>
      </c>
      <c r="D18">
        <v>209.699997</v>
      </c>
      <c r="E18">
        <v>209.979996</v>
      </c>
      <c r="F18">
        <v>190.10228000000001</v>
      </c>
      <c r="G18">
        <v>71692700</v>
      </c>
      <c r="H18">
        <f>(SPY[[#This Row],[Adj Close]]-F17)/F17</f>
        <v>-2.8966579925310421E-3</v>
      </c>
    </row>
    <row r="19" spans="1:8" x14ac:dyDescent="0.3">
      <c r="A19" s="1">
        <v>42235</v>
      </c>
      <c r="B19">
        <v>209.08999600000001</v>
      </c>
      <c r="C19">
        <v>210.009995</v>
      </c>
      <c r="D19">
        <v>207.35000600000001</v>
      </c>
      <c r="E19">
        <v>208.320007</v>
      </c>
      <c r="F19">
        <v>188.599411</v>
      </c>
      <c r="G19">
        <v>172946000</v>
      </c>
      <c r="H19">
        <f>(SPY[[#This Row],[Adj Close]]-F18)/F18</f>
        <v>-7.9055811429510677E-3</v>
      </c>
    </row>
    <row r="20" spans="1:8" x14ac:dyDescent="0.3">
      <c r="A20" s="1">
        <v>42236</v>
      </c>
      <c r="B20">
        <v>206.509995</v>
      </c>
      <c r="C20">
        <v>208.28999300000001</v>
      </c>
      <c r="D20">
        <v>203.89999399999999</v>
      </c>
      <c r="E20">
        <v>203.970001</v>
      </c>
      <c r="F20">
        <v>184.661224</v>
      </c>
      <c r="G20">
        <v>194327900</v>
      </c>
      <c r="H20">
        <f>(SPY[[#This Row],[Adj Close]]-F19)/F19</f>
        <v>-2.0881226400012453E-2</v>
      </c>
    </row>
    <row r="21" spans="1:8" x14ac:dyDescent="0.3">
      <c r="A21" s="1">
        <v>42237</v>
      </c>
      <c r="B21">
        <v>201.729996</v>
      </c>
      <c r="C21">
        <v>203.94000199999999</v>
      </c>
      <c r="D21">
        <v>197.520004</v>
      </c>
      <c r="E21">
        <v>197.83000200000001</v>
      </c>
      <c r="F21">
        <v>179.10243199999999</v>
      </c>
      <c r="G21">
        <v>346588500</v>
      </c>
      <c r="H21">
        <f>(SPY[[#This Row],[Adj Close]]-F20)/F20</f>
        <v>-3.0102648945942279E-2</v>
      </c>
    </row>
    <row r="22" spans="1:8" x14ac:dyDescent="0.3">
      <c r="A22" s="1">
        <v>42240</v>
      </c>
      <c r="B22">
        <v>187.490005</v>
      </c>
      <c r="C22">
        <v>197.479996</v>
      </c>
      <c r="D22">
        <v>182.39999399999999</v>
      </c>
      <c r="E22">
        <v>189.5</v>
      </c>
      <c r="F22">
        <v>171.56100499999999</v>
      </c>
      <c r="G22">
        <v>507244300</v>
      </c>
      <c r="H22">
        <f>(SPY[[#This Row],[Adj Close]]-F21)/F21</f>
        <v>-4.210678166558899E-2</v>
      </c>
    </row>
    <row r="23" spans="1:8" x14ac:dyDescent="0.3">
      <c r="A23" s="1">
        <v>42241</v>
      </c>
      <c r="B23">
        <v>195.429993</v>
      </c>
      <c r="C23">
        <v>195.449997</v>
      </c>
      <c r="D23">
        <v>186.91999799999999</v>
      </c>
      <c r="E23">
        <v>187.270004</v>
      </c>
      <c r="F23">
        <v>169.54212999999999</v>
      </c>
      <c r="G23">
        <v>369833100</v>
      </c>
      <c r="H23">
        <f>(SPY[[#This Row],[Adj Close]]-F22)/F22</f>
        <v>-1.1767679957342337E-2</v>
      </c>
    </row>
    <row r="24" spans="1:8" x14ac:dyDescent="0.3">
      <c r="A24" s="1">
        <v>42242</v>
      </c>
      <c r="B24">
        <v>192.08000200000001</v>
      </c>
      <c r="C24">
        <v>194.78999300000001</v>
      </c>
      <c r="D24">
        <v>188.36999499999999</v>
      </c>
      <c r="E24">
        <v>194.46000699999999</v>
      </c>
      <c r="F24">
        <v>176.05148299999999</v>
      </c>
      <c r="G24">
        <v>339257000</v>
      </c>
      <c r="H24">
        <f>(SPY[[#This Row],[Adj Close]]-F23)/F23</f>
        <v>3.839371960231952E-2</v>
      </c>
    </row>
    <row r="25" spans="1:8" x14ac:dyDescent="0.3">
      <c r="A25" s="1">
        <v>42243</v>
      </c>
      <c r="B25">
        <v>197.020004</v>
      </c>
      <c r="C25">
        <v>199.41999799999999</v>
      </c>
      <c r="D25">
        <v>195.21000699999999</v>
      </c>
      <c r="E25">
        <v>199.270004</v>
      </c>
      <c r="F25">
        <v>180.406158</v>
      </c>
      <c r="G25">
        <v>274143900</v>
      </c>
      <c r="H25">
        <f>(SPY[[#This Row],[Adj Close]]-F24)/F24</f>
        <v>2.473523611272286E-2</v>
      </c>
    </row>
    <row r="26" spans="1:8" x14ac:dyDescent="0.3">
      <c r="A26" s="1">
        <v>42244</v>
      </c>
      <c r="B26">
        <v>198.5</v>
      </c>
      <c r="C26">
        <v>199.83999600000001</v>
      </c>
      <c r="D26">
        <v>197.91999799999999</v>
      </c>
      <c r="E26">
        <v>199.279999</v>
      </c>
      <c r="F26">
        <v>180.41520700000001</v>
      </c>
      <c r="G26">
        <v>160414400</v>
      </c>
      <c r="H26">
        <f>(SPY[[#This Row],[Adj Close]]-F25)/F25</f>
        <v>5.0159041688613118E-5</v>
      </c>
    </row>
    <row r="27" spans="1:8" x14ac:dyDescent="0.3">
      <c r="A27" s="1">
        <v>42247</v>
      </c>
      <c r="B27">
        <v>198.11000100000001</v>
      </c>
      <c r="C27">
        <v>199.13000500000001</v>
      </c>
      <c r="D27">
        <v>197.009995</v>
      </c>
      <c r="E27">
        <v>197.66999799999999</v>
      </c>
      <c r="F27">
        <v>178.95761100000001</v>
      </c>
      <c r="G27">
        <v>163298800</v>
      </c>
      <c r="H27">
        <f>(SPY[[#This Row],[Adj Close]]-F26)/F26</f>
        <v>-8.0791194059378554E-3</v>
      </c>
    </row>
    <row r="28" spans="1:8" x14ac:dyDescent="0.3">
      <c r="A28" s="1">
        <v>42248</v>
      </c>
      <c r="B28">
        <v>193.11999499999999</v>
      </c>
      <c r="C28">
        <v>194.770004</v>
      </c>
      <c r="D28">
        <v>190.729996</v>
      </c>
      <c r="E28">
        <v>191.770004</v>
      </c>
      <c r="F28">
        <v>173.616119</v>
      </c>
      <c r="G28">
        <v>256000400</v>
      </c>
      <c r="H28">
        <f>(SPY[[#This Row],[Adj Close]]-F27)/F27</f>
        <v>-2.9847805690700779E-2</v>
      </c>
    </row>
    <row r="29" spans="1:8" x14ac:dyDescent="0.3">
      <c r="A29" s="1">
        <v>42249</v>
      </c>
      <c r="B29">
        <v>194.61999499999999</v>
      </c>
      <c r="C29">
        <v>195.46000699999999</v>
      </c>
      <c r="D29">
        <v>192.41999799999999</v>
      </c>
      <c r="E29">
        <v>195.41000399999999</v>
      </c>
      <c r="F29">
        <v>176.91154499999999</v>
      </c>
      <c r="G29">
        <v>160269300</v>
      </c>
      <c r="H29">
        <f>(SPY[[#This Row],[Adj Close]]-F28)/F28</f>
        <v>1.8981106241638727E-2</v>
      </c>
    </row>
    <row r="30" spans="1:8" x14ac:dyDescent="0.3">
      <c r="A30" s="1">
        <v>42250</v>
      </c>
      <c r="B30">
        <v>196.259995</v>
      </c>
      <c r="C30">
        <v>198.050003</v>
      </c>
      <c r="D30">
        <v>194.96000699999999</v>
      </c>
      <c r="E30">
        <v>195.550003</v>
      </c>
      <c r="F30">
        <v>177.03829999999999</v>
      </c>
      <c r="G30">
        <v>152087800</v>
      </c>
      <c r="H30">
        <f>(SPY[[#This Row],[Adj Close]]-F29)/F29</f>
        <v>7.1648800534754721E-4</v>
      </c>
    </row>
    <row r="31" spans="1:8" x14ac:dyDescent="0.3">
      <c r="A31" s="1">
        <v>42251</v>
      </c>
      <c r="B31">
        <v>192.85000600000001</v>
      </c>
      <c r="C31">
        <v>193.86000100000001</v>
      </c>
      <c r="D31">
        <v>191.61000100000001</v>
      </c>
      <c r="E31">
        <v>192.58999600000001</v>
      </c>
      <c r="F31">
        <v>174.35850500000001</v>
      </c>
      <c r="G31">
        <v>207081000</v>
      </c>
      <c r="H31">
        <f>(SPY[[#This Row],[Adj Close]]-F30)/F30</f>
        <v>-1.5136809379665217E-2</v>
      </c>
    </row>
    <row r="32" spans="1:8" x14ac:dyDescent="0.3">
      <c r="A32" s="1">
        <v>42255</v>
      </c>
      <c r="B32">
        <v>195.94000199999999</v>
      </c>
      <c r="C32">
        <v>197.61000100000001</v>
      </c>
      <c r="D32">
        <v>195.16999799999999</v>
      </c>
      <c r="E32">
        <v>197.429993</v>
      </c>
      <c r="F32">
        <v>178.740295</v>
      </c>
      <c r="G32">
        <v>116025700</v>
      </c>
      <c r="H32">
        <f>(SPY[[#This Row],[Adj Close]]-F31)/F31</f>
        <v>2.5130922061989434E-2</v>
      </c>
    </row>
    <row r="33" spans="1:8" x14ac:dyDescent="0.3">
      <c r="A33" s="1">
        <v>42256</v>
      </c>
      <c r="B33">
        <v>199.320007</v>
      </c>
      <c r="C33">
        <v>199.470001</v>
      </c>
      <c r="D33">
        <v>194.35000600000001</v>
      </c>
      <c r="E33">
        <v>194.78999300000001</v>
      </c>
      <c r="F33">
        <v>176.35024999999999</v>
      </c>
      <c r="G33">
        <v>149347700</v>
      </c>
      <c r="H33">
        <f>(SPY[[#This Row],[Adj Close]]-F32)/F32</f>
        <v>-1.337160711299047E-2</v>
      </c>
    </row>
    <row r="34" spans="1:8" x14ac:dyDescent="0.3">
      <c r="A34" s="1">
        <v>42257</v>
      </c>
      <c r="B34">
        <v>194.55999800000001</v>
      </c>
      <c r="C34">
        <v>197.220001</v>
      </c>
      <c r="D34">
        <v>194.25</v>
      </c>
      <c r="E34">
        <v>195.85000600000001</v>
      </c>
      <c r="F34">
        <v>177.30989099999999</v>
      </c>
      <c r="G34">
        <v>158611100</v>
      </c>
      <c r="H34">
        <f>(SPY[[#This Row],[Adj Close]]-F33)/F33</f>
        <v>5.4416764365233673E-3</v>
      </c>
    </row>
    <row r="35" spans="1:8" x14ac:dyDescent="0.3">
      <c r="A35" s="1">
        <v>42258</v>
      </c>
      <c r="B35">
        <v>195.38000500000001</v>
      </c>
      <c r="C35">
        <v>196.820007</v>
      </c>
      <c r="D35">
        <v>194.529999</v>
      </c>
      <c r="E35">
        <v>196.740005</v>
      </c>
      <c r="F35">
        <v>178.11566199999999</v>
      </c>
      <c r="G35">
        <v>119691200</v>
      </c>
      <c r="H35">
        <f>(SPY[[#This Row],[Adj Close]]-F34)/F34</f>
        <v>4.5444221721392458E-3</v>
      </c>
    </row>
    <row r="36" spans="1:8" x14ac:dyDescent="0.3">
      <c r="A36" s="1">
        <v>42261</v>
      </c>
      <c r="B36">
        <v>196.949997</v>
      </c>
      <c r="C36">
        <v>197.009995</v>
      </c>
      <c r="D36">
        <v>195.429993</v>
      </c>
      <c r="E36">
        <v>196.009995</v>
      </c>
      <c r="F36">
        <v>177.454758</v>
      </c>
      <c r="G36">
        <v>79452000</v>
      </c>
      <c r="H36">
        <f>(SPY[[#This Row],[Adj Close]]-F35)/F35</f>
        <v>-3.7105327660629192E-3</v>
      </c>
    </row>
    <row r="37" spans="1:8" x14ac:dyDescent="0.3">
      <c r="A37" s="1">
        <v>42262</v>
      </c>
      <c r="B37">
        <v>196.61000100000001</v>
      </c>
      <c r="C37">
        <v>198.990005</v>
      </c>
      <c r="D37">
        <v>195.96000699999999</v>
      </c>
      <c r="E37">
        <v>198.46000699999999</v>
      </c>
      <c r="F37">
        <v>179.67280600000001</v>
      </c>
      <c r="G37">
        <v>113806200</v>
      </c>
      <c r="H37">
        <f>(SPY[[#This Row],[Adj Close]]-F36)/F36</f>
        <v>1.2499230930736781E-2</v>
      </c>
    </row>
    <row r="38" spans="1:8" x14ac:dyDescent="0.3">
      <c r="A38" s="1">
        <v>42263</v>
      </c>
      <c r="B38">
        <v>198.820007</v>
      </c>
      <c r="C38">
        <v>200.41000399999999</v>
      </c>
      <c r="D38">
        <v>198.41000399999999</v>
      </c>
      <c r="E38">
        <v>200.179993</v>
      </c>
      <c r="F38">
        <v>181.22998000000001</v>
      </c>
      <c r="G38">
        <v>99581600</v>
      </c>
      <c r="H38">
        <f>(SPY[[#This Row],[Adj Close]]-F37)/F37</f>
        <v>8.6667205497976321E-3</v>
      </c>
    </row>
    <row r="39" spans="1:8" x14ac:dyDescent="0.3">
      <c r="A39" s="1">
        <v>42264</v>
      </c>
      <c r="B39">
        <v>200.020004</v>
      </c>
      <c r="C39">
        <v>202.88999899999999</v>
      </c>
      <c r="D39">
        <v>199.279999</v>
      </c>
      <c r="E39">
        <v>199.729996</v>
      </c>
      <c r="F39">
        <v>180.82255599999999</v>
      </c>
      <c r="G39">
        <v>276046600</v>
      </c>
      <c r="H39">
        <f>(SPY[[#This Row],[Adj Close]]-F38)/F38</f>
        <v>-2.2481048665348867E-3</v>
      </c>
    </row>
    <row r="40" spans="1:8" x14ac:dyDescent="0.3">
      <c r="A40" s="1">
        <v>42265</v>
      </c>
      <c r="B40">
        <v>195.71000699999999</v>
      </c>
      <c r="C40">
        <v>198.679993</v>
      </c>
      <c r="D40">
        <v>194.96000699999999</v>
      </c>
      <c r="E40">
        <v>195.449997</v>
      </c>
      <c r="F40">
        <v>177.86769100000001</v>
      </c>
      <c r="G40">
        <v>223657500</v>
      </c>
      <c r="H40">
        <f>(SPY[[#This Row],[Adj Close]]-F39)/F39</f>
        <v>-1.6341241188958661E-2</v>
      </c>
    </row>
    <row r="41" spans="1:8" x14ac:dyDescent="0.3">
      <c r="A41" s="1">
        <v>42268</v>
      </c>
      <c r="B41">
        <v>196.44000199999999</v>
      </c>
      <c r="C41">
        <v>197.679993</v>
      </c>
      <c r="D41">
        <v>195.21000699999999</v>
      </c>
      <c r="E41">
        <v>196.46000699999999</v>
      </c>
      <c r="F41">
        <v>178.78684999999999</v>
      </c>
      <c r="G41">
        <v>105726200</v>
      </c>
      <c r="H41">
        <f>(SPY[[#This Row],[Adj Close]]-F40)/F40</f>
        <v>5.1676557717274191E-3</v>
      </c>
    </row>
    <row r="42" spans="1:8" x14ac:dyDescent="0.3">
      <c r="A42" s="1">
        <v>42269</v>
      </c>
      <c r="B42">
        <v>193.88000500000001</v>
      </c>
      <c r="C42">
        <v>194.46000699999999</v>
      </c>
      <c r="D42">
        <v>192.55999800000001</v>
      </c>
      <c r="E42">
        <v>193.91000399999999</v>
      </c>
      <c r="F42">
        <v>176.46624800000001</v>
      </c>
      <c r="G42">
        <v>153890900</v>
      </c>
      <c r="H42">
        <f>(SPY[[#This Row],[Adj Close]]-F41)/F41</f>
        <v>-1.2979712993433128E-2</v>
      </c>
    </row>
    <row r="43" spans="1:8" x14ac:dyDescent="0.3">
      <c r="A43" s="1">
        <v>42270</v>
      </c>
      <c r="B43">
        <v>194.11000100000001</v>
      </c>
      <c r="C43">
        <v>194.66999799999999</v>
      </c>
      <c r="D43">
        <v>192.91000399999999</v>
      </c>
      <c r="E43">
        <v>193.60000600000001</v>
      </c>
      <c r="F43">
        <v>176.18408199999999</v>
      </c>
      <c r="G43">
        <v>92790600</v>
      </c>
      <c r="H43">
        <f>(SPY[[#This Row],[Adj Close]]-F42)/F42</f>
        <v>-1.5989799930467036E-3</v>
      </c>
    </row>
    <row r="44" spans="1:8" x14ac:dyDescent="0.3">
      <c r="A44" s="1">
        <v>42271</v>
      </c>
      <c r="B44">
        <v>192.14999399999999</v>
      </c>
      <c r="C44">
        <v>193.449997</v>
      </c>
      <c r="D44">
        <v>190.55999800000001</v>
      </c>
      <c r="E44">
        <v>192.89999399999999</v>
      </c>
      <c r="F44">
        <v>175.54702800000001</v>
      </c>
      <c r="G44">
        <v>159378800</v>
      </c>
      <c r="H44">
        <f>(SPY[[#This Row],[Adj Close]]-F43)/F43</f>
        <v>-3.6158431157247103E-3</v>
      </c>
    </row>
    <row r="45" spans="1:8" x14ac:dyDescent="0.3">
      <c r="A45" s="1">
        <v>42272</v>
      </c>
      <c r="B45">
        <v>194.63999899999999</v>
      </c>
      <c r="C45">
        <v>195</v>
      </c>
      <c r="D45">
        <v>191.80999800000001</v>
      </c>
      <c r="E45">
        <v>192.85000600000001</v>
      </c>
      <c r="F45">
        <v>175.50160199999999</v>
      </c>
      <c r="G45">
        <v>155054800</v>
      </c>
      <c r="H45">
        <f>(SPY[[#This Row],[Adj Close]]-F44)/F44</f>
        <v>-2.5876826578926981E-4</v>
      </c>
    </row>
    <row r="46" spans="1:8" x14ac:dyDescent="0.3">
      <c r="A46" s="1">
        <v>42275</v>
      </c>
      <c r="B46">
        <v>191.779999</v>
      </c>
      <c r="C46">
        <v>191.91000399999999</v>
      </c>
      <c r="D46">
        <v>187.63999899999999</v>
      </c>
      <c r="E46">
        <v>188.009995</v>
      </c>
      <c r="F46">
        <v>171.09695400000001</v>
      </c>
      <c r="G46">
        <v>178515900</v>
      </c>
      <c r="H46">
        <f>(SPY[[#This Row],[Adj Close]]-F45)/F45</f>
        <v>-2.5097480306760851E-2</v>
      </c>
    </row>
    <row r="47" spans="1:8" x14ac:dyDescent="0.3">
      <c r="A47" s="1">
        <v>42276</v>
      </c>
      <c r="B47">
        <v>188.270004</v>
      </c>
      <c r="C47">
        <v>189.740005</v>
      </c>
      <c r="D47">
        <v>186.929993</v>
      </c>
      <c r="E47">
        <v>188.11999499999999</v>
      </c>
      <c r="F47">
        <v>171.19708299999999</v>
      </c>
      <c r="G47">
        <v>159045600</v>
      </c>
      <c r="H47">
        <f>(SPY[[#This Row],[Adj Close]]-F46)/F46</f>
        <v>5.8521789932029561E-4</v>
      </c>
    </row>
    <row r="48" spans="1:8" x14ac:dyDescent="0.3">
      <c r="A48" s="1">
        <v>42277</v>
      </c>
      <c r="B48">
        <v>190.36999499999999</v>
      </c>
      <c r="C48">
        <v>191.83000200000001</v>
      </c>
      <c r="D48">
        <v>189.44000199999999</v>
      </c>
      <c r="E48">
        <v>191.63000500000001</v>
      </c>
      <c r="F48">
        <v>174.39134200000001</v>
      </c>
      <c r="G48">
        <v>163452000</v>
      </c>
      <c r="H48">
        <f>(SPY[[#This Row],[Adj Close]]-F47)/F47</f>
        <v>1.865837281818649E-2</v>
      </c>
    </row>
    <row r="49" spans="1:8" x14ac:dyDescent="0.3">
      <c r="A49" s="1">
        <v>42278</v>
      </c>
      <c r="B49">
        <v>192.08000200000001</v>
      </c>
      <c r="C49">
        <v>192.490005</v>
      </c>
      <c r="D49">
        <v>189.820007</v>
      </c>
      <c r="E49">
        <v>192.13000500000001</v>
      </c>
      <c r="F49">
        <v>174.84637499999999</v>
      </c>
      <c r="G49">
        <v>131079000</v>
      </c>
      <c r="H49">
        <f>(SPY[[#This Row],[Adj Close]]-F48)/F48</f>
        <v>2.6092637098921231E-3</v>
      </c>
    </row>
    <row r="50" spans="1:8" x14ac:dyDescent="0.3">
      <c r="A50" s="1">
        <v>42279</v>
      </c>
      <c r="B50">
        <v>189.770004</v>
      </c>
      <c r="C50">
        <v>195.029999</v>
      </c>
      <c r="D50">
        <v>189.11999499999999</v>
      </c>
      <c r="E50">
        <v>195</v>
      </c>
      <c r="F50">
        <v>177.45815999999999</v>
      </c>
      <c r="G50">
        <v>211003300</v>
      </c>
      <c r="H50">
        <f>(SPY[[#This Row],[Adj Close]]-F49)/F49</f>
        <v>1.4937598792082465E-2</v>
      </c>
    </row>
    <row r="51" spans="1:8" x14ac:dyDescent="0.3">
      <c r="A51" s="1">
        <v>42282</v>
      </c>
      <c r="B51">
        <v>196.46000699999999</v>
      </c>
      <c r="C51">
        <v>198.740005</v>
      </c>
      <c r="D51">
        <v>196.33000200000001</v>
      </c>
      <c r="E51">
        <v>198.470001</v>
      </c>
      <c r="F51">
        <v>180.616028</v>
      </c>
      <c r="G51">
        <v>126320800</v>
      </c>
      <c r="H51">
        <f>(SPY[[#This Row],[Adj Close]]-F50)/F50</f>
        <v>1.7795000241183655E-2</v>
      </c>
    </row>
    <row r="52" spans="1:8" x14ac:dyDescent="0.3">
      <c r="A52" s="1">
        <v>42283</v>
      </c>
      <c r="B52">
        <v>198.30999800000001</v>
      </c>
      <c r="C52">
        <v>198.979996</v>
      </c>
      <c r="D52">
        <v>197</v>
      </c>
      <c r="E52">
        <v>197.78999300000001</v>
      </c>
      <c r="F52">
        <v>179.99719200000001</v>
      </c>
      <c r="G52">
        <v>110274500</v>
      </c>
      <c r="H52">
        <f>(SPY[[#This Row],[Adj Close]]-F51)/F51</f>
        <v>-3.4262518495866132E-3</v>
      </c>
    </row>
    <row r="53" spans="1:8" x14ac:dyDescent="0.3">
      <c r="A53" s="1">
        <v>42284</v>
      </c>
      <c r="B53">
        <v>198.89999399999999</v>
      </c>
      <c r="C53">
        <v>199.83000200000001</v>
      </c>
      <c r="D53">
        <v>197.479996</v>
      </c>
      <c r="E53">
        <v>199.41000399999999</v>
      </c>
      <c r="F53">
        <v>181.47143600000001</v>
      </c>
      <c r="G53">
        <v>124307300</v>
      </c>
      <c r="H53">
        <f>(SPY[[#This Row],[Adj Close]]-F52)/F52</f>
        <v>8.1903722142509794E-3</v>
      </c>
    </row>
    <row r="54" spans="1:8" x14ac:dyDescent="0.3">
      <c r="A54" s="1">
        <v>42285</v>
      </c>
      <c r="B54">
        <v>198.949997</v>
      </c>
      <c r="C54">
        <v>201.550003</v>
      </c>
      <c r="D54">
        <v>198.58999600000001</v>
      </c>
      <c r="E54">
        <v>201.21000699999999</v>
      </c>
      <c r="F54">
        <v>183.10952800000001</v>
      </c>
      <c r="G54">
        <v>153055200</v>
      </c>
      <c r="H54">
        <f>(SPY[[#This Row],[Adj Close]]-F53)/F53</f>
        <v>9.0267208774388059E-3</v>
      </c>
    </row>
    <row r="55" spans="1:8" x14ac:dyDescent="0.3">
      <c r="A55" s="1">
        <v>42286</v>
      </c>
      <c r="B55">
        <v>201.38000500000001</v>
      </c>
      <c r="C55">
        <v>201.89999399999999</v>
      </c>
      <c r="D55">
        <v>200.58000200000001</v>
      </c>
      <c r="E55">
        <v>201.33000200000001</v>
      </c>
      <c r="F55">
        <v>183.21871899999999</v>
      </c>
      <c r="G55">
        <v>107069200</v>
      </c>
      <c r="H55">
        <f>(SPY[[#This Row],[Adj Close]]-F54)/F54</f>
        <v>5.9631522833689674E-4</v>
      </c>
    </row>
    <row r="56" spans="1:8" x14ac:dyDescent="0.3">
      <c r="A56" s="1">
        <v>42289</v>
      </c>
      <c r="B56">
        <v>201.41999799999999</v>
      </c>
      <c r="C56">
        <v>201.759995</v>
      </c>
      <c r="D56">
        <v>200.91000399999999</v>
      </c>
      <c r="E56">
        <v>201.520004</v>
      </c>
      <c r="F56">
        <v>183.39164700000001</v>
      </c>
      <c r="G56">
        <v>56395600</v>
      </c>
      <c r="H56">
        <f>(SPY[[#This Row],[Adj Close]]-F55)/F55</f>
        <v>9.4383369201491406E-4</v>
      </c>
    </row>
    <row r="57" spans="1:8" x14ac:dyDescent="0.3">
      <c r="A57" s="1">
        <v>42290</v>
      </c>
      <c r="B57">
        <v>200.64999399999999</v>
      </c>
      <c r="C57">
        <v>202.16000399999999</v>
      </c>
      <c r="D57">
        <v>200.050003</v>
      </c>
      <c r="E57">
        <v>200.25</v>
      </c>
      <c r="F57">
        <v>182.23590100000001</v>
      </c>
      <c r="G57">
        <v>88038700</v>
      </c>
      <c r="H57">
        <f>(SPY[[#This Row],[Adj Close]]-F56)/F56</f>
        <v>-6.3020645645872489E-3</v>
      </c>
    </row>
    <row r="58" spans="1:8" x14ac:dyDescent="0.3">
      <c r="A58" s="1">
        <v>42291</v>
      </c>
      <c r="B58">
        <v>200.179993</v>
      </c>
      <c r="C58">
        <v>200.86999499999999</v>
      </c>
      <c r="D58">
        <v>198.94000199999999</v>
      </c>
      <c r="E58">
        <v>199.28999300000001</v>
      </c>
      <c r="F58">
        <v>181.36222799999999</v>
      </c>
      <c r="G58">
        <v>99106200</v>
      </c>
      <c r="H58">
        <f>(SPY[[#This Row],[Adj Close]]-F57)/F57</f>
        <v>-4.794187068551465E-3</v>
      </c>
    </row>
    <row r="59" spans="1:8" x14ac:dyDescent="0.3">
      <c r="A59" s="1">
        <v>42292</v>
      </c>
      <c r="B59">
        <v>200.08000200000001</v>
      </c>
      <c r="C59">
        <v>202.36000100000001</v>
      </c>
      <c r="D59">
        <v>199.63999899999999</v>
      </c>
      <c r="E59">
        <v>202.35000600000001</v>
      </c>
      <c r="F59">
        <v>184.14695699999999</v>
      </c>
      <c r="G59">
        <v>134142200</v>
      </c>
      <c r="H59">
        <f>(SPY[[#This Row],[Adj Close]]-F58)/F58</f>
        <v>1.5354514722878233E-2</v>
      </c>
    </row>
    <row r="60" spans="1:8" x14ac:dyDescent="0.3">
      <c r="A60" s="1">
        <v>42293</v>
      </c>
      <c r="B60">
        <v>202.83000200000001</v>
      </c>
      <c r="C60">
        <v>203.28999300000001</v>
      </c>
      <c r="D60">
        <v>201.91999799999999</v>
      </c>
      <c r="E60">
        <v>203.270004</v>
      </c>
      <c r="F60">
        <v>184.984207</v>
      </c>
      <c r="G60">
        <v>114580100</v>
      </c>
      <c r="H60">
        <f>(SPY[[#This Row],[Adj Close]]-F59)/F59</f>
        <v>4.5466404313160153E-3</v>
      </c>
    </row>
    <row r="61" spans="1:8" x14ac:dyDescent="0.3">
      <c r="A61" s="1">
        <v>42296</v>
      </c>
      <c r="B61">
        <v>202.5</v>
      </c>
      <c r="C61">
        <v>203.36999499999999</v>
      </c>
      <c r="D61">
        <v>202.13000500000001</v>
      </c>
      <c r="E61">
        <v>203.36999499999999</v>
      </c>
      <c r="F61">
        <v>185.075211</v>
      </c>
      <c r="G61">
        <v>76523900</v>
      </c>
      <c r="H61">
        <f>(SPY[[#This Row],[Adj Close]]-F60)/F60</f>
        <v>4.9195551055879107E-4</v>
      </c>
    </row>
    <row r="62" spans="1:8" x14ac:dyDescent="0.3">
      <c r="A62" s="1">
        <v>42297</v>
      </c>
      <c r="B62">
        <v>202.85000600000001</v>
      </c>
      <c r="C62">
        <v>203.83999600000001</v>
      </c>
      <c r="D62">
        <v>202.550003</v>
      </c>
      <c r="E62">
        <v>203.11000100000001</v>
      </c>
      <c r="F62">
        <v>184.83862300000001</v>
      </c>
      <c r="G62">
        <v>78448500</v>
      </c>
      <c r="H62">
        <f>(SPY[[#This Row],[Adj Close]]-F61)/F61</f>
        <v>-1.2783343524054303E-3</v>
      </c>
    </row>
    <row r="63" spans="1:8" x14ac:dyDescent="0.3">
      <c r="A63" s="1">
        <v>42298</v>
      </c>
      <c r="B63">
        <v>203.61000100000001</v>
      </c>
      <c r="C63">
        <v>203.78999300000001</v>
      </c>
      <c r="D63">
        <v>201.64999399999999</v>
      </c>
      <c r="E63">
        <v>201.85000600000001</v>
      </c>
      <c r="F63">
        <v>183.691956</v>
      </c>
      <c r="G63">
        <v>102038000</v>
      </c>
      <c r="H63">
        <f>(SPY[[#This Row],[Adj Close]]-F62)/F62</f>
        <v>-6.2036114605766553E-3</v>
      </c>
    </row>
    <row r="64" spans="1:8" x14ac:dyDescent="0.3">
      <c r="A64" s="1">
        <v>42299</v>
      </c>
      <c r="B64">
        <v>202.979996</v>
      </c>
      <c r="C64">
        <v>205.509995</v>
      </c>
      <c r="D64">
        <v>201.85000600000001</v>
      </c>
      <c r="E64">
        <v>205.259995</v>
      </c>
      <c r="F64">
        <v>186.79521199999999</v>
      </c>
      <c r="G64">
        <v>174911700</v>
      </c>
      <c r="H64">
        <f>(SPY[[#This Row],[Adj Close]]-F63)/F63</f>
        <v>1.6893804538724536E-2</v>
      </c>
    </row>
    <row r="65" spans="1:8" x14ac:dyDescent="0.3">
      <c r="A65" s="1">
        <v>42300</v>
      </c>
      <c r="B65">
        <v>207.25</v>
      </c>
      <c r="C65">
        <v>207.949997</v>
      </c>
      <c r="D65">
        <v>206.300003</v>
      </c>
      <c r="E65">
        <v>207.509995</v>
      </c>
      <c r="F65">
        <v>188.84277299999999</v>
      </c>
      <c r="G65">
        <v>144442300</v>
      </c>
      <c r="H65">
        <f>(SPY[[#This Row],[Adj Close]]-F64)/F64</f>
        <v>1.0961528285853504E-2</v>
      </c>
    </row>
    <row r="66" spans="1:8" x14ac:dyDescent="0.3">
      <c r="A66" s="1">
        <v>42303</v>
      </c>
      <c r="B66">
        <v>207.300003</v>
      </c>
      <c r="C66">
        <v>207.36999499999999</v>
      </c>
      <c r="D66">
        <v>206.55999800000001</v>
      </c>
      <c r="E66">
        <v>207</v>
      </c>
      <c r="F66">
        <v>188.37867700000001</v>
      </c>
      <c r="G66">
        <v>69033000</v>
      </c>
      <c r="H66">
        <f>(SPY[[#This Row],[Adj Close]]-F65)/F65</f>
        <v>-2.4575788240516023E-3</v>
      </c>
    </row>
    <row r="67" spans="1:8" x14ac:dyDescent="0.3">
      <c r="A67" s="1">
        <v>42304</v>
      </c>
      <c r="B67">
        <v>206.199997</v>
      </c>
      <c r="C67">
        <v>207</v>
      </c>
      <c r="D67">
        <v>205.78999300000001</v>
      </c>
      <c r="E67">
        <v>206.60000600000001</v>
      </c>
      <c r="F67">
        <v>188.01466400000001</v>
      </c>
      <c r="G67">
        <v>77905800</v>
      </c>
      <c r="H67">
        <f>(SPY[[#This Row],[Adj Close]]-F66)/F66</f>
        <v>-1.9323471520080794E-3</v>
      </c>
    </row>
    <row r="68" spans="1:8" x14ac:dyDescent="0.3">
      <c r="A68" s="1">
        <v>42305</v>
      </c>
      <c r="B68">
        <v>207</v>
      </c>
      <c r="C68">
        <v>208.979996</v>
      </c>
      <c r="D68">
        <v>206.21000699999999</v>
      </c>
      <c r="E68">
        <v>208.949997</v>
      </c>
      <c r="F68">
        <v>190.153244</v>
      </c>
      <c r="G68">
        <v>135906700</v>
      </c>
      <c r="H68">
        <f>(SPY[[#This Row],[Adj Close]]-F67)/F67</f>
        <v>1.1374538317926043E-2</v>
      </c>
    </row>
    <row r="69" spans="1:8" x14ac:dyDescent="0.3">
      <c r="A69" s="1">
        <v>42306</v>
      </c>
      <c r="B69">
        <v>208.35000600000001</v>
      </c>
      <c r="C69">
        <v>209.270004</v>
      </c>
      <c r="D69">
        <v>208.21000699999999</v>
      </c>
      <c r="E69">
        <v>208.83000200000001</v>
      </c>
      <c r="F69">
        <v>190.044037</v>
      </c>
      <c r="G69">
        <v>90525500</v>
      </c>
      <c r="H69">
        <f>(SPY[[#This Row],[Adj Close]]-F68)/F68</f>
        <v>-5.7431047560775681E-4</v>
      </c>
    </row>
    <row r="70" spans="1:8" x14ac:dyDescent="0.3">
      <c r="A70" s="1">
        <v>42307</v>
      </c>
      <c r="B70">
        <v>209.05999800000001</v>
      </c>
      <c r="C70">
        <v>209.44000199999999</v>
      </c>
      <c r="D70">
        <v>207.740005</v>
      </c>
      <c r="E70">
        <v>207.929993</v>
      </c>
      <c r="F70">
        <v>189.22499099999999</v>
      </c>
      <c r="G70">
        <v>131076900</v>
      </c>
      <c r="H70">
        <f>(SPY[[#This Row],[Adj Close]]-F69)/F69</f>
        <v>-4.3097695298906658E-3</v>
      </c>
    </row>
    <row r="71" spans="1:8" x14ac:dyDescent="0.3">
      <c r="A71" s="1">
        <v>42310</v>
      </c>
      <c r="B71">
        <v>208.320007</v>
      </c>
      <c r="C71">
        <v>210.61999499999999</v>
      </c>
      <c r="D71">
        <v>208.16999799999999</v>
      </c>
      <c r="E71">
        <v>210.38999899999999</v>
      </c>
      <c r="F71">
        <v>191.46374499999999</v>
      </c>
      <c r="G71">
        <v>86270800</v>
      </c>
      <c r="H71">
        <f>(SPY[[#This Row],[Adj Close]]-F70)/F70</f>
        <v>1.1831175090398077E-2</v>
      </c>
    </row>
    <row r="72" spans="1:8" x14ac:dyDescent="0.3">
      <c r="A72" s="1">
        <v>42311</v>
      </c>
      <c r="B72">
        <v>209.970001</v>
      </c>
      <c r="C72">
        <v>211.66000399999999</v>
      </c>
      <c r="D72">
        <v>209.699997</v>
      </c>
      <c r="E72">
        <v>211</v>
      </c>
      <c r="F72">
        <v>192.01881399999999</v>
      </c>
      <c r="G72">
        <v>95246100</v>
      </c>
      <c r="H72">
        <f>(SPY[[#This Row],[Adj Close]]-F71)/F71</f>
        <v>2.8990814945148136E-3</v>
      </c>
    </row>
    <row r="73" spans="1:8" x14ac:dyDescent="0.3">
      <c r="A73" s="1">
        <v>42312</v>
      </c>
      <c r="B73">
        <v>211.35000600000001</v>
      </c>
      <c r="C73">
        <v>211.5</v>
      </c>
      <c r="D73">
        <v>209.720001</v>
      </c>
      <c r="E73">
        <v>210.36000100000001</v>
      </c>
      <c r="F73">
        <v>191.436386</v>
      </c>
      <c r="G73">
        <v>96224500</v>
      </c>
      <c r="H73">
        <f>(SPY[[#This Row],[Adj Close]]-F72)/F72</f>
        <v>-3.0331819464315258E-3</v>
      </c>
    </row>
    <row r="74" spans="1:8" x14ac:dyDescent="0.3">
      <c r="A74" s="1">
        <v>42313</v>
      </c>
      <c r="B74">
        <v>210.429993</v>
      </c>
      <c r="C74">
        <v>210.979996</v>
      </c>
      <c r="D74">
        <v>209.08999600000001</v>
      </c>
      <c r="E74">
        <v>210.14999399999999</v>
      </c>
      <c r="F74">
        <v>191.245316</v>
      </c>
      <c r="G74">
        <v>78408700</v>
      </c>
      <c r="H74">
        <f>(SPY[[#This Row],[Adj Close]]-F73)/F73</f>
        <v>-9.9808612141265708E-4</v>
      </c>
    </row>
    <row r="75" spans="1:8" x14ac:dyDescent="0.3">
      <c r="A75" s="1">
        <v>42314</v>
      </c>
      <c r="B75">
        <v>209.740005</v>
      </c>
      <c r="C75">
        <v>210.320007</v>
      </c>
      <c r="D75">
        <v>208.46000699999999</v>
      </c>
      <c r="E75">
        <v>210.03999300000001</v>
      </c>
      <c r="F75">
        <v>191.14515700000001</v>
      </c>
      <c r="G75">
        <v>110471500</v>
      </c>
      <c r="H75">
        <f>(SPY[[#This Row],[Adj Close]]-F74)/F74</f>
        <v>-5.2372001623292449E-4</v>
      </c>
    </row>
    <row r="76" spans="1:8" x14ac:dyDescent="0.3">
      <c r="A76" s="1">
        <v>42317</v>
      </c>
      <c r="B76">
        <v>209.30999800000001</v>
      </c>
      <c r="C76">
        <v>209.490005</v>
      </c>
      <c r="D76">
        <v>206.949997</v>
      </c>
      <c r="E76">
        <v>208.08000200000001</v>
      </c>
      <c r="F76">
        <v>189.36149599999999</v>
      </c>
      <c r="G76">
        <v>131008700</v>
      </c>
      <c r="H76">
        <f>(SPY[[#This Row],[Adj Close]]-F75)/F75</f>
        <v>-9.3314475134728282E-3</v>
      </c>
    </row>
    <row r="77" spans="1:8" x14ac:dyDescent="0.3">
      <c r="A77" s="1">
        <v>42318</v>
      </c>
      <c r="B77">
        <v>207.509995</v>
      </c>
      <c r="C77">
        <v>208.60000600000001</v>
      </c>
      <c r="D77">
        <v>207.19000199999999</v>
      </c>
      <c r="E77">
        <v>208.55999800000001</v>
      </c>
      <c r="F77">
        <v>189.79834</v>
      </c>
      <c r="G77">
        <v>75874600</v>
      </c>
      <c r="H77">
        <f>(SPY[[#This Row],[Adj Close]]-F76)/F76</f>
        <v>2.306931499949746E-3</v>
      </c>
    </row>
    <row r="78" spans="1:8" x14ac:dyDescent="0.3">
      <c r="A78" s="1">
        <v>42319</v>
      </c>
      <c r="B78">
        <v>208.88000500000001</v>
      </c>
      <c r="C78">
        <v>208.94000199999999</v>
      </c>
      <c r="D78">
        <v>207.66000399999999</v>
      </c>
      <c r="E78">
        <v>207.740005</v>
      </c>
      <c r="F78">
        <v>189.05213900000001</v>
      </c>
      <c r="G78">
        <v>67846000</v>
      </c>
      <c r="H78">
        <f>(SPY[[#This Row],[Adj Close]]-F77)/F77</f>
        <v>-3.9315465035151785E-3</v>
      </c>
    </row>
    <row r="79" spans="1:8" x14ac:dyDescent="0.3">
      <c r="A79" s="1">
        <v>42320</v>
      </c>
      <c r="B79">
        <v>206.5</v>
      </c>
      <c r="C79">
        <v>207.05999800000001</v>
      </c>
      <c r="D79">
        <v>204.820007</v>
      </c>
      <c r="E79">
        <v>204.83999600000001</v>
      </c>
      <c r="F79">
        <v>186.412949</v>
      </c>
      <c r="G79">
        <v>121315200</v>
      </c>
      <c r="H79">
        <f>(SPY[[#This Row],[Adj Close]]-F78)/F78</f>
        <v>-1.3960117108222791E-2</v>
      </c>
    </row>
    <row r="80" spans="1:8" x14ac:dyDescent="0.3">
      <c r="A80" s="1">
        <v>42321</v>
      </c>
      <c r="B80">
        <v>204.35000600000001</v>
      </c>
      <c r="C80">
        <v>204.66999799999999</v>
      </c>
      <c r="D80">
        <v>202.44000199999999</v>
      </c>
      <c r="E80">
        <v>202.53999300000001</v>
      </c>
      <c r="F80">
        <v>184.319839</v>
      </c>
      <c r="G80">
        <v>153577100</v>
      </c>
      <c r="H80">
        <f>(SPY[[#This Row],[Adj Close]]-F79)/F79</f>
        <v>-1.1228350880281368E-2</v>
      </c>
    </row>
    <row r="81" spans="1:8" x14ac:dyDescent="0.3">
      <c r="A81" s="1">
        <v>42324</v>
      </c>
      <c r="B81">
        <v>202.320007</v>
      </c>
      <c r="C81">
        <v>205.69000199999999</v>
      </c>
      <c r="D81">
        <v>202.179993</v>
      </c>
      <c r="E81">
        <v>205.61999499999999</v>
      </c>
      <c r="F81">
        <v>187.122818</v>
      </c>
      <c r="G81">
        <v>117645200</v>
      </c>
      <c r="H81">
        <f>(SPY[[#This Row],[Adj Close]]-F80)/F80</f>
        <v>1.5207147614750213E-2</v>
      </c>
    </row>
    <row r="82" spans="1:8" x14ac:dyDescent="0.3">
      <c r="A82" s="1">
        <v>42325</v>
      </c>
      <c r="B82">
        <v>205.990005</v>
      </c>
      <c r="C82">
        <v>207.03999300000001</v>
      </c>
      <c r="D82">
        <v>204.88000500000001</v>
      </c>
      <c r="E82">
        <v>205.470001</v>
      </c>
      <c r="F82">
        <v>186.98629800000001</v>
      </c>
      <c r="G82">
        <v>121123700</v>
      </c>
      <c r="H82">
        <f>(SPY[[#This Row],[Adj Close]]-F81)/F81</f>
        <v>-7.2957430557715416E-4</v>
      </c>
    </row>
    <row r="83" spans="1:8" x14ac:dyDescent="0.3">
      <c r="A83" s="1">
        <v>42326</v>
      </c>
      <c r="B83">
        <v>206.03999300000001</v>
      </c>
      <c r="C83">
        <v>208.89999399999999</v>
      </c>
      <c r="D83">
        <v>205.990005</v>
      </c>
      <c r="E83">
        <v>208.729996</v>
      </c>
      <c r="F83">
        <v>189.95301799999999</v>
      </c>
      <c r="G83">
        <v>121342500</v>
      </c>
      <c r="H83">
        <f>(SPY[[#This Row],[Adj Close]]-F82)/F82</f>
        <v>1.5865975377511249E-2</v>
      </c>
    </row>
    <row r="84" spans="1:8" x14ac:dyDescent="0.3">
      <c r="A84" s="1">
        <v>42327</v>
      </c>
      <c r="B84">
        <v>208.58999600000001</v>
      </c>
      <c r="C84">
        <v>209.050003</v>
      </c>
      <c r="D84">
        <v>208.199997</v>
      </c>
      <c r="E84">
        <v>208.550003</v>
      </c>
      <c r="F84">
        <v>189.78924599999999</v>
      </c>
      <c r="G84">
        <v>88220500</v>
      </c>
      <c r="H84">
        <f>(SPY[[#This Row],[Adj Close]]-F83)/F83</f>
        <v>-8.6217108695790497E-4</v>
      </c>
    </row>
    <row r="85" spans="1:8" x14ac:dyDescent="0.3">
      <c r="A85" s="1">
        <v>42328</v>
      </c>
      <c r="B85">
        <v>209.449997</v>
      </c>
      <c r="C85">
        <v>210.11999499999999</v>
      </c>
      <c r="D85">
        <v>208.86000100000001</v>
      </c>
      <c r="E85">
        <v>209.30999800000001</v>
      </c>
      <c r="F85">
        <v>190.48083500000001</v>
      </c>
      <c r="G85">
        <v>94011500</v>
      </c>
      <c r="H85">
        <f>(SPY[[#This Row],[Adj Close]]-F84)/F84</f>
        <v>3.6439841275307128E-3</v>
      </c>
    </row>
    <row r="86" spans="1:8" x14ac:dyDescent="0.3">
      <c r="A86" s="1">
        <v>42331</v>
      </c>
      <c r="B86">
        <v>209.38000500000001</v>
      </c>
      <c r="C86">
        <v>209.979996</v>
      </c>
      <c r="D86">
        <v>208.520004</v>
      </c>
      <c r="E86">
        <v>209.070007</v>
      </c>
      <c r="F86">
        <v>190.26248200000001</v>
      </c>
      <c r="G86">
        <v>64931200</v>
      </c>
      <c r="H86">
        <f>(SPY[[#This Row],[Adj Close]]-F85)/F85</f>
        <v>-1.1463252982905475E-3</v>
      </c>
    </row>
    <row r="87" spans="1:8" x14ac:dyDescent="0.3">
      <c r="A87" s="1">
        <v>42332</v>
      </c>
      <c r="B87">
        <v>207.86999499999999</v>
      </c>
      <c r="C87">
        <v>209.83000200000001</v>
      </c>
      <c r="D87">
        <v>207.41000399999999</v>
      </c>
      <c r="E87">
        <v>209.35000600000001</v>
      </c>
      <c r="F87">
        <v>190.51724200000001</v>
      </c>
      <c r="G87">
        <v>98874400</v>
      </c>
      <c r="H87">
        <f>(SPY[[#This Row],[Adj Close]]-F86)/F86</f>
        <v>1.33899230853093E-3</v>
      </c>
    </row>
    <row r="88" spans="1:8" x14ac:dyDescent="0.3">
      <c r="A88" s="1">
        <v>42333</v>
      </c>
      <c r="B88">
        <v>209.5</v>
      </c>
      <c r="C88">
        <v>209.740005</v>
      </c>
      <c r="D88">
        <v>209.009995</v>
      </c>
      <c r="E88">
        <v>209.320007</v>
      </c>
      <c r="F88">
        <v>190.48996</v>
      </c>
      <c r="G88">
        <v>51980100</v>
      </c>
      <c r="H88">
        <f>(SPY[[#This Row],[Adj Close]]-F87)/F87</f>
        <v>-1.4319963754258941E-4</v>
      </c>
    </row>
    <row r="89" spans="1:8" x14ac:dyDescent="0.3">
      <c r="A89" s="1">
        <v>42335</v>
      </c>
      <c r="B89">
        <v>209.429993</v>
      </c>
      <c r="C89">
        <v>209.800003</v>
      </c>
      <c r="D89">
        <v>208.86000100000001</v>
      </c>
      <c r="E89">
        <v>209.55999800000001</v>
      </c>
      <c r="F89">
        <v>190.70837399999999</v>
      </c>
      <c r="G89">
        <v>37317800</v>
      </c>
      <c r="H89">
        <f>(SPY[[#This Row],[Adj Close]]-F88)/F88</f>
        <v>1.1465906129645661E-3</v>
      </c>
    </row>
    <row r="90" spans="1:8" x14ac:dyDescent="0.3">
      <c r="A90" s="1">
        <v>42338</v>
      </c>
      <c r="B90">
        <v>209.75</v>
      </c>
      <c r="C90">
        <v>209.88999899999999</v>
      </c>
      <c r="D90">
        <v>208.55999800000001</v>
      </c>
      <c r="E90">
        <v>208.69000199999999</v>
      </c>
      <c r="F90">
        <v>189.91661099999999</v>
      </c>
      <c r="G90">
        <v>112822700</v>
      </c>
      <c r="H90">
        <f>(SPY[[#This Row],[Adj Close]]-F89)/F89</f>
        <v>-4.1516949853497419E-3</v>
      </c>
    </row>
    <row r="91" spans="1:8" x14ac:dyDescent="0.3">
      <c r="A91" s="1">
        <v>42339</v>
      </c>
      <c r="B91">
        <v>209.44000199999999</v>
      </c>
      <c r="C91">
        <v>210.820007</v>
      </c>
      <c r="D91">
        <v>209.11000100000001</v>
      </c>
      <c r="E91">
        <v>210.679993</v>
      </c>
      <c r="F91">
        <v>191.727631</v>
      </c>
      <c r="G91">
        <v>97858400</v>
      </c>
      <c r="H91">
        <f>(SPY[[#This Row],[Adj Close]]-F90)/F90</f>
        <v>9.5358694032298911E-3</v>
      </c>
    </row>
    <row r="92" spans="1:8" x14ac:dyDescent="0.3">
      <c r="A92" s="1">
        <v>42340</v>
      </c>
      <c r="B92">
        <v>210.61999499999999</v>
      </c>
      <c r="C92">
        <v>211</v>
      </c>
      <c r="D92">
        <v>208.229996</v>
      </c>
      <c r="E92">
        <v>208.529999</v>
      </c>
      <c r="F92">
        <v>189.77101099999999</v>
      </c>
      <c r="G92">
        <v>108441300</v>
      </c>
      <c r="H92">
        <f>(SPY[[#This Row],[Adj Close]]-F91)/F91</f>
        <v>-1.0205206155183836E-2</v>
      </c>
    </row>
    <row r="93" spans="1:8" x14ac:dyDescent="0.3">
      <c r="A93" s="1">
        <v>42341</v>
      </c>
      <c r="B93">
        <v>208.83000200000001</v>
      </c>
      <c r="C93">
        <v>209.14999399999999</v>
      </c>
      <c r="D93">
        <v>204.75</v>
      </c>
      <c r="E93">
        <v>205.61000100000001</v>
      </c>
      <c r="F93">
        <v>187.113708</v>
      </c>
      <c r="G93">
        <v>166224200</v>
      </c>
      <c r="H93">
        <f>(SPY[[#This Row],[Adj Close]]-F92)/F92</f>
        <v>-1.4002681368441383E-2</v>
      </c>
    </row>
    <row r="94" spans="1:8" x14ac:dyDescent="0.3">
      <c r="A94" s="1">
        <v>42342</v>
      </c>
      <c r="B94">
        <v>205.61000100000001</v>
      </c>
      <c r="C94">
        <v>209.970001</v>
      </c>
      <c r="D94">
        <v>205.61000100000001</v>
      </c>
      <c r="E94">
        <v>209.61999499999999</v>
      </c>
      <c r="F94">
        <v>190.76293899999999</v>
      </c>
      <c r="G94">
        <v>192913900</v>
      </c>
      <c r="H94">
        <f>(SPY[[#This Row],[Adj Close]]-F93)/F93</f>
        <v>1.9502745357384429E-2</v>
      </c>
    </row>
    <row r="95" spans="1:8" x14ac:dyDescent="0.3">
      <c r="A95" s="1">
        <v>42345</v>
      </c>
      <c r="B95">
        <v>209.229996</v>
      </c>
      <c r="C95">
        <v>209.729996</v>
      </c>
      <c r="D95">
        <v>207.199997</v>
      </c>
      <c r="E95">
        <v>208.35000600000001</v>
      </c>
      <c r="F95">
        <v>189.60720800000001</v>
      </c>
      <c r="G95">
        <v>102027100</v>
      </c>
      <c r="H95">
        <f>(SPY[[#This Row],[Adj Close]]-F94)/F94</f>
        <v>-6.0584671533078791E-3</v>
      </c>
    </row>
    <row r="96" spans="1:8" x14ac:dyDescent="0.3">
      <c r="A96" s="1">
        <v>42346</v>
      </c>
      <c r="B96">
        <v>206.490005</v>
      </c>
      <c r="C96">
        <v>208.28999300000001</v>
      </c>
      <c r="D96">
        <v>205.779999</v>
      </c>
      <c r="E96">
        <v>206.949997</v>
      </c>
      <c r="F96">
        <v>188.33315999999999</v>
      </c>
      <c r="G96">
        <v>103372400</v>
      </c>
      <c r="H96">
        <f>(SPY[[#This Row],[Adj Close]]-F95)/F95</f>
        <v>-6.7194069963839231E-3</v>
      </c>
    </row>
    <row r="97" spans="1:8" x14ac:dyDescent="0.3">
      <c r="A97" s="1">
        <v>42347</v>
      </c>
      <c r="B97">
        <v>206.19000199999999</v>
      </c>
      <c r="C97">
        <v>208.679993</v>
      </c>
      <c r="D97">
        <v>204.179993</v>
      </c>
      <c r="E97">
        <v>205.33999600000001</v>
      </c>
      <c r="F97">
        <v>186.86798099999999</v>
      </c>
      <c r="G97">
        <v>162401500</v>
      </c>
      <c r="H97">
        <f>(SPY[[#This Row],[Adj Close]]-F96)/F96</f>
        <v>-7.7797186645198659E-3</v>
      </c>
    </row>
    <row r="98" spans="1:8" x14ac:dyDescent="0.3">
      <c r="A98" s="1">
        <v>42348</v>
      </c>
      <c r="B98">
        <v>205.41999799999999</v>
      </c>
      <c r="C98">
        <v>207.429993</v>
      </c>
      <c r="D98">
        <v>205.13999899999999</v>
      </c>
      <c r="E98">
        <v>205.86999499999999</v>
      </c>
      <c r="F98">
        <v>187.35032699999999</v>
      </c>
      <c r="G98">
        <v>116128900</v>
      </c>
      <c r="H98">
        <f>(SPY[[#This Row],[Adj Close]]-F97)/F97</f>
        <v>2.5812126690661192E-3</v>
      </c>
    </row>
    <row r="99" spans="1:8" x14ac:dyDescent="0.3">
      <c r="A99" s="1">
        <v>42349</v>
      </c>
      <c r="B99">
        <v>203.35000600000001</v>
      </c>
      <c r="C99">
        <v>204.13999899999999</v>
      </c>
      <c r="D99">
        <v>201.509995</v>
      </c>
      <c r="E99">
        <v>201.88000500000001</v>
      </c>
      <c r="F99">
        <v>183.71925400000001</v>
      </c>
      <c r="G99">
        <v>211173300</v>
      </c>
      <c r="H99">
        <f>(SPY[[#This Row],[Adj Close]]-F98)/F98</f>
        <v>-1.9381193820921308E-2</v>
      </c>
    </row>
    <row r="100" spans="1:8" x14ac:dyDescent="0.3">
      <c r="A100" s="1">
        <v>42352</v>
      </c>
      <c r="B100">
        <v>202.070007</v>
      </c>
      <c r="C100">
        <v>203.050003</v>
      </c>
      <c r="D100">
        <v>199.949997</v>
      </c>
      <c r="E100">
        <v>202.89999399999999</v>
      </c>
      <c r="F100">
        <v>184.647491</v>
      </c>
      <c r="G100">
        <v>182385200</v>
      </c>
      <c r="H100">
        <f>(SPY[[#This Row],[Adj Close]]-F99)/F99</f>
        <v>5.0524753382680063E-3</v>
      </c>
    </row>
    <row r="101" spans="1:8" x14ac:dyDescent="0.3">
      <c r="A101" s="1">
        <v>42353</v>
      </c>
      <c r="B101">
        <v>204.699997</v>
      </c>
      <c r="C101">
        <v>206.11000100000001</v>
      </c>
      <c r="D101">
        <v>202.86999499999999</v>
      </c>
      <c r="E101">
        <v>205.029999</v>
      </c>
      <c r="F101">
        <v>186.58590699999999</v>
      </c>
      <c r="G101">
        <v>154069600</v>
      </c>
      <c r="H101">
        <f>(SPY[[#This Row],[Adj Close]]-F100)/F100</f>
        <v>1.0497927643110999E-2</v>
      </c>
    </row>
    <row r="102" spans="1:8" x14ac:dyDescent="0.3">
      <c r="A102" s="1">
        <v>42354</v>
      </c>
      <c r="B102">
        <v>206.36999499999999</v>
      </c>
      <c r="C102">
        <v>208.38999899999999</v>
      </c>
      <c r="D102">
        <v>204.800003</v>
      </c>
      <c r="E102">
        <v>208.029999</v>
      </c>
      <c r="F102">
        <v>189.31603999999999</v>
      </c>
      <c r="G102">
        <v>197017000</v>
      </c>
      <c r="H102">
        <f>(SPY[[#This Row],[Adj Close]]-F101)/F101</f>
        <v>1.4632042922727252E-2</v>
      </c>
    </row>
    <row r="103" spans="1:8" x14ac:dyDescent="0.3">
      <c r="A103" s="1">
        <v>42355</v>
      </c>
      <c r="B103">
        <v>208.39999399999999</v>
      </c>
      <c r="C103">
        <v>208.479996</v>
      </c>
      <c r="D103">
        <v>204.83999600000001</v>
      </c>
      <c r="E103">
        <v>204.86000100000001</v>
      </c>
      <c r="F103">
        <v>186.43116800000001</v>
      </c>
      <c r="G103">
        <v>173092500</v>
      </c>
      <c r="H103">
        <f>(SPY[[#This Row],[Adj Close]]-F102)/F102</f>
        <v>-1.5238391844663416E-2</v>
      </c>
    </row>
    <row r="104" spans="1:8" x14ac:dyDescent="0.3">
      <c r="A104" s="1">
        <v>42356</v>
      </c>
      <c r="B104">
        <v>202.770004</v>
      </c>
      <c r="C104">
        <v>202.929993</v>
      </c>
      <c r="D104">
        <v>199.83000200000001</v>
      </c>
      <c r="E104">
        <v>200.020004</v>
      </c>
      <c r="F104">
        <v>183.109894</v>
      </c>
      <c r="G104">
        <v>251393500</v>
      </c>
      <c r="H104">
        <f>(SPY[[#This Row],[Adj Close]]-F103)/F103</f>
        <v>-1.7815014708270328E-2</v>
      </c>
    </row>
    <row r="105" spans="1:8" x14ac:dyDescent="0.3">
      <c r="A105" s="1">
        <v>42359</v>
      </c>
      <c r="B105">
        <v>201.41000399999999</v>
      </c>
      <c r="C105">
        <v>201.88000500000001</v>
      </c>
      <c r="D105">
        <v>200.08999600000001</v>
      </c>
      <c r="E105">
        <v>201.66999799999999</v>
      </c>
      <c r="F105">
        <v>184.62039200000001</v>
      </c>
      <c r="G105">
        <v>99094300</v>
      </c>
      <c r="H105">
        <f>(SPY[[#This Row],[Adj Close]]-F104)/F104</f>
        <v>8.2491337142055945E-3</v>
      </c>
    </row>
    <row r="106" spans="1:8" x14ac:dyDescent="0.3">
      <c r="A106" s="1">
        <v>42360</v>
      </c>
      <c r="B106">
        <v>202.720001</v>
      </c>
      <c r="C106">
        <v>203.85000600000001</v>
      </c>
      <c r="D106">
        <v>201.550003</v>
      </c>
      <c r="E106">
        <v>203.5</v>
      </c>
      <c r="F106">
        <v>186.29573099999999</v>
      </c>
      <c r="G106">
        <v>111026200</v>
      </c>
      <c r="H106">
        <f>(SPY[[#This Row],[Adj Close]]-F105)/F105</f>
        <v>9.0745067857941689E-3</v>
      </c>
    </row>
    <row r="107" spans="1:8" x14ac:dyDescent="0.3">
      <c r="A107" s="1">
        <v>42361</v>
      </c>
      <c r="B107">
        <v>204.69000199999999</v>
      </c>
      <c r="C107">
        <v>206.070007</v>
      </c>
      <c r="D107">
        <v>204.58000200000001</v>
      </c>
      <c r="E107">
        <v>206.020004</v>
      </c>
      <c r="F107">
        <v>188.602631</v>
      </c>
      <c r="G107">
        <v>110987200</v>
      </c>
      <c r="H107">
        <f>(SPY[[#This Row],[Adj Close]]-F106)/F106</f>
        <v>1.238299980153605E-2</v>
      </c>
    </row>
    <row r="108" spans="1:8" x14ac:dyDescent="0.3">
      <c r="A108" s="1">
        <v>42362</v>
      </c>
      <c r="B108">
        <v>205.720001</v>
      </c>
      <c r="C108">
        <v>206.33000200000001</v>
      </c>
      <c r="D108">
        <v>205.41999799999999</v>
      </c>
      <c r="E108">
        <v>205.679993</v>
      </c>
      <c r="F108">
        <v>188.29139699999999</v>
      </c>
      <c r="G108">
        <v>48539600</v>
      </c>
      <c r="H108">
        <f>(SPY[[#This Row],[Adj Close]]-F107)/F107</f>
        <v>-1.6502102772893614E-3</v>
      </c>
    </row>
    <row r="109" spans="1:8" x14ac:dyDescent="0.3">
      <c r="A109" s="1">
        <v>42366</v>
      </c>
      <c r="B109">
        <v>204.86000100000001</v>
      </c>
      <c r="C109">
        <v>205.259995</v>
      </c>
      <c r="D109">
        <v>203.94000199999999</v>
      </c>
      <c r="E109">
        <v>205.21000699999999</v>
      </c>
      <c r="F109">
        <v>187.861099</v>
      </c>
      <c r="G109">
        <v>65899900</v>
      </c>
      <c r="H109">
        <f>(SPY[[#This Row],[Adj Close]]-F108)/F108</f>
        <v>-2.2852770060439536E-3</v>
      </c>
    </row>
    <row r="110" spans="1:8" x14ac:dyDescent="0.3">
      <c r="A110" s="1">
        <v>42367</v>
      </c>
      <c r="B110">
        <v>206.509995</v>
      </c>
      <c r="C110">
        <v>207.78999300000001</v>
      </c>
      <c r="D110">
        <v>206.470001</v>
      </c>
      <c r="E110">
        <v>207.39999399999999</v>
      </c>
      <c r="F110">
        <v>189.86596700000001</v>
      </c>
      <c r="G110">
        <v>92640700</v>
      </c>
      <c r="H110">
        <f>(SPY[[#This Row],[Adj Close]]-F109)/F109</f>
        <v>1.067207639405972E-2</v>
      </c>
    </row>
    <row r="111" spans="1:8" x14ac:dyDescent="0.3">
      <c r="A111" s="1">
        <v>42368</v>
      </c>
      <c r="B111">
        <v>207.11000100000001</v>
      </c>
      <c r="C111">
        <v>207.21000699999999</v>
      </c>
      <c r="D111">
        <v>205.759995</v>
      </c>
      <c r="E111">
        <v>205.929993</v>
      </c>
      <c r="F111">
        <v>188.52023299999999</v>
      </c>
      <c r="G111">
        <v>63317700</v>
      </c>
      <c r="H111">
        <f>(SPY[[#This Row],[Adj Close]]-F110)/F110</f>
        <v>-7.0878105289929154E-3</v>
      </c>
    </row>
    <row r="112" spans="1:8" x14ac:dyDescent="0.3">
      <c r="A112" s="1">
        <v>42369</v>
      </c>
      <c r="B112">
        <v>205.13000500000001</v>
      </c>
      <c r="C112">
        <v>205.88999899999999</v>
      </c>
      <c r="D112">
        <v>203.86999499999999</v>
      </c>
      <c r="E112">
        <v>203.86999499999999</v>
      </c>
      <c r="F112">
        <v>186.63443000000001</v>
      </c>
      <c r="G112">
        <v>114877900</v>
      </c>
      <c r="H112">
        <f>(SPY[[#This Row],[Adj Close]]-F111)/F111</f>
        <v>-1.0003186236248613E-2</v>
      </c>
    </row>
    <row r="113" spans="1:8" x14ac:dyDescent="0.3">
      <c r="A113" s="1">
        <v>42373</v>
      </c>
      <c r="B113">
        <v>200.490005</v>
      </c>
      <c r="C113">
        <v>201.029999</v>
      </c>
      <c r="D113">
        <v>198.58999600000001</v>
      </c>
      <c r="E113">
        <v>201.020004</v>
      </c>
      <c r="F113">
        <v>184.02534499999999</v>
      </c>
      <c r="G113">
        <v>222353500</v>
      </c>
      <c r="H113">
        <f>(SPY[[#This Row],[Adj Close]]-F112)/F112</f>
        <v>-1.3979655307973033E-2</v>
      </c>
    </row>
    <row r="114" spans="1:8" x14ac:dyDescent="0.3">
      <c r="A114" s="1">
        <v>42374</v>
      </c>
      <c r="B114">
        <v>201.39999399999999</v>
      </c>
      <c r="C114">
        <v>201.89999399999999</v>
      </c>
      <c r="D114">
        <v>200.050003</v>
      </c>
      <c r="E114">
        <v>201.36000100000001</v>
      </c>
      <c r="F114">
        <v>184.33660900000001</v>
      </c>
      <c r="G114">
        <v>110845800</v>
      </c>
      <c r="H114">
        <f>(SPY[[#This Row],[Adj Close]]-F113)/F113</f>
        <v>1.6914191901122241E-3</v>
      </c>
    </row>
    <row r="115" spans="1:8" x14ac:dyDescent="0.3">
      <c r="A115" s="1">
        <v>42375</v>
      </c>
      <c r="B115">
        <v>198.33999600000001</v>
      </c>
      <c r="C115">
        <v>200.05999800000001</v>
      </c>
      <c r="D115">
        <v>197.60000600000001</v>
      </c>
      <c r="E115">
        <v>198.820007</v>
      </c>
      <c r="F115">
        <v>182.01132200000001</v>
      </c>
      <c r="G115">
        <v>152112600</v>
      </c>
      <c r="H115">
        <f>(SPY[[#This Row],[Adj Close]]-F114)/F114</f>
        <v>-1.2614352692144851E-2</v>
      </c>
    </row>
    <row r="116" spans="1:8" x14ac:dyDescent="0.3">
      <c r="A116" s="1">
        <v>42376</v>
      </c>
      <c r="B116">
        <v>195.33000200000001</v>
      </c>
      <c r="C116">
        <v>197.44000199999999</v>
      </c>
      <c r="D116">
        <v>193.58999600000001</v>
      </c>
      <c r="E116">
        <v>194.050003</v>
      </c>
      <c r="F116">
        <v>177.64459199999999</v>
      </c>
      <c r="G116">
        <v>213436100</v>
      </c>
      <c r="H116">
        <f>(SPY[[#This Row],[Adj Close]]-F115)/F115</f>
        <v>-2.3991529493973006E-2</v>
      </c>
    </row>
    <row r="117" spans="1:8" x14ac:dyDescent="0.3">
      <c r="A117" s="1">
        <v>42377</v>
      </c>
      <c r="B117">
        <v>195.19000199999999</v>
      </c>
      <c r="C117">
        <v>195.85000600000001</v>
      </c>
      <c r="D117">
        <v>191.58000200000001</v>
      </c>
      <c r="E117">
        <v>191.91999799999999</v>
      </c>
      <c r="F117">
        <v>175.694717</v>
      </c>
      <c r="G117">
        <v>209817200</v>
      </c>
      <c r="H117">
        <f>(SPY[[#This Row],[Adj Close]]-F116)/F116</f>
        <v>-1.0976269967171258E-2</v>
      </c>
    </row>
    <row r="118" spans="1:8" x14ac:dyDescent="0.3">
      <c r="A118" s="1">
        <v>42380</v>
      </c>
      <c r="B118">
        <v>193.009995</v>
      </c>
      <c r="C118">
        <v>193.41000399999999</v>
      </c>
      <c r="D118">
        <v>189.820007</v>
      </c>
      <c r="E118">
        <v>192.11000100000001</v>
      </c>
      <c r="F118">
        <v>175.868607</v>
      </c>
      <c r="G118">
        <v>187941300</v>
      </c>
      <c r="H118">
        <f>(SPY[[#This Row],[Adj Close]]-F117)/F117</f>
        <v>9.8972810889925685E-4</v>
      </c>
    </row>
    <row r="119" spans="1:8" x14ac:dyDescent="0.3">
      <c r="A119" s="1">
        <v>42381</v>
      </c>
      <c r="B119">
        <v>193.820007</v>
      </c>
      <c r="C119">
        <v>194.550003</v>
      </c>
      <c r="D119">
        <v>191.13999899999999</v>
      </c>
      <c r="E119">
        <v>193.66000399999999</v>
      </c>
      <c r="F119">
        <v>177.287598</v>
      </c>
      <c r="G119">
        <v>172330500</v>
      </c>
      <c r="H119">
        <f>(SPY[[#This Row],[Adj Close]]-F118)/F118</f>
        <v>8.0684723908685165E-3</v>
      </c>
    </row>
    <row r="120" spans="1:8" x14ac:dyDescent="0.3">
      <c r="A120" s="1">
        <v>42382</v>
      </c>
      <c r="B120">
        <v>194.449997</v>
      </c>
      <c r="C120">
        <v>194.86000100000001</v>
      </c>
      <c r="D120">
        <v>188.38000500000001</v>
      </c>
      <c r="E120">
        <v>188.83000200000001</v>
      </c>
      <c r="F120">
        <v>172.865936</v>
      </c>
      <c r="G120">
        <v>221168900</v>
      </c>
      <c r="H120">
        <f>(SPY[[#This Row],[Adj Close]]-F119)/F119</f>
        <v>-2.4940616545552147E-2</v>
      </c>
    </row>
    <row r="121" spans="1:8" x14ac:dyDescent="0.3">
      <c r="A121" s="1">
        <v>42383</v>
      </c>
      <c r="B121">
        <v>189.550003</v>
      </c>
      <c r="C121">
        <v>193.259995</v>
      </c>
      <c r="D121">
        <v>187.66000399999999</v>
      </c>
      <c r="E121">
        <v>191.929993</v>
      </c>
      <c r="F121">
        <v>175.703857</v>
      </c>
      <c r="G121">
        <v>240795600</v>
      </c>
      <c r="H121">
        <f>(SPY[[#This Row],[Adj Close]]-F120)/F120</f>
        <v>1.6416889675707969E-2</v>
      </c>
    </row>
    <row r="122" spans="1:8" x14ac:dyDescent="0.3">
      <c r="A122" s="1">
        <v>42384</v>
      </c>
      <c r="B122">
        <v>186.770004</v>
      </c>
      <c r="C122">
        <v>188.759995</v>
      </c>
      <c r="D122">
        <v>185.520004</v>
      </c>
      <c r="E122">
        <v>187.80999800000001</v>
      </c>
      <c r="F122">
        <v>171.93215900000001</v>
      </c>
      <c r="G122">
        <v>324846400</v>
      </c>
      <c r="H122">
        <f>(SPY[[#This Row],[Adj Close]]-F121)/F121</f>
        <v>-2.1466221996481197E-2</v>
      </c>
    </row>
    <row r="123" spans="1:8" x14ac:dyDescent="0.3">
      <c r="A123" s="1">
        <v>42388</v>
      </c>
      <c r="B123">
        <v>189.96000699999999</v>
      </c>
      <c r="C123">
        <v>190.11000100000001</v>
      </c>
      <c r="D123">
        <v>186.199997</v>
      </c>
      <c r="E123">
        <v>188.05999800000001</v>
      </c>
      <c r="F123">
        <v>172.16102599999999</v>
      </c>
      <c r="G123">
        <v>195244400</v>
      </c>
      <c r="H123">
        <f>(SPY[[#This Row],[Adj Close]]-F122)/F122</f>
        <v>1.3311471299559479E-3</v>
      </c>
    </row>
    <row r="124" spans="1:8" x14ac:dyDescent="0.3">
      <c r="A124" s="1">
        <v>42389</v>
      </c>
      <c r="B124">
        <v>185.029999</v>
      </c>
      <c r="C124">
        <v>187.5</v>
      </c>
      <c r="D124">
        <v>181.020004</v>
      </c>
      <c r="E124">
        <v>185.64999399999999</v>
      </c>
      <c r="F124">
        <v>169.95477299999999</v>
      </c>
      <c r="G124">
        <v>286547800</v>
      </c>
      <c r="H124">
        <f>(SPY[[#This Row],[Adj Close]]-F123)/F123</f>
        <v>-1.2815054900985568E-2</v>
      </c>
    </row>
    <row r="125" spans="1:8" x14ac:dyDescent="0.3">
      <c r="A125" s="1">
        <v>42390</v>
      </c>
      <c r="B125">
        <v>186.21000699999999</v>
      </c>
      <c r="C125">
        <v>188.86999499999999</v>
      </c>
      <c r="D125">
        <v>184.63999899999999</v>
      </c>
      <c r="E125">
        <v>186.69000199999999</v>
      </c>
      <c r="F125">
        <v>170.906845</v>
      </c>
      <c r="G125">
        <v>195772900</v>
      </c>
      <c r="H125">
        <f>(SPY[[#This Row],[Adj Close]]-F124)/F124</f>
        <v>5.601913869168096E-3</v>
      </c>
    </row>
    <row r="126" spans="1:8" x14ac:dyDescent="0.3">
      <c r="A126" s="1">
        <v>42391</v>
      </c>
      <c r="B126">
        <v>189.779999</v>
      </c>
      <c r="C126">
        <v>190.759995</v>
      </c>
      <c r="D126">
        <v>188.88000500000001</v>
      </c>
      <c r="E126">
        <v>190.520004</v>
      </c>
      <c r="F126">
        <v>174.41305500000001</v>
      </c>
      <c r="G126">
        <v>168319600</v>
      </c>
      <c r="H126">
        <f>(SPY[[#This Row],[Adj Close]]-F125)/F125</f>
        <v>2.0515328101691949E-2</v>
      </c>
    </row>
    <row r="127" spans="1:8" x14ac:dyDescent="0.3">
      <c r="A127" s="1">
        <v>42394</v>
      </c>
      <c r="B127">
        <v>189.91999799999999</v>
      </c>
      <c r="C127">
        <v>190.14999399999999</v>
      </c>
      <c r="D127">
        <v>187.41000399999999</v>
      </c>
      <c r="E127">
        <v>187.63999899999999</v>
      </c>
      <c r="F127">
        <v>171.77652</v>
      </c>
      <c r="G127">
        <v>130371700</v>
      </c>
      <c r="H127">
        <f>(SPY[[#This Row],[Adj Close]]-F126)/F126</f>
        <v>-1.51166149804555E-2</v>
      </c>
    </row>
    <row r="128" spans="1:8" x14ac:dyDescent="0.3">
      <c r="A128" s="1">
        <v>42395</v>
      </c>
      <c r="B128">
        <v>188.41999799999999</v>
      </c>
      <c r="C128">
        <v>190.529999</v>
      </c>
      <c r="D128">
        <v>188.020004</v>
      </c>
      <c r="E128">
        <v>190.199997</v>
      </c>
      <c r="F128">
        <v>174.12011699999999</v>
      </c>
      <c r="G128">
        <v>141036800</v>
      </c>
      <c r="H128">
        <f>(SPY[[#This Row],[Adj Close]]-F127)/F127</f>
        <v>1.3643290712840081E-2</v>
      </c>
    </row>
    <row r="129" spans="1:8" x14ac:dyDescent="0.3">
      <c r="A129" s="1">
        <v>42396</v>
      </c>
      <c r="B129">
        <v>189.58000200000001</v>
      </c>
      <c r="C129">
        <v>191.55999800000001</v>
      </c>
      <c r="D129">
        <v>187.05999800000001</v>
      </c>
      <c r="E129">
        <v>188.13000500000001</v>
      </c>
      <c r="F129">
        <v>172.22508199999999</v>
      </c>
      <c r="G129">
        <v>185681700</v>
      </c>
      <c r="H129">
        <f>(SPY[[#This Row],[Adj Close]]-F128)/F128</f>
        <v>-1.088349257196977E-2</v>
      </c>
    </row>
    <row r="130" spans="1:8" x14ac:dyDescent="0.3">
      <c r="A130" s="1">
        <v>42397</v>
      </c>
      <c r="B130">
        <v>189.96000699999999</v>
      </c>
      <c r="C130">
        <v>190.199997</v>
      </c>
      <c r="D130">
        <v>187.16000399999999</v>
      </c>
      <c r="E130">
        <v>189.11000100000001</v>
      </c>
      <c r="F130">
        <v>173.122253</v>
      </c>
      <c r="G130">
        <v>143798800</v>
      </c>
      <c r="H130">
        <f>(SPY[[#This Row],[Adj Close]]-F129)/F129</f>
        <v>5.209293498841327E-3</v>
      </c>
    </row>
    <row r="131" spans="1:8" x14ac:dyDescent="0.3">
      <c r="A131" s="1">
        <v>42398</v>
      </c>
      <c r="B131">
        <v>190.020004</v>
      </c>
      <c r="C131">
        <v>193.88000500000001</v>
      </c>
      <c r="D131">
        <v>189.88000500000001</v>
      </c>
      <c r="E131">
        <v>193.720001</v>
      </c>
      <c r="F131">
        <v>177.34252900000001</v>
      </c>
      <c r="G131">
        <v>210529300</v>
      </c>
      <c r="H131">
        <f>(SPY[[#This Row],[Adj Close]]-F130)/F130</f>
        <v>2.4377432287691014E-2</v>
      </c>
    </row>
    <row r="132" spans="1:8" x14ac:dyDescent="0.3">
      <c r="A132" s="1">
        <v>42401</v>
      </c>
      <c r="B132">
        <v>192.529999</v>
      </c>
      <c r="C132">
        <v>194.58000200000001</v>
      </c>
      <c r="D132">
        <v>191.83999600000001</v>
      </c>
      <c r="E132">
        <v>193.64999399999999</v>
      </c>
      <c r="F132">
        <v>177.278412</v>
      </c>
      <c r="G132">
        <v>136061600</v>
      </c>
      <c r="H132">
        <f>(SPY[[#This Row],[Adj Close]]-F131)/F131</f>
        <v>-3.6154328215320643E-4</v>
      </c>
    </row>
    <row r="133" spans="1:8" x14ac:dyDescent="0.3">
      <c r="A133" s="1">
        <v>42402</v>
      </c>
      <c r="B133">
        <v>191.96000699999999</v>
      </c>
      <c r="C133">
        <v>191.970001</v>
      </c>
      <c r="D133">
        <v>189.53999300000001</v>
      </c>
      <c r="E133">
        <v>190.16000399999999</v>
      </c>
      <c r="F133">
        <v>174.08345</v>
      </c>
      <c r="G133">
        <v>182564900</v>
      </c>
      <c r="H133">
        <f>(SPY[[#This Row],[Adj Close]]-F132)/F132</f>
        <v>-1.8022284631024357E-2</v>
      </c>
    </row>
    <row r="134" spans="1:8" x14ac:dyDescent="0.3">
      <c r="A134" s="1">
        <v>42403</v>
      </c>
      <c r="B134">
        <v>191.41000399999999</v>
      </c>
      <c r="C134">
        <v>191.779999</v>
      </c>
      <c r="D134">
        <v>187.10000600000001</v>
      </c>
      <c r="E134">
        <v>191.300003</v>
      </c>
      <c r="F134">
        <v>175.12712099999999</v>
      </c>
      <c r="G134">
        <v>205054900</v>
      </c>
      <c r="H134">
        <f>(SPY[[#This Row],[Adj Close]]-F133)/F133</f>
        <v>5.9952338950083374E-3</v>
      </c>
    </row>
    <row r="135" spans="1:8" x14ac:dyDescent="0.3">
      <c r="A135" s="1">
        <v>42404</v>
      </c>
      <c r="B135">
        <v>190.71000699999999</v>
      </c>
      <c r="C135">
        <v>192.75</v>
      </c>
      <c r="D135">
        <v>189.96000699999999</v>
      </c>
      <c r="E135">
        <v>191.60000600000001</v>
      </c>
      <c r="F135">
        <v>175.40173300000001</v>
      </c>
      <c r="G135">
        <v>139531800</v>
      </c>
      <c r="H135">
        <f>(SPY[[#This Row],[Adj Close]]-F134)/F134</f>
        <v>1.5680723718402188E-3</v>
      </c>
    </row>
    <row r="136" spans="1:8" x14ac:dyDescent="0.3">
      <c r="A136" s="1">
        <v>42405</v>
      </c>
      <c r="B136">
        <v>190.990005</v>
      </c>
      <c r="C136">
        <v>191.66999799999999</v>
      </c>
      <c r="D136">
        <v>187.199997</v>
      </c>
      <c r="E136">
        <v>187.949997</v>
      </c>
      <c r="F136">
        <v>172.06033300000001</v>
      </c>
      <c r="G136">
        <v>180788300</v>
      </c>
      <c r="H136">
        <f>(SPY[[#This Row],[Adj Close]]-F135)/F135</f>
        <v>-1.9049982818584769E-2</v>
      </c>
    </row>
    <row r="137" spans="1:8" x14ac:dyDescent="0.3">
      <c r="A137" s="1">
        <v>42408</v>
      </c>
      <c r="B137">
        <v>185.770004</v>
      </c>
      <c r="C137">
        <v>186.11999499999999</v>
      </c>
      <c r="D137">
        <v>182.800003</v>
      </c>
      <c r="E137">
        <v>185.41999799999999</v>
      </c>
      <c r="F137">
        <v>169.74423200000001</v>
      </c>
      <c r="G137">
        <v>191526700</v>
      </c>
      <c r="H137">
        <f>(SPY[[#This Row],[Adj Close]]-F136)/F136</f>
        <v>-1.3460981735982128E-2</v>
      </c>
    </row>
    <row r="138" spans="1:8" x14ac:dyDescent="0.3">
      <c r="A138" s="1">
        <v>42409</v>
      </c>
      <c r="B138">
        <v>183.36000100000001</v>
      </c>
      <c r="C138">
        <v>186.94000199999999</v>
      </c>
      <c r="D138">
        <v>183.199997</v>
      </c>
      <c r="E138">
        <v>185.429993</v>
      </c>
      <c r="F138">
        <v>169.75340299999999</v>
      </c>
      <c r="G138">
        <v>184513100</v>
      </c>
      <c r="H138">
        <f>(SPY[[#This Row],[Adj Close]]-F137)/F137</f>
        <v>5.402834542254562E-5</v>
      </c>
    </row>
    <row r="139" spans="1:8" x14ac:dyDescent="0.3">
      <c r="A139" s="1">
        <v>42410</v>
      </c>
      <c r="B139">
        <v>186.41000399999999</v>
      </c>
      <c r="C139">
        <v>188.33999600000001</v>
      </c>
      <c r="D139">
        <v>185.11999499999999</v>
      </c>
      <c r="E139">
        <v>185.270004</v>
      </c>
      <c r="F139">
        <v>169.60687300000001</v>
      </c>
      <c r="G139">
        <v>148214100</v>
      </c>
      <c r="H139">
        <f>(SPY[[#This Row],[Adj Close]]-F138)/F138</f>
        <v>-8.6319329928239666E-4</v>
      </c>
    </row>
    <row r="140" spans="1:8" x14ac:dyDescent="0.3">
      <c r="A140" s="1">
        <v>42411</v>
      </c>
      <c r="B140">
        <v>182.33999600000001</v>
      </c>
      <c r="C140">
        <v>184.10000600000001</v>
      </c>
      <c r="D140">
        <v>181.08999600000001</v>
      </c>
      <c r="E140">
        <v>182.86000100000001</v>
      </c>
      <c r="F140">
        <v>167.40065000000001</v>
      </c>
      <c r="G140">
        <v>219058900</v>
      </c>
      <c r="H140">
        <f>(SPY[[#This Row],[Adj Close]]-F139)/F139</f>
        <v>-1.3007863189600779E-2</v>
      </c>
    </row>
    <row r="141" spans="1:8" x14ac:dyDescent="0.3">
      <c r="A141" s="1">
        <v>42412</v>
      </c>
      <c r="B141">
        <v>184.96000699999999</v>
      </c>
      <c r="C141">
        <v>186.64999399999999</v>
      </c>
      <c r="D141">
        <v>183.96000699999999</v>
      </c>
      <c r="E141">
        <v>186.63000500000001</v>
      </c>
      <c r="F141">
        <v>170.851944</v>
      </c>
      <c r="G141">
        <v>127632400</v>
      </c>
      <c r="H141">
        <f>(SPY[[#This Row],[Adj Close]]-F140)/F140</f>
        <v>2.061696893052679E-2</v>
      </c>
    </row>
    <row r="142" spans="1:8" x14ac:dyDescent="0.3">
      <c r="A142" s="1">
        <v>42416</v>
      </c>
      <c r="B142">
        <v>188.770004</v>
      </c>
      <c r="C142">
        <v>189.80999800000001</v>
      </c>
      <c r="D142">
        <v>187.63000500000001</v>
      </c>
      <c r="E142">
        <v>189.779999</v>
      </c>
      <c r="F142">
        <v>173.73559599999999</v>
      </c>
      <c r="G142">
        <v>120250700</v>
      </c>
      <c r="H142">
        <f>(SPY[[#This Row],[Adj Close]]-F141)/F141</f>
        <v>1.6878075440569663E-2</v>
      </c>
    </row>
    <row r="143" spans="1:8" x14ac:dyDescent="0.3">
      <c r="A143" s="1">
        <v>42417</v>
      </c>
      <c r="B143">
        <v>191.16000399999999</v>
      </c>
      <c r="C143">
        <v>193.320007</v>
      </c>
      <c r="D143">
        <v>191.009995</v>
      </c>
      <c r="E143">
        <v>192.88000500000001</v>
      </c>
      <c r="F143">
        <v>176.57350199999999</v>
      </c>
      <c r="G143">
        <v>136009500</v>
      </c>
      <c r="H143">
        <f>(SPY[[#This Row],[Adj Close]]-F142)/F142</f>
        <v>1.6334626094700846E-2</v>
      </c>
    </row>
    <row r="144" spans="1:8" x14ac:dyDescent="0.3">
      <c r="A144" s="1">
        <v>42418</v>
      </c>
      <c r="B144">
        <v>193.199997</v>
      </c>
      <c r="C144">
        <v>193.270004</v>
      </c>
      <c r="D144">
        <v>191.720001</v>
      </c>
      <c r="E144">
        <v>192.08999600000001</v>
      </c>
      <c r="F144">
        <v>175.85029599999999</v>
      </c>
      <c r="G144">
        <v>102343000</v>
      </c>
      <c r="H144">
        <f>(SPY[[#This Row],[Adj Close]]-F143)/F143</f>
        <v>-4.0957787652645909E-3</v>
      </c>
    </row>
    <row r="145" spans="1:8" x14ac:dyDescent="0.3">
      <c r="A145" s="1">
        <v>42419</v>
      </c>
      <c r="B145">
        <v>191.16999799999999</v>
      </c>
      <c r="C145">
        <v>192.179993</v>
      </c>
      <c r="D145">
        <v>190.449997</v>
      </c>
      <c r="E145">
        <v>192</v>
      </c>
      <c r="F145">
        <v>175.76792900000001</v>
      </c>
      <c r="G145">
        <v>114793000</v>
      </c>
      <c r="H145">
        <f>(SPY[[#This Row],[Adj Close]]-F144)/F144</f>
        <v>-4.6839272877866836E-4</v>
      </c>
    </row>
    <row r="146" spans="1:8" x14ac:dyDescent="0.3">
      <c r="A146" s="1">
        <v>42422</v>
      </c>
      <c r="B146">
        <v>193.86999499999999</v>
      </c>
      <c r="C146">
        <v>194.949997</v>
      </c>
      <c r="D146">
        <v>193.78999300000001</v>
      </c>
      <c r="E146">
        <v>194.779999</v>
      </c>
      <c r="F146">
        <v>178.312927</v>
      </c>
      <c r="G146">
        <v>103640300</v>
      </c>
      <c r="H146">
        <f>(SPY[[#This Row],[Adj Close]]-F145)/F145</f>
        <v>1.4479308110866985E-2</v>
      </c>
    </row>
    <row r="147" spans="1:8" x14ac:dyDescent="0.3">
      <c r="A147" s="1">
        <v>42423</v>
      </c>
      <c r="B147">
        <v>194</v>
      </c>
      <c r="C147">
        <v>194.320007</v>
      </c>
      <c r="D147">
        <v>192.179993</v>
      </c>
      <c r="E147">
        <v>192.320007</v>
      </c>
      <c r="F147">
        <v>176.06089800000001</v>
      </c>
      <c r="G147">
        <v>111455300</v>
      </c>
      <c r="H147">
        <f>(SPY[[#This Row],[Adj Close]]-F146)/F146</f>
        <v>-1.2629645185511386E-2</v>
      </c>
    </row>
    <row r="148" spans="1:8" x14ac:dyDescent="0.3">
      <c r="A148" s="1">
        <v>42424</v>
      </c>
      <c r="B148">
        <v>190.63000500000001</v>
      </c>
      <c r="C148">
        <v>193.529999</v>
      </c>
      <c r="D148">
        <v>189.320007</v>
      </c>
      <c r="E148">
        <v>193.199997</v>
      </c>
      <c r="F148">
        <v>176.86648600000001</v>
      </c>
      <c r="G148">
        <v>150812200</v>
      </c>
      <c r="H148">
        <f>(SPY[[#This Row],[Adj Close]]-F147)/F147</f>
        <v>4.5756213284791954E-3</v>
      </c>
    </row>
    <row r="149" spans="1:8" x14ac:dyDescent="0.3">
      <c r="A149" s="1">
        <v>42425</v>
      </c>
      <c r="B149">
        <v>193.729996</v>
      </c>
      <c r="C149">
        <v>195.550003</v>
      </c>
      <c r="D149">
        <v>192.83000200000001</v>
      </c>
      <c r="E149">
        <v>195.53999300000001</v>
      </c>
      <c r="F149">
        <v>179.00865200000001</v>
      </c>
      <c r="G149">
        <v>110728300</v>
      </c>
      <c r="H149">
        <f>(SPY[[#This Row],[Adj Close]]-F148)/F148</f>
        <v>1.2111768874064717E-2</v>
      </c>
    </row>
    <row r="150" spans="1:8" x14ac:dyDescent="0.3">
      <c r="A150" s="1">
        <v>42426</v>
      </c>
      <c r="B150">
        <v>196.570007</v>
      </c>
      <c r="C150">
        <v>196.679993</v>
      </c>
      <c r="D150">
        <v>194.89999399999999</v>
      </c>
      <c r="E150">
        <v>195.08999600000001</v>
      </c>
      <c r="F150">
        <v>178.59669500000001</v>
      </c>
      <c r="G150">
        <v>129833700</v>
      </c>
      <c r="H150">
        <f>(SPY[[#This Row],[Adj Close]]-F149)/F149</f>
        <v>-2.3013245192193338E-3</v>
      </c>
    </row>
    <row r="151" spans="1:8" x14ac:dyDescent="0.3">
      <c r="A151" s="1">
        <v>42429</v>
      </c>
      <c r="B151">
        <v>195.11000100000001</v>
      </c>
      <c r="C151">
        <v>196.229996</v>
      </c>
      <c r="D151">
        <v>193.33000200000001</v>
      </c>
      <c r="E151">
        <v>193.55999800000001</v>
      </c>
      <c r="F151">
        <v>177.19601399999999</v>
      </c>
      <c r="G151">
        <v>125918100</v>
      </c>
      <c r="H151">
        <f>(SPY[[#This Row],[Adj Close]]-F150)/F150</f>
        <v>-7.8427039201370442E-3</v>
      </c>
    </row>
    <row r="152" spans="1:8" x14ac:dyDescent="0.3">
      <c r="A152" s="1">
        <v>42430</v>
      </c>
      <c r="B152">
        <v>195.009995</v>
      </c>
      <c r="C152">
        <v>198.21000699999999</v>
      </c>
      <c r="D152">
        <v>194.449997</v>
      </c>
      <c r="E152">
        <v>198.11000100000001</v>
      </c>
      <c r="F152">
        <v>181.36137400000001</v>
      </c>
      <c r="G152">
        <v>141799700</v>
      </c>
      <c r="H152">
        <f>(SPY[[#This Row],[Adj Close]]-F151)/F151</f>
        <v>2.3507075051925386E-2</v>
      </c>
    </row>
    <row r="153" spans="1:8" x14ac:dyDescent="0.3">
      <c r="A153" s="1">
        <v>42431</v>
      </c>
      <c r="B153">
        <v>197.740005</v>
      </c>
      <c r="C153">
        <v>199.05999800000001</v>
      </c>
      <c r="D153">
        <v>197.25</v>
      </c>
      <c r="E153">
        <v>199</v>
      </c>
      <c r="F153">
        <v>182.17614699999999</v>
      </c>
      <c r="G153">
        <v>102415000</v>
      </c>
      <c r="H153">
        <f>(SPY[[#This Row],[Adj Close]]-F152)/F152</f>
        <v>4.4925387475283126E-3</v>
      </c>
    </row>
    <row r="154" spans="1:8" x14ac:dyDescent="0.3">
      <c r="A154" s="1">
        <v>42432</v>
      </c>
      <c r="B154">
        <v>198.78999300000001</v>
      </c>
      <c r="C154">
        <v>199.800003</v>
      </c>
      <c r="D154">
        <v>198.11000100000001</v>
      </c>
      <c r="E154">
        <v>199.779999</v>
      </c>
      <c r="F154">
        <v>182.89018200000001</v>
      </c>
      <c r="G154">
        <v>95172200</v>
      </c>
      <c r="H154">
        <f>(SPY[[#This Row],[Adj Close]]-F153)/F153</f>
        <v>3.9194758027241844E-3</v>
      </c>
    </row>
    <row r="155" spans="1:8" x14ac:dyDescent="0.3">
      <c r="A155" s="1">
        <v>42433</v>
      </c>
      <c r="B155">
        <v>200.009995</v>
      </c>
      <c r="C155">
        <v>201.35000600000001</v>
      </c>
      <c r="D155">
        <v>199.029999</v>
      </c>
      <c r="E155">
        <v>200.429993</v>
      </c>
      <c r="F155">
        <v>183.48526000000001</v>
      </c>
      <c r="G155">
        <v>129293600</v>
      </c>
      <c r="H155">
        <f>(SPY[[#This Row],[Adj Close]]-F154)/F154</f>
        <v>3.2537449167172948E-3</v>
      </c>
    </row>
    <row r="156" spans="1:8" x14ac:dyDescent="0.3">
      <c r="A156" s="1">
        <v>42436</v>
      </c>
      <c r="B156">
        <v>199.33999600000001</v>
      </c>
      <c r="C156">
        <v>201.070007</v>
      </c>
      <c r="D156">
        <v>199.25</v>
      </c>
      <c r="E156">
        <v>200.58999600000001</v>
      </c>
      <c r="F156">
        <v>183.63172900000001</v>
      </c>
      <c r="G156">
        <v>100219000</v>
      </c>
      <c r="H156">
        <f>(SPY[[#This Row],[Adj Close]]-F155)/F155</f>
        <v>7.98260307122197E-4</v>
      </c>
    </row>
    <row r="157" spans="1:8" x14ac:dyDescent="0.3">
      <c r="A157" s="1">
        <v>42437</v>
      </c>
      <c r="B157">
        <v>199.320007</v>
      </c>
      <c r="C157">
        <v>199.91999799999999</v>
      </c>
      <c r="D157">
        <v>198.21000699999999</v>
      </c>
      <c r="E157">
        <v>198.39999399999999</v>
      </c>
      <c r="F157">
        <v>181.62687700000001</v>
      </c>
      <c r="G157">
        <v>123974900</v>
      </c>
      <c r="H157">
        <f>(SPY[[#This Row],[Adj Close]]-F156)/F156</f>
        <v>-1.0917786435480328E-2</v>
      </c>
    </row>
    <row r="158" spans="1:8" x14ac:dyDescent="0.3">
      <c r="A158" s="1">
        <v>42438</v>
      </c>
      <c r="B158">
        <v>199.36000100000001</v>
      </c>
      <c r="C158">
        <v>199.78999300000001</v>
      </c>
      <c r="D158">
        <v>198.429993</v>
      </c>
      <c r="E158">
        <v>199.38000500000001</v>
      </c>
      <c r="F158">
        <v>182.52401699999999</v>
      </c>
      <c r="G158">
        <v>94801200</v>
      </c>
      <c r="H158">
        <f>(SPY[[#This Row],[Adj Close]]-F157)/F157</f>
        <v>4.9394671913010925E-3</v>
      </c>
    </row>
    <row r="159" spans="1:8" x14ac:dyDescent="0.3">
      <c r="A159" s="1">
        <v>42439</v>
      </c>
      <c r="B159">
        <v>199.96000699999999</v>
      </c>
      <c r="C159">
        <v>201.070007</v>
      </c>
      <c r="D159">
        <v>197.38000500000001</v>
      </c>
      <c r="E159">
        <v>199.53999300000001</v>
      </c>
      <c r="F159">
        <v>182.67047099999999</v>
      </c>
      <c r="G159">
        <v>156838700</v>
      </c>
      <c r="H159">
        <f>(SPY[[#This Row],[Adj Close]]-F158)/F158</f>
        <v>8.0238207775147554E-4</v>
      </c>
    </row>
    <row r="160" spans="1:8" x14ac:dyDescent="0.3">
      <c r="A160" s="1">
        <v>42440</v>
      </c>
      <c r="B160">
        <v>201.259995</v>
      </c>
      <c r="C160">
        <v>202.80999800000001</v>
      </c>
      <c r="D160">
        <v>199.520004</v>
      </c>
      <c r="E160">
        <v>202.759995</v>
      </c>
      <c r="F160">
        <v>185.618256</v>
      </c>
      <c r="G160">
        <v>137964500</v>
      </c>
      <c r="H160">
        <f>(SPY[[#This Row],[Adj Close]]-F159)/F159</f>
        <v>1.6137173040956413E-2</v>
      </c>
    </row>
    <row r="161" spans="1:8" x14ac:dyDescent="0.3">
      <c r="A161" s="1">
        <v>42443</v>
      </c>
      <c r="B161">
        <v>202.16000399999999</v>
      </c>
      <c r="C161">
        <v>203.03999300000001</v>
      </c>
      <c r="D161">
        <v>201.770004</v>
      </c>
      <c r="E161">
        <v>202.5</v>
      </c>
      <c r="F161">
        <v>185.380234</v>
      </c>
      <c r="G161">
        <v>73612000</v>
      </c>
      <c r="H161">
        <f>(SPY[[#This Row],[Adj Close]]-F160)/F160</f>
        <v>-1.2823199890424617E-3</v>
      </c>
    </row>
    <row r="162" spans="1:8" x14ac:dyDescent="0.3">
      <c r="A162" s="1">
        <v>42444</v>
      </c>
      <c r="B162">
        <v>201.36000100000001</v>
      </c>
      <c r="C162">
        <v>202.529999</v>
      </c>
      <c r="D162">
        <v>201.050003</v>
      </c>
      <c r="E162">
        <v>202.16999799999999</v>
      </c>
      <c r="F162">
        <v>185.07813999999999</v>
      </c>
      <c r="G162">
        <v>93169100</v>
      </c>
      <c r="H162">
        <f>(SPY[[#This Row],[Adj Close]]-F161)/F161</f>
        <v>-1.6295912108947438E-3</v>
      </c>
    </row>
    <row r="163" spans="1:8" x14ac:dyDescent="0.3">
      <c r="A163" s="1">
        <v>42445</v>
      </c>
      <c r="B163">
        <v>201.60000600000001</v>
      </c>
      <c r="C163">
        <v>203.820007</v>
      </c>
      <c r="D163">
        <v>201.550003</v>
      </c>
      <c r="E163">
        <v>203.33999600000001</v>
      </c>
      <c r="F163">
        <v>186.14917</v>
      </c>
      <c r="G163">
        <v>129303200</v>
      </c>
      <c r="H163">
        <f>(SPY[[#This Row],[Adj Close]]-F162)/F162</f>
        <v>5.7869070869201924E-3</v>
      </c>
    </row>
    <row r="164" spans="1:8" x14ac:dyDescent="0.3">
      <c r="A164" s="1">
        <v>42446</v>
      </c>
      <c r="B164">
        <v>203.240005</v>
      </c>
      <c r="C164">
        <v>205.229996</v>
      </c>
      <c r="D164">
        <v>202.770004</v>
      </c>
      <c r="E164">
        <v>204.63000500000001</v>
      </c>
      <c r="F164">
        <v>187.33017000000001</v>
      </c>
      <c r="G164">
        <v>134278500</v>
      </c>
      <c r="H164">
        <f>(SPY[[#This Row],[Adj Close]]-F163)/F163</f>
        <v>6.3443742456655147E-3</v>
      </c>
    </row>
    <row r="165" spans="1:8" x14ac:dyDescent="0.3">
      <c r="A165" s="1">
        <v>42447</v>
      </c>
      <c r="B165">
        <v>204.16999799999999</v>
      </c>
      <c r="C165">
        <v>204.779999</v>
      </c>
      <c r="D165">
        <v>203.800003</v>
      </c>
      <c r="E165">
        <v>204.38000500000001</v>
      </c>
      <c r="F165">
        <v>188.06629899999999</v>
      </c>
      <c r="G165">
        <v>138372400</v>
      </c>
      <c r="H165">
        <f>(SPY[[#This Row],[Adj Close]]-F164)/F164</f>
        <v>3.929580590248634E-3</v>
      </c>
    </row>
    <row r="166" spans="1:8" x14ac:dyDescent="0.3">
      <c r="A166" s="1">
        <v>42450</v>
      </c>
      <c r="B166">
        <v>204.070007</v>
      </c>
      <c r="C166">
        <v>204.94000199999999</v>
      </c>
      <c r="D166">
        <v>203.800003</v>
      </c>
      <c r="E166">
        <v>204.66999799999999</v>
      </c>
      <c r="F166">
        <v>188.333145</v>
      </c>
      <c r="G166">
        <v>72926700</v>
      </c>
      <c r="H166">
        <f>(SPY[[#This Row],[Adj Close]]-F165)/F165</f>
        <v>1.4188932382830338E-3</v>
      </c>
    </row>
    <row r="167" spans="1:8" x14ac:dyDescent="0.3">
      <c r="A167" s="1">
        <v>42451</v>
      </c>
      <c r="B167">
        <v>203.759995</v>
      </c>
      <c r="C167">
        <v>205.229996</v>
      </c>
      <c r="D167">
        <v>203.570007</v>
      </c>
      <c r="E167">
        <v>204.55999800000001</v>
      </c>
      <c r="F167">
        <v>188.231888</v>
      </c>
      <c r="G167">
        <v>97471900</v>
      </c>
      <c r="H167">
        <f>(SPY[[#This Row],[Adj Close]]-F166)/F166</f>
        <v>-5.3764832525896554E-4</v>
      </c>
    </row>
    <row r="168" spans="1:8" x14ac:dyDescent="0.3">
      <c r="A168" s="1">
        <v>42452</v>
      </c>
      <c r="B168">
        <v>204.11000100000001</v>
      </c>
      <c r="C168">
        <v>204.33000200000001</v>
      </c>
      <c r="D168">
        <v>203.009995</v>
      </c>
      <c r="E168">
        <v>203.21000699999999</v>
      </c>
      <c r="F168">
        <v>186.98966999999999</v>
      </c>
      <c r="G168">
        <v>81052500</v>
      </c>
      <c r="H168">
        <f>(SPY[[#This Row],[Adj Close]]-F167)/F167</f>
        <v>-6.5994025411890266E-3</v>
      </c>
    </row>
    <row r="169" spans="1:8" x14ac:dyDescent="0.3">
      <c r="A169" s="1">
        <v>42453</v>
      </c>
      <c r="B169">
        <v>202</v>
      </c>
      <c r="C169">
        <v>203.16000399999999</v>
      </c>
      <c r="D169">
        <v>201.740005</v>
      </c>
      <c r="E169">
        <v>203.11999499999999</v>
      </c>
      <c r="F169">
        <v>186.90690599999999</v>
      </c>
      <c r="G169">
        <v>84360900</v>
      </c>
      <c r="H169">
        <f>(SPY[[#This Row],[Adj Close]]-F168)/F168</f>
        <v>-4.4261268550288048E-4</v>
      </c>
    </row>
    <row r="170" spans="1:8" x14ac:dyDescent="0.3">
      <c r="A170" s="1">
        <v>42457</v>
      </c>
      <c r="B170">
        <v>203.61000100000001</v>
      </c>
      <c r="C170">
        <v>203.86000100000001</v>
      </c>
      <c r="D170">
        <v>202.71000699999999</v>
      </c>
      <c r="E170">
        <v>203.240005</v>
      </c>
      <c r="F170">
        <v>187.017303</v>
      </c>
      <c r="G170">
        <v>62408200</v>
      </c>
      <c r="H170">
        <f>(SPY[[#This Row],[Adj Close]]-F169)/F169</f>
        <v>5.9065233255750367E-4</v>
      </c>
    </row>
    <row r="171" spans="1:8" x14ac:dyDescent="0.3">
      <c r="A171" s="1">
        <v>42458</v>
      </c>
      <c r="B171">
        <v>202.759995</v>
      </c>
      <c r="C171">
        <v>205.25</v>
      </c>
      <c r="D171">
        <v>202.39999399999999</v>
      </c>
      <c r="E171">
        <v>205.11999499999999</v>
      </c>
      <c r="F171">
        <v>188.74722299999999</v>
      </c>
      <c r="G171">
        <v>92922900</v>
      </c>
      <c r="H171">
        <f>(SPY[[#This Row],[Adj Close]]-F170)/F170</f>
        <v>9.2500531889286881E-3</v>
      </c>
    </row>
    <row r="172" spans="1:8" x14ac:dyDescent="0.3">
      <c r="A172" s="1">
        <v>42459</v>
      </c>
      <c r="B172">
        <v>206.300003</v>
      </c>
      <c r="C172">
        <v>206.86999499999999</v>
      </c>
      <c r="D172">
        <v>205.58999600000001</v>
      </c>
      <c r="E172">
        <v>206.020004</v>
      </c>
      <c r="F172">
        <v>189.57539399999999</v>
      </c>
      <c r="G172">
        <v>86365300</v>
      </c>
      <c r="H172">
        <f>(SPY[[#This Row],[Adj Close]]-F171)/F171</f>
        <v>4.3877254819266803E-3</v>
      </c>
    </row>
    <row r="173" spans="1:8" x14ac:dyDescent="0.3">
      <c r="A173" s="1">
        <v>42460</v>
      </c>
      <c r="B173">
        <v>205.91000399999999</v>
      </c>
      <c r="C173">
        <v>206.41000399999999</v>
      </c>
      <c r="D173">
        <v>205.33000200000001</v>
      </c>
      <c r="E173">
        <v>205.520004</v>
      </c>
      <c r="F173">
        <v>189.115295</v>
      </c>
      <c r="G173">
        <v>94584100</v>
      </c>
      <c r="H173">
        <f>(SPY[[#This Row],[Adj Close]]-F172)/F172</f>
        <v>-2.4269974614953742E-3</v>
      </c>
    </row>
    <row r="174" spans="1:8" x14ac:dyDescent="0.3">
      <c r="A174" s="1">
        <v>42461</v>
      </c>
      <c r="B174">
        <v>204.35000600000001</v>
      </c>
      <c r="C174">
        <v>207.13999899999999</v>
      </c>
      <c r="D174">
        <v>203.979996</v>
      </c>
      <c r="E174">
        <v>206.91999799999999</v>
      </c>
      <c r="F174">
        <v>190.40353400000001</v>
      </c>
      <c r="G174">
        <v>114423500</v>
      </c>
      <c r="H174">
        <f>(SPY[[#This Row],[Adj Close]]-F173)/F173</f>
        <v>6.8119239112838775E-3</v>
      </c>
    </row>
    <row r="175" spans="1:8" x14ac:dyDescent="0.3">
      <c r="A175" s="1">
        <v>42464</v>
      </c>
      <c r="B175">
        <v>206.83000200000001</v>
      </c>
      <c r="C175">
        <v>207.070007</v>
      </c>
      <c r="D175">
        <v>205.88999899999999</v>
      </c>
      <c r="E175">
        <v>206.25</v>
      </c>
      <c r="F175">
        <v>189.787048</v>
      </c>
      <c r="G175">
        <v>63497000</v>
      </c>
      <c r="H175">
        <f>(SPY[[#This Row],[Adj Close]]-F174)/F174</f>
        <v>-3.2377865423443715E-3</v>
      </c>
    </row>
    <row r="176" spans="1:8" x14ac:dyDescent="0.3">
      <c r="A176" s="1">
        <v>42465</v>
      </c>
      <c r="B176">
        <v>204.66999799999999</v>
      </c>
      <c r="C176">
        <v>206.259995</v>
      </c>
      <c r="D176">
        <v>203.88999899999999</v>
      </c>
      <c r="E176">
        <v>204.19000199999999</v>
      </c>
      <c r="F176">
        <v>187.89146400000001</v>
      </c>
      <c r="G176">
        <v>99662200</v>
      </c>
      <c r="H176">
        <f>(SPY[[#This Row],[Adj Close]]-F175)/F175</f>
        <v>-9.9879523917774694E-3</v>
      </c>
    </row>
    <row r="177" spans="1:8" x14ac:dyDescent="0.3">
      <c r="A177" s="1">
        <v>42466</v>
      </c>
      <c r="B177">
        <v>204.19000199999999</v>
      </c>
      <c r="C177">
        <v>206.490005</v>
      </c>
      <c r="D177">
        <v>203.979996</v>
      </c>
      <c r="E177">
        <v>206.41999799999999</v>
      </c>
      <c r="F177">
        <v>189.94343599999999</v>
      </c>
      <c r="G177">
        <v>91839800</v>
      </c>
      <c r="H177">
        <f>(SPY[[#This Row],[Adj Close]]-F176)/F176</f>
        <v>1.0921049611918388E-2</v>
      </c>
    </row>
    <row r="178" spans="1:8" x14ac:dyDescent="0.3">
      <c r="A178" s="1">
        <v>42467</v>
      </c>
      <c r="B178">
        <v>205.13999899999999</v>
      </c>
      <c r="C178">
        <v>205.55999800000001</v>
      </c>
      <c r="D178">
        <v>203.08999600000001</v>
      </c>
      <c r="E178">
        <v>203.949997</v>
      </c>
      <c r="F178">
        <v>187.67063899999999</v>
      </c>
      <c r="G178">
        <v>113859000</v>
      </c>
      <c r="H178">
        <f>(SPY[[#This Row],[Adj Close]]-F177)/F177</f>
        <v>-1.1965651711175727E-2</v>
      </c>
    </row>
    <row r="179" spans="1:8" x14ac:dyDescent="0.3">
      <c r="A179" s="1">
        <v>42468</v>
      </c>
      <c r="B179">
        <v>205.33999600000001</v>
      </c>
      <c r="C179">
        <v>205.85000600000001</v>
      </c>
      <c r="D179">
        <v>203.86999499999999</v>
      </c>
      <c r="E179">
        <v>204.5</v>
      </c>
      <c r="F179">
        <v>188.17671200000001</v>
      </c>
      <c r="G179">
        <v>95040600</v>
      </c>
      <c r="H179">
        <f>(SPY[[#This Row],[Adj Close]]-F178)/F178</f>
        <v>2.6966018909330559E-3</v>
      </c>
    </row>
    <row r="180" spans="1:8" x14ac:dyDescent="0.3">
      <c r="A180" s="1">
        <v>42471</v>
      </c>
      <c r="B180">
        <v>205.25</v>
      </c>
      <c r="C180">
        <v>206.070007</v>
      </c>
      <c r="D180">
        <v>203.91000399999999</v>
      </c>
      <c r="E180">
        <v>204.020004</v>
      </c>
      <c r="F180">
        <v>187.73503099999999</v>
      </c>
      <c r="G180">
        <v>83757500</v>
      </c>
      <c r="H180">
        <f>(SPY[[#This Row],[Adj Close]]-F179)/F179</f>
        <v>-2.3471607900132554E-3</v>
      </c>
    </row>
    <row r="181" spans="1:8" x14ac:dyDescent="0.3">
      <c r="A181" s="1">
        <v>42472</v>
      </c>
      <c r="B181">
        <v>204.220001</v>
      </c>
      <c r="C181">
        <v>206.25</v>
      </c>
      <c r="D181">
        <v>203.699997</v>
      </c>
      <c r="E181">
        <v>205.91999799999999</v>
      </c>
      <c r="F181">
        <v>189.48336800000001</v>
      </c>
      <c r="G181">
        <v>115350600</v>
      </c>
      <c r="H181">
        <f>(SPY[[#This Row],[Adj Close]]-F180)/F180</f>
        <v>9.3127904296136446E-3</v>
      </c>
    </row>
    <row r="182" spans="1:8" x14ac:dyDescent="0.3">
      <c r="A182" s="1">
        <v>42473</v>
      </c>
      <c r="B182">
        <v>207</v>
      </c>
      <c r="C182">
        <v>208.10000600000001</v>
      </c>
      <c r="D182">
        <v>206.83999600000001</v>
      </c>
      <c r="E182">
        <v>208</v>
      </c>
      <c r="F182">
        <v>191.397369</v>
      </c>
      <c r="G182">
        <v>96336400</v>
      </c>
      <c r="H182">
        <f>(SPY[[#This Row],[Adj Close]]-F181)/F181</f>
        <v>1.0101155685600778E-2</v>
      </c>
    </row>
    <row r="183" spans="1:8" x14ac:dyDescent="0.3">
      <c r="A183" s="1">
        <v>42474</v>
      </c>
      <c r="B183">
        <v>208.070007</v>
      </c>
      <c r="C183">
        <v>208.60000600000001</v>
      </c>
      <c r="D183">
        <v>207.60000600000001</v>
      </c>
      <c r="E183">
        <v>208.009995</v>
      </c>
      <c r="F183">
        <v>191.40652499999999</v>
      </c>
      <c r="G183">
        <v>65212900</v>
      </c>
      <c r="H183">
        <f>(SPY[[#This Row],[Adj Close]]-F182)/F182</f>
        <v>4.7837648175770757E-5</v>
      </c>
    </row>
    <row r="184" spans="1:8" x14ac:dyDescent="0.3">
      <c r="A184" s="1">
        <v>42475</v>
      </c>
      <c r="B184">
        <v>208.009995</v>
      </c>
      <c r="C184">
        <v>208.16999799999999</v>
      </c>
      <c r="D184">
        <v>207.39999399999999</v>
      </c>
      <c r="E184">
        <v>207.779999</v>
      </c>
      <c r="F184">
        <v>191.19491600000001</v>
      </c>
      <c r="G184">
        <v>75761600</v>
      </c>
      <c r="H184">
        <f>(SPY[[#This Row],[Adj Close]]-F183)/F183</f>
        <v>-1.1055474728459832E-3</v>
      </c>
    </row>
    <row r="185" spans="1:8" x14ac:dyDescent="0.3">
      <c r="A185" s="1">
        <v>42478</v>
      </c>
      <c r="B185">
        <v>207.779999</v>
      </c>
      <c r="C185">
        <v>209.279999</v>
      </c>
      <c r="D185">
        <v>207</v>
      </c>
      <c r="E185">
        <v>209.240005</v>
      </c>
      <c r="F185">
        <v>192.53839099999999</v>
      </c>
      <c r="G185">
        <v>82531000</v>
      </c>
      <c r="H185">
        <f>(SPY[[#This Row],[Adj Close]]-F184)/F184</f>
        <v>7.0267297274786518E-3</v>
      </c>
    </row>
    <row r="186" spans="1:8" x14ac:dyDescent="0.3">
      <c r="A186" s="1">
        <v>42479</v>
      </c>
      <c r="B186">
        <v>209.740005</v>
      </c>
      <c r="C186">
        <v>210.199997</v>
      </c>
      <c r="D186">
        <v>208.94000199999999</v>
      </c>
      <c r="E186">
        <v>209.89999399999999</v>
      </c>
      <c r="F186">
        <v>193.145691</v>
      </c>
      <c r="G186">
        <v>88316100</v>
      </c>
      <c r="H186">
        <f>(SPY[[#This Row],[Adj Close]]-F185)/F185</f>
        <v>3.1541761455771661E-3</v>
      </c>
    </row>
    <row r="187" spans="1:8" x14ac:dyDescent="0.3">
      <c r="A187" s="1">
        <v>42480</v>
      </c>
      <c r="B187">
        <v>209.949997</v>
      </c>
      <c r="C187">
        <v>210.91999799999999</v>
      </c>
      <c r="D187">
        <v>209.38999899999999</v>
      </c>
      <c r="E187">
        <v>210.10000600000001</v>
      </c>
      <c r="F187">
        <v>193.32972699999999</v>
      </c>
      <c r="G187">
        <v>81100300</v>
      </c>
      <c r="H187">
        <f>(SPY[[#This Row],[Adj Close]]-F186)/F186</f>
        <v>9.5283513210756476E-4</v>
      </c>
    </row>
    <row r="188" spans="1:8" x14ac:dyDescent="0.3">
      <c r="A188" s="1">
        <v>42481</v>
      </c>
      <c r="B188">
        <v>210.11999499999999</v>
      </c>
      <c r="C188">
        <v>210.25</v>
      </c>
      <c r="D188">
        <v>208.64999399999999</v>
      </c>
      <c r="E188">
        <v>208.970001</v>
      </c>
      <c r="F188">
        <v>192.289917</v>
      </c>
      <c r="G188">
        <v>85695000</v>
      </c>
      <c r="H188">
        <f>(SPY[[#This Row],[Adj Close]]-F187)/F187</f>
        <v>-5.3784279124337074E-3</v>
      </c>
    </row>
    <row r="189" spans="1:8" x14ac:dyDescent="0.3">
      <c r="A189" s="1">
        <v>42482</v>
      </c>
      <c r="B189">
        <v>208.550003</v>
      </c>
      <c r="C189">
        <v>209.28999300000001</v>
      </c>
      <c r="D189">
        <v>207.91000399999999</v>
      </c>
      <c r="E189">
        <v>208.970001</v>
      </c>
      <c r="F189">
        <v>192.289917</v>
      </c>
      <c r="G189">
        <v>99251700</v>
      </c>
      <c r="H189">
        <f>(SPY[[#This Row],[Adj Close]]-F188)/F188</f>
        <v>0</v>
      </c>
    </row>
    <row r="190" spans="1:8" x14ac:dyDescent="0.3">
      <c r="A190" s="1">
        <v>42485</v>
      </c>
      <c r="B190">
        <v>208.259995</v>
      </c>
      <c r="C190">
        <v>208.66000399999999</v>
      </c>
      <c r="D190">
        <v>207.53999300000001</v>
      </c>
      <c r="E190">
        <v>208.61000100000001</v>
      </c>
      <c r="F190">
        <v>191.95867899999999</v>
      </c>
      <c r="G190">
        <v>66166500</v>
      </c>
      <c r="H190">
        <f>(SPY[[#This Row],[Adj Close]]-F189)/F189</f>
        <v>-1.7225968223805164E-3</v>
      </c>
    </row>
    <row r="191" spans="1:8" x14ac:dyDescent="0.3">
      <c r="A191" s="1">
        <v>42486</v>
      </c>
      <c r="B191">
        <v>209.03999300000001</v>
      </c>
      <c r="C191">
        <v>209.520004</v>
      </c>
      <c r="D191">
        <v>208.36000100000001</v>
      </c>
      <c r="E191">
        <v>208.91999799999999</v>
      </c>
      <c r="F191">
        <v>192.24391199999999</v>
      </c>
      <c r="G191">
        <v>75864200</v>
      </c>
      <c r="H191">
        <f>(SPY[[#This Row],[Adj Close]]-F190)/F190</f>
        <v>1.4859083292608258E-3</v>
      </c>
    </row>
    <row r="192" spans="1:8" x14ac:dyDescent="0.3">
      <c r="A192" s="1">
        <v>42487</v>
      </c>
      <c r="B192">
        <v>208.470001</v>
      </c>
      <c r="C192">
        <v>209.80999800000001</v>
      </c>
      <c r="D192">
        <v>208.050003</v>
      </c>
      <c r="E192">
        <v>209.35000600000001</v>
      </c>
      <c r="F192">
        <v>192.639557</v>
      </c>
      <c r="G192">
        <v>77329400</v>
      </c>
      <c r="H192">
        <f>(SPY[[#This Row],[Adj Close]]-F191)/F191</f>
        <v>2.0580365634673614E-3</v>
      </c>
    </row>
    <row r="193" spans="1:8" x14ac:dyDescent="0.3">
      <c r="A193" s="1">
        <v>42488</v>
      </c>
      <c r="B193">
        <v>208.46000699999999</v>
      </c>
      <c r="C193">
        <v>209.759995</v>
      </c>
      <c r="D193">
        <v>206.96000699999999</v>
      </c>
      <c r="E193">
        <v>207.449997</v>
      </c>
      <c r="F193">
        <v>190.89122</v>
      </c>
      <c r="G193">
        <v>97216200</v>
      </c>
      <c r="H193">
        <f>(SPY[[#This Row],[Adj Close]]-F192)/F192</f>
        <v>-9.0756905135532077E-3</v>
      </c>
    </row>
    <row r="194" spans="1:8" x14ac:dyDescent="0.3">
      <c r="A194" s="1">
        <v>42489</v>
      </c>
      <c r="B194">
        <v>206.720001</v>
      </c>
      <c r="C194">
        <v>207.13000500000001</v>
      </c>
      <c r="D194">
        <v>205.029999</v>
      </c>
      <c r="E194">
        <v>206.33000200000001</v>
      </c>
      <c r="F194">
        <v>189.860657</v>
      </c>
      <c r="G194">
        <v>142424100</v>
      </c>
      <c r="H194">
        <f>(SPY[[#This Row],[Adj Close]]-F193)/F193</f>
        <v>-5.3986925118923793E-3</v>
      </c>
    </row>
    <row r="195" spans="1:8" x14ac:dyDescent="0.3">
      <c r="A195" s="1">
        <v>42492</v>
      </c>
      <c r="B195">
        <v>206.91999799999999</v>
      </c>
      <c r="C195">
        <v>208.179993</v>
      </c>
      <c r="D195">
        <v>206.41000399999999</v>
      </c>
      <c r="E195">
        <v>207.970001</v>
      </c>
      <c r="F195">
        <v>191.36973599999999</v>
      </c>
      <c r="G195">
        <v>62188000</v>
      </c>
      <c r="H195">
        <f>(SPY[[#This Row],[Adj Close]]-F194)/F194</f>
        <v>7.9483502472025343E-3</v>
      </c>
    </row>
    <row r="196" spans="1:8" x14ac:dyDescent="0.3">
      <c r="A196" s="1">
        <v>42493</v>
      </c>
      <c r="B196">
        <v>206.520004</v>
      </c>
      <c r="C196">
        <v>206.800003</v>
      </c>
      <c r="D196">
        <v>205.279999</v>
      </c>
      <c r="E196">
        <v>206.16000399999999</v>
      </c>
      <c r="F196">
        <v>189.70422400000001</v>
      </c>
      <c r="G196">
        <v>106422100</v>
      </c>
      <c r="H196">
        <f>(SPY[[#This Row],[Adj Close]]-F195)/F195</f>
        <v>-8.7031107154789539E-3</v>
      </c>
    </row>
    <row r="197" spans="1:8" x14ac:dyDescent="0.3">
      <c r="A197" s="1">
        <v>42494</v>
      </c>
      <c r="B197">
        <v>204.990005</v>
      </c>
      <c r="C197">
        <v>205.85000600000001</v>
      </c>
      <c r="D197">
        <v>204.41999799999999</v>
      </c>
      <c r="E197">
        <v>205.009995</v>
      </c>
      <c r="F197">
        <v>188.646027</v>
      </c>
      <c r="G197">
        <v>92243800</v>
      </c>
      <c r="H197">
        <f>(SPY[[#This Row],[Adj Close]]-F196)/F196</f>
        <v>-5.5781414756479377E-3</v>
      </c>
    </row>
    <row r="198" spans="1:8" x14ac:dyDescent="0.3">
      <c r="A198" s="1">
        <v>42495</v>
      </c>
      <c r="B198">
        <v>205.55999800000001</v>
      </c>
      <c r="C198">
        <v>205.979996</v>
      </c>
      <c r="D198">
        <v>204.470001</v>
      </c>
      <c r="E198">
        <v>204.970001</v>
      </c>
      <c r="F198">
        <v>188.609207</v>
      </c>
      <c r="G198">
        <v>67619200</v>
      </c>
      <c r="H198">
        <f>(SPY[[#This Row],[Adj Close]]-F197)/F197</f>
        <v>-1.9518036284965517E-4</v>
      </c>
    </row>
    <row r="199" spans="1:8" x14ac:dyDescent="0.3">
      <c r="A199" s="1">
        <v>42496</v>
      </c>
      <c r="B199">
        <v>204.05999800000001</v>
      </c>
      <c r="C199">
        <v>205.770004</v>
      </c>
      <c r="D199">
        <v>203.88000500000001</v>
      </c>
      <c r="E199">
        <v>205.720001</v>
      </c>
      <c r="F199">
        <v>189.29934700000001</v>
      </c>
      <c r="G199">
        <v>89315000</v>
      </c>
      <c r="H199">
        <f>(SPY[[#This Row],[Adj Close]]-F198)/F198</f>
        <v>3.6591002686311796E-3</v>
      </c>
    </row>
    <row r="200" spans="1:8" x14ac:dyDescent="0.3">
      <c r="A200" s="1">
        <v>42499</v>
      </c>
      <c r="B200">
        <v>205.570007</v>
      </c>
      <c r="C200">
        <v>206.39999399999999</v>
      </c>
      <c r="D200">
        <v>205.36000100000001</v>
      </c>
      <c r="E200">
        <v>205.88999899999999</v>
      </c>
      <c r="F200">
        <v>189.45576500000001</v>
      </c>
      <c r="G200">
        <v>74374900</v>
      </c>
      <c r="H200">
        <f>(SPY[[#This Row],[Adj Close]]-F199)/F199</f>
        <v>8.2629973361715906E-4</v>
      </c>
    </row>
    <row r="201" spans="1:8" x14ac:dyDescent="0.3">
      <c r="A201" s="1">
        <v>42500</v>
      </c>
      <c r="B201">
        <v>206.720001</v>
      </c>
      <c r="C201">
        <v>208.470001</v>
      </c>
      <c r="D201">
        <v>206.63999899999999</v>
      </c>
      <c r="E201">
        <v>208.449997</v>
      </c>
      <c r="F201">
        <v>191.81140099999999</v>
      </c>
      <c r="G201">
        <v>77472200</v>
      </c>
      <c r="H201">
        <f>(SPY[[#This Row],[Adj Close]]-F200)/F200</f>
        <v>1.2433699233169154E-2</v>
      </c>
    </row>
    <row r="202" spans="1:8" x14ac:dyDescent="0.3">
      <c r="A202" s="1">
        <v>42501</v>
      </c>
      <c r="B202">
        <v>207.91000399999999</v>
      </c>
      <c r="C202">
        <v>208.53999300000001</v>
      </c>
      <c r="D202">
        <v>206.5</v>
      </c>
      <c r="E202">
        <v>206.5</v>
      </c>
      <c r="F202">
        <v>190.017044</v>
      </c>
      <c r="G202">
        <v>81727000</v>
      </c>
      <c r="H202">
        <f>(SPY[[#This Row],[Adj Close]]-F201)/F201</f>
        <v>-9.3547984668543808E-3</v>
      </c>
    </row>
    <row r="203" spans="1:8" x14ac:dyDescent="0.3">
      <c r="A203" s="1">
        <v>42502</v>
      </c>
      <c r="B203">
        <v>207.28999300000001</v>
      </c>
      <c r="C203">
        <v>207.490005</v>
      </c>
      <c r="D203">
        <v>205.36999499999999</v>
      </c>
      <c r="E203">
        <v>206.55999800000001</v>
      </c>
      <c r="F203">
        <v>190.072281</v>
      </c>
      <c r="G203">
        <v>89586300</v>
      </c>
      <c r="H203">
        <f>(SPY[[#This Row],[Adj Close]]-F202)/F202</f>
        <v>2.9069497576230747E-4</v>
      </c>
    </row>
    <row r="204" spans="1:8" x14ac:dyDescent="0.3">
      <c r="A204" s="1">
        <v>42503</v>
      </c>
      <c r="B204">
        <v>206.21000699999999</v>
      </c>
      <c r="C204">
        <v>206.86000100000001</v>
      </c>
      <c r="D204">
        <v>204.38000500000001</v>
      </c>
      <c r="E204">
        <v>204.759995</v>
      </c>
      <c r="F204">
        <v>188.41596999999999</v>
      </c>
      <c r="G204">
        <v>96474600</v>
      </c>
      <c r="H204">
        <f>(SPY[[#This Row],[Adj Close]]-F203)/F203</f>
        <v>-8.7141112385556978E-3</v>
      </c>
    </row>
    <row r="205" spans="1:8" x14ac:dyDescent="0.3">
      <c r="A205" s="1">
        <v>42506</v>
      </c>
      <c r="B205">
        <v>204.96000699999999</v>
      </c>
      <c r="C205">
        <v>207.33999600000001</v>
      </c>
      <c r="D205">
        <v>204.88999899999999</v>
      </c>
      <c r="E205">
        <v>206.779999</v>
      </c>
      <c r="F205">
        <v>190.274719</v>
      </c>
      <c r="G205">
        <v>77486800</v>
      </c>
      <c r="H205">
        <f>(SPY[[#This Row],[Adj Close]]-F204)/F204</f>
        <v>9.8651351050551474E-3</v>
      </c>
    </row>
    <row r="206" spans="1:8" x14ac:dyDescent="0.3">
      <c r="A206" s="1">
        <v>42507</v>
      </c>
      <c r="B206">
        <v>206.46000699999999</v>
      </c>
      <c r="C206">
        <v>206.800003</v>
      </c>
      <c r="D206">
        <v>204.229996</v>
      </c>
      <c r="E206">
        <v>204.85000600000001</v>
      </c>
      <c r="F206">
        <v>188.498795</v>
      </c>
      <c r="G206">
        <v>114924900</v>
      </c>
      <c r="H206">
        <f>(SPY[[#This Row],[Adj Close]]-F205)/F205</f>
        <v>-9.3334732503270873E-3</v>
      </c>
    </row>
    <row r="207" spans="1:8" x14ac:dyDescent="0.3">
      <c r="A207" s="1">
        <v>42508</v>
      </c>
      <c r="B207">
        <v>204.44000199999999</v>
      </c>
      <c r="C207">
        <v>206.300003</v>
      </c>
      <c r="D207">
        <v>203.63000500000001</v>
      </c>
      <c r="E207">
        <v>204.91000399999999</v>
      </c>
      <c r="F207">
        <v>188.55398600000001</v>
      </c>
      <c r="G207">
        <v>120062100</v>
      </c>
      <c r="H207">
        <f>(SPY[[#This Row],[Adj Close]]-F206)/F206</f>
        <v>2.9279232262470305E-4</v>
      </c>
    </row>
    <row r="208" spans="1:8" x14ac:dyDescent="0.3">
      <c r="A208" s="1">
        <v>42509</v>
      </c>
      <c r="B208">
        <v>204.05999800000001</v>
      </c>
      <c r="C208">
        <v>204.53999300000001</v>
      </c>
      <c r="D208">
        <v>202.779999</v>
      </c>
      <c r="E208">
        <v>204.199997</v>
      </c>
      <c r="F208">
        <v>187.900665</v>
      </c>
      <c r="G208">
        <v>115430500</v>
      </c>
      <c r="H208">
        <f>(SPY[[#This Row],[Adj Close]]-F207)/F207</f>
        <v>-3.4649015587504225E-3</v>
      </c>
    </row>
    <row r="209" spans="1:8" x14ac:dyDescent="0.3">
      <c r="A209" s="1">
        <v>42510</v>
      </c>
      <c r="B209">
        <v>204.91999799999999</v>
      </c>
      <c r="C209">
        <v>206.10000600000001</v>
      </c>
      <c r="D209">
        <v>204.86000100000001</v>
      </c>
      <c r="E209">
        <v>205.490005</v>
      </c>
      <c r="F209">
        <v>189.087692</v>
      </c>
      <c r="G209">
        <v>104990400</v>
      </c>
      <c r="H209">
        <f>(SPY[[#This Row],[Adj Close]]-F208)/F208</f>
        <v>6.3173113304308979E-3</v>
      </c>
    </row>
    <row r="210" spans="1:8" x14ac:dyDescent="0.3">
      <c r="A210" s="1">
        <v>42513</v>
      </c>
      <c r="B210">
        <v>205.509995</v>
      </c>
      <c r="C210">
        <v>205.83999600000001</v>
      </c>
      <c r="D210">
        <v>204.990005</v>
      </c>
      <c r="E210">
        <v>205.21000699999999</v>
      </c>
      <c r="F210">
        <v>188.830063</v>
      </c>
      <c r="G210">
        <v>58682600</v>
      </c>
      <c r="H210">
        <f>(SPY[[#This Row],[Adj Close]]-F209)/F209</f>
        <v>-1.3624842382655373E-3</v>
      </c>
    </row>
    <row r="211" spans="1:8" x14ac:dyDescent="0.3">
      <c r="A211" s="1">
        <v>42514</v>
      </c>
      <c r="B211">
        <v>206.16999799999999</v>
      </c>
      <c r="C211">
        <v>208.240005</v>
      </c>
      <c r="D211">
        <v>206.13999899999999</v>
      </c>
      <c r="E211">
        <v>207.86999499999999</v>
      </c>
      <c r="F211">
        <v>191.27773999999999</v>
      </c>
      <c r="G211">
        <v>93537800</v>
      </c>
      <c r="H211">
        <f>(SPY[[#This Row],[Adj Close]]-F210)/F210</f>
        <v>1.2962326872707758E-2</v>
      </c>
    </row>
    <row r="212" spans="1:8" x14ac:dyDescent="0.3">
      <c r="A212" s="1">
        <v>42515</v>
      </c>
      <c r="B212">
        <v>208.66999799999999</v>
      </c>
      <c r="C212">
        <v>209.770004</v>
      </c>
      <c r="D212">
        <v>207.86999499999999</v>
      </c>
      <c r="E212">
        <v>209.279999</v>
      </c>
      <c r="F212">
        <v>192.575165</v>
      </c>
      <c r="G212">
        <v>76621400</v>
      </c>
      <c r="H212">
        <f>(SPY[[#This Row],[Adj Close]]-F211)/F211</f>
        <v>6.7829377323258009E-3</v>
      </c>
    </row>
    <row r="213" spans="1:8" x14ac:dyDescent="0.3">
      <c r="A213" s="1">
        <v>42516</v>
      </c>
      <c r="B213">
        <v>209.44000199999999</v>
      </c>
      <c r="C213">
        <v>209.71000699999999</v>
      </c>
      <c r="D213">
        <v>208.970001</v>
      </c>
      <c r="E213">
        <v>209.33999600000001</v>
      </c>
      <c r="F213">
        <v>192.630371</v>
      </c>
      <c r="G213">
        <v>55280700</v>
      </c>
      <c r="H213">
        <f>(SPY[[#This Row],[Adj Close]]-F212)/F212</f>
        <v>2.866724792887926E-4</v>
      </c>
    </row>
    <row r="214" spans="1:8" x14ac:dyDescent="0.3">
      <c r="A214" s="1">
        <v>42517</v>
      </c>
      <c r="B214">
        <v>209.529999</v>
      </c>
      <c r="C214">
        <v>210.25</v>
      </c>
      <c r="D214">
        <v>209.470001</v>
      </c>
      <c r="E214">
        <v>210.240005</v>
      </c>
      <c r="F214">
        <v>193.45858799999999</v>
      </c>
      <c r="G214">
        <v>64211200</v>
      </c>
      <c r="H214">
        <f>(SPY[[#This Row],[Adj Close]]-F213)/F213</f>
        <v>4.2995141197126963E-3</v>
      </c>
    </row>
    <row r="215" spans="1:8" x14ac:dyDescent="0.3">
      <c r="A215" s="1">
        <v>42521</v>
      </c>
      <c r="B215">
        <v>210.55999800000001</v>
      </c>
      <c r="C215">
        <v>210.69000199999999</v>
      </c>
      <c r="D215">
        <v>209.179993</v>
      </c>
      <c r="E215">
        <v>209.83999600000001</v>
      </c>
      <c r="F215">
        <v>193.09049999999999</v>
      </c>
      <c r="G215">
        <v>109879400</v>
      </c>
      <c r="H215">
        <f>(SPY[[#This Row],[Adj Close]]-F214)/F214</f>
        <v>-1.9026707669343695E-3</v>
      </c>
    </row>
    <row r="216" spans="1:8" x14ac:dyDescent="0.3">
      <c r="A216" s="1">
        <v>42522</v>
      </c>
      <c r="B216">
        <v>209.11999499999999</v>
      </c>
      <c r="C216">
        <v>210.479996</v>
      </c>
      <c r="D216">
        <v>208.88999899999999</v>
      </c>
      <c r="E216">
        <v>210.270004</v>
      </c>
      <c r="F216">
        <v>193.486176</v>
      </c>
      <c r="G216">
        <v>69936200</v>
      </c>
      <c r="H216">
        <f>(SPY[[#This Row],[Adj Close]]-F215)/F215</f>
        <v>2.0491738329954544E-3</v>
      </c>
    </row>
    <row r="217" spans="1:8" x14ac:dyDescent="0.3">
      <c r="A217" s="1">
        <v>42523</v>
      </c>
      <c r="B217">
        <v>209.800003</v>
      </c>
      <c r="C217">
        <v>210.929993</v>
      </c>
      <c r="D217">
        <v>209.240005</v>
      </c>
      <c r="E217">
        <v>210.91000399999999</v>
      </c>
      <c r="F217">
        <v>194.07505800000001</v>
      </c>
      <c r="G217">
        <v>63044700</v>
      </c>
      <c r="H217">
        <f>(SPY[[#This Row],[Adj Close]]-F216)/F216</f>
        <v>3.043535265279171E-3</v>
      </c>
    </row>
    <row r="218" spans="1:8" x14ac:dyDescent="0.3">
      <c r="A218" s="1">
        <v>42524</v>
      </c>
      <c r="B218">
        <v>210.25</v>
      </c>
      <c r="C218">
        <v>210.69000199999999</v>
      </c>
      <c r="D218">
        <v>208.86000100000001</v>
      </c>
      <c r="E218">
        <v>210.279999</v>
      </c>
      <c r="F218">
        <v>193.49533099999999</v>
      </c>
      <c r="G218">
        <v>101757100</v>
      </c>
      <c r="H218">
        <f>(SPY[[#This Row],[Adj Close]]-F217)/F217</f>
        <v>-2.9871277946495298E-3</v>
      </c>
    </row>
    <row r="219" spans="1:8" x14ac:dyDescent="0.3">
      <c r="A219" s="1">
        <v>42527</v>
      </c>
      <c r="B219">
        <v>210.699997</v>
      </c>
      <c r="C219">
        <v>211.770004</v>
      </c>
      <c r="D219">
        <v>210.509995</v>
      </c>
      <c r="E219">
        <v>211.35000600000001</v>
      </c>
      <c r="F219">
        <v>194.47998000000001</v>
      </c>
      <c r="G219">
        <v>64887000</v>
      </c>
      <c r="H219">
        <f>(SPY[[#This Row],[Adj Close]]-F218)/F218</f>
        <v>5.0887481104131592E-3</v>
      </c>
    </row>
    <row r="220" spans="1:8" x14ac:dyDescent="0.3">
      <c r="A220" s="1">
        <v>42528</v>
      </c>
      <c r="B220">
        <v>211.529999</v>
      </c>
      <c r="C220">
        <v>212.33999600000001</v>
      </c>
      <c r="D220">
        <v>211.5</v>
      </c>
      <c r="E220">
        <v>211.679993</v>
      </c>
      <c r="F220">
        <v>194.783615</v>
      </c>
      <c r="G220">
        <v>60974800</v>
      </c>
      <c r="H220">
        <f>(SPY[[#This Row],[Adj Close]]-F219)/F219</f>
        <v>1.5612661005003478E-3</v>
      </c>
    </row>
    <row r="221" spans="1:8" x14ac:dyDescent="0.3">
      <c r="A221" s="1">
        <v>42529</v>
      </c>
      <c r="B221">
        <v>211.83999600000001</v>
      </c>
      <c r="C221">
        <v>212.520004</v>
      </c>
      <c r="D221">
        <v>211.69000199999999</v>
      </c>
      <c r="E221">
        <v>212.36999499999999</v>
      </c>
      <c r="F221">
        <v>195.41854900000001</v>
      </c>
      <c r="G221">
        <v>66170900</v>
      </c>
      <c r="H221">
        <f>(SPY[[#This Row],[Adj Close]]-F220)/F220</f>
        <v>3.2596889630578806E-3</v>
      </c>
    </row>
    <row r="222" spans="1:8" x14ac:dyDescent="0.3">
      <c r="A222" s="1">
        <v>42530</v>
      </c>
      <c r="B222">
        <v>211.509995</v>
      </c>
      <c r="C222">
        <v>212.220001</v>
      </c>
      <c r="D222">
        <v>211.19000199999999</v>
      </c>
      <c r="E222">
        <v>212.08000200000001</v>
      </c>
      <c r="F222">
        <v>195.15167199999999</v>
      </c>
      <c r="G222">
        <v>73786900</v>
      </c>
      <c r="H222">
        <f>(SPY[[#This Row],[Adj Close]]-F221)/F221</f>
        <v>-1.3656687216525296E-3</v>
      </c>
    </row>
    <row r="223" spans="1:8" x14ac:dyDescent="0.3">
      <c r="A223" s="1">
        <v>42531</v>
      </c>
      <c r="B223">
        <v>210.46000699999999</v>
      </c>
      <c r="C223">
        <v>210.86000100000001</v>
      </c>
      <c r="D223">
        <v>209.429993</v>
      </c>
      <c r="E223">
        <v>210.070007</v>
      </c>
      <c r="F223">
        <v>193.30212399999999</v>
      </c>
      <c r="G223">
        <v>113829200</v>
      </c>
      <c r="H223">
        <f>(SPY[[#This Row],[Adj Close]]-F222)/F222</f>
        <v>-9.4774898982161876E-3</v>
      </c>
    </row>
    <row r="224" spans="1:8" x14ac:dyDescent="0.3">
      <c r="A224" s="1">
        <v>42534</v>
      </c>
      <c r="B224">
        <v>209.36000100000001</v>
      </c>
      <c r="C224">
        <v>210.36999499999999</v>
      </c>
      <c r="D224">
        <v>208.35000600000001</v>
      </c>
      <c r="E224">
        <v>208.449997</v>
      </c>
      <c r="F224">
        <v>191.81140099999999</v>
      </c>
      <c r="G224">
        <v>117751200</v>
      </c>
      <c r="H224">
        <f>(SPY[[#This Row],[Adj Close]]-F223)/F223</f>
        <v>-7.7118811172504379E-3</v>
      </c>
    </row>
    <row r="225" spans="1:8" x14ac:dyDescent="0.3">
      <c r="A225" s="1">
        <v>42535</v>
      </c>
      <c r="B225">
        <v>208</v>
      </c>
      <c r="C225">
        <v>208.740005</v>
      </c>
      <c r="D225">
        <v>206.91999799999999</v>
      </c>
      <c r="E225">
        <v>208.03999300000001</v>
      </c>
      <c r="F225">
        <v>191.43409700000001</v>
      </c>
      <c r="G225">
        <v>125059300</v>
      </c>
      <c r="H225">
        <f>(SPY[[#This Row],[Adj Close]]-F224)/F224</f>
        <v>-1.9670572136636496E-3</v>
      </c>
    </row>
    <row r="226" spans="1:8" x14ac:dyDescent="0.3">
      <c r="A226" s="1">
        <v>42536</v>
      </c>
      <c r="B226">
        <v>208.03999300000001</v>
      </c>
      <c r="C226">
        <v>209.36000100000001</v>
      </c>
      <c r="D226">
        <v>207.529999</v>
      </c>
      <c r="E226">
        <v>207.75</v>
      </c>
      <c r="F226">
        <v>191.167282</v>
      </c>
      <c r="G226">
        <v>109124500</v>
      </c>
      <c r="H226">
        <f>(SPY[[#This Row],[Adj Close]]-F225)/F225</f>
        <v>-1.3937694704408287E-3</v>
      </c>
    </row>
    <row r="227" spans="1:8" x14ac:dyDescent="0.3">
      <c r="A227" s="1">
        <v>42537</v>
      </c>
      <c r="B227">
        <v>207.75</v>
      </c>
      <c r="C227">
        <v>208.570007</v>
      </c>
      <c r="D227">
        <v>205.58999600000001</v>
      </c>
      <c r="E227">
        <v>208.36999499999999</v>
      </c>
      <c r="F227">
        <v>191.73779300000001</v>
      </c>
      <c r="G227">
        <v>149533100</v>
      </c>
      <c r="H227">
        <f>(SPY[[#This Row],[Adj Close]]-F226)/F226</f>
        <v>2.9843548228091167E-3</v>
      </c>
    </row>
    <row r="228" spans="1:8" x14ac:dyDescent="0.3">
      <c r="A228" s="1">
        <v>42538</v>
      </c>
      <c r="B228">
        <v>207.16999799999999</v>
      </c>
      <c r="C228">
        <v>207.199997</v>
      </c>
      <c r="D228">
        <v>205.75</v>
      </c>
      <c r="E228">
        <v>206.520004</v>
      </c>
      <c r="F228">
        <v>191.02372700000001</v>
      </c>
      <c r="G228">
        <v>117055700</v>
      </c>
      <c r="H228">
        <f>(SPY[[#This Row],[Adj Close]]-F227)/F227</f>
        <v>-3.7241797187057561E-3</v>
      </c>
    </row>
    <row r="229" spans="1:8" x14ac:dyDescent="0.3">
      <c r="A229" s="1">
        <v>42541</v>
      </c>
      <c r="B229">
        <v>208.820007</v>
      </c>
      <c r="C229">
        <v>209.61000100000001</v>
      </c>
      <c r="D229">
        <v>207.75</v>
      </c>
      <c r="E229">
        <v>207.85000600000001</v>
      </c>
      <c r="F229">
        <v>192.25392199999999</v>
      </c>
      <c r="G229">
        <v>82789600</v>
      </c>
      <c r="H229">
        <f>(SPY[[#This Row],[Adj Close]]-F228)/F228</f>
        <v>6.4400115070521085E-3</v>
      </c>
    </row>
    <row r="230" spans="1:8" x14ac:dyDescent="0.3">
      <c r="A230" s="1">
        <v>42542</v>
      </c>
      <c r="B230">
        <v>208.300003</v>
      </c>
      <c r="C230">
        <v>208.91999799999999</v>
      </c>
      <c r="D230">
        <v>207.779999</v>
      </c>
      <c r="E230">
        <v>208.44000199999999</v>
      </c>
      <c r="F230">
        <v>192.79968299999999</v>
      </c>
      <c r="G230">
        <v>72461700</v>
      </c>
      <c r="H230">
        <f>(SPY[[#This Row],[Adj Close]]-F229)/F229</f>
        <v>2.8387509306572111E-3</v>
      </c>
    </row>
    <row r="231" spans="1:8" x14ac:dyDescent="0.3">
      <c r="A231" s="1">
        <v>42543</v>
      </c>
      <c r="B231">
        <v>208.64999399999999</v>
      </c>
      <c r="C231">
        <v>209.5</v>
      </c>
      <c r="D231">
        <v>207.929993</v>
      </c>
      <c r="E231">
        <v>208.10000600000001</v>
      </c>
      <c r="F231">
        <v>192.485184</v>
      </c>
      <c r="G231">
        <v>95560500</v>
      </c>
      <c r="H231">
        <f>(SPY[[#This Row],[Adj Close]]-F230)/F230</f>
        <v>-1.6312215617075661E-3</v>
      </c>
    </row>
    <row r="232" spans="1:8" x14ac:dyDescent="0.3">
      <c r="A232" s="1">
        <v>42544</v>
      </c>
      <c r="B232">
        <v>209.80999800000001</v>
      </c>
      <c r="C232">
        <v>210.86999499999999</v>
      </c>
      <c r="D232">
        <v>209.270004</v>
      </c>
      <c r="E232">
        <v>210.80999800000001</v>
      </c>
      <c r="F232">
        <v>194.99185199999999</v>
      </c>
      <c r="G232">
        <v>102731400</v>
      </c>
      <c r="H232">
        <f>(SPY[[#This Row],[Adj Close]]-F231)/F231</f>
        <v>1.3022654252703368E-2</v>
      </c>
    </row>
    <row r="233" spans="1:8" x14ac:dyDescent="0.3">
      <c r="A233" s="1">
        <v>42545</v>
      </c>
      <c r="B233">
        <v>203.63000500000001</v>
      </c>
      <c r="C233">
        <v>210.85000600000001</v>
      </c>
      <c r="D233">
        <v>202.720001</v>
      </c>
      <c r="E233">
        <v>203.240005</v>
      </c>
      <c r="F233">
        <v>187.98985300000001</v>
      </c>
      <c r="G233">
        <v>333444400</v>
      </c>
      <c r="H233">
        <f>(SPY[[#This Row],[Adj Close]]-F232)/F232</f>
        <v>-3.5909187631081037E-2</v>
      </c>
    </row>
    <row r="234" spans="1:8" x14ac:dyDescent="0.3">
      <c r="A234" s="1">
        <v>42548</v>
      </c>
      <c r="B234">
        <v>201.58999600000001</v>
      </c>
      <c r="C234">
        <v>201.60000600000001</v>
      </c>
      <c r="D234">
        <v>198.64999399999999</v>
      </c>
      <c r="E234">
        <v>199.60000600000001</v>
      </c>
      <c r="F234">
        <v>184.62297100000001</v>
      </c>
      <c r="G234">
        <v>230775800</v>
      </c>
      <c r="H234">
        <f>(SPY[[#This Row],[Adj Close]]-F233)/F233</f>
        <v>-1.7909913467510419E-2</v>
      </c>
    </row>
    <row r="235" spans="1:8" x14ac:dyDescent="0.3">
      <c r="A235" s="1">
        <v>42549</v>
      </c>
      <c r="B235">
        <v>201.479996</v>
      </c>
      <c r="C235">
        <v>203.229996</v>
      </c>
      <c r="D235">
        <v>201.11999499999999</v>
      </c>
      <c r="E235">
        <v>203.199997</v>
      </c>
      <c r="F235">
        <v>187.952866</v>
      </c>
      <c r="G235">
        <v>159382400</v>
      </c>
      <c r="H235">
        <f>(SPY[[#This Row],[Adj Close]]-F234)/F234</f>
        <v>1.8036190090343598E-2</v>
      </c>
    </row>
    <row r="236" spans="1:8" x14ac:dyDescent="0.3">
      <c r="A236" s="1">
        <v>42550</v>
      </c>
      <c r="B236">
        <v>204.83999600000001</v>
      </c>
      <c r="C236">
        <v>206.929993</v>
      </c>
      <c r="D236">
        <v>204.720001</v>
      </c>
      <c r="E236">
        <v>206.66000399999999</v>
      </c>
      <c r="F236">
        <v>191.153244</v>
      </c>
      <c r="G236">
        <v>137328600</v>
      </c>
      <c r="H236">
        <f>(SPY[[#This Row],[Adj Close]]-F235)/F235</f>
        <v>1.7027556259769941E-2</v>
      </c>
    </row>
    <row r="237" spans="1:8" x14ac:dyDescent="0.3">
      <c r="A237" s="1">
        <v>42551</v>
      </c>
      <c r="B237">
        <v>207.21000699999999</v>
      </c>
      <c r="C237">
        <v>209.53999300000001</v>
      </c>
      <c r="D237">
        <v>206.55999800000001</v>
      </c>
      <c r="E237">
        <v>209.479996</v>
      </c>
      <c r="F237">
        <v>193.761627</v>
      </c>
      <c r="G237">
        <v>165021900</v>
      </c>
      <c r="H237">
        <f>(SPY[[#This Row],[Adj Close]]-F236)/F236</f>
        <v>1.3645507371038932E-2</v>
      </c>
    </row>
    <row r="238" spans="1:8" x14ac:dyDescent="0.3">
      <c r="A238" s="1">
        <v>42552</v>
      </c>
      <c r="B238">
        <v>209.479996</v>
      </c>
      <c r="C238">
        <v>210.490005</v>
      </c>
      <c r="D238">
        <v>209.28999300000001</v>
      </c>
      <c r="E238">
        <v>209.91999799999999</v>
      </c>
      <c r="F238">
        <v>194.16864000000001</v>
      </c>
      <c r="G238">
        <v>106055300</v>
      </c>
      <c r="H238">
        <f>(SPY[[#This Row],[Adj Close]]-F237)/F237</f>
        <v>2.1005862012090054E-3</v>
      </c>
    </row>
    <row r="239" spans="1:8" x14ac:dyDescent="0.3">
      <c r="A239" s="1">
        <v>42556</v>
      </c>
      <c r="B239">
        <v>208.949997</v>
      </c>
      <c r="C239">
        <v>209.08000200000001</v>
      </c>
      <c r="D239">
        <v>207.71000699999999</v>
      </c>
      <c r="E239">
        <v>208.41000399999999</v>
      </c>
      <c r="F239">
        <v>192.77192700000001</v>
      </c>
      <c r="G239">
        <v>109803700</v>
      </c>
      <c r="H239">
        <f>(SPY[[#This Row],[Adj Close]]-F238)/F238</f>
        <v>-7.1932985676781041E-3</v>
      </c>
    </row>
    <row r="240" spans="1:8" x14ac:dyDescent="0.3">
      <c r="A240" s="1">
        <v>42557</v>
      </c>
      <c r="B240">
        <v>207.83000200000001</v>
      </c>
      <c r="C240">
        <v>209.800003</v>
      </c>
      <c r="D240">
        <v>207.05999800000001</v>
      </c>
      <c r="E240">
        <v>209.66000399999999</v>
      </c>
      <c r="F240">
        <v>193.928146</v>
      </c>
      <c r="G240">
        <v>96021500</v>
      </c>
      <c r="H240">
        <f>(SPY[[#This Row],[Adj Close]]-F239)/F239</f>
        <v>5.9978598439802541E-3</v>
      </c>
    </row>
    <row r="241" spans="1:8" x14ac:dyDescent="0.3">
      <c r="A241" s="1">
        <v>42558</v>
      </c>
      <c r="B241">
        <v>209.86999499999999</v>
      </c>
      <c r="C241">
        <v>210.64999399999999</v>
      </c>
      <c r="D241">
        <v>208.63000500000001</v>
      </c>
      <c r="E241">
        <v>209.529999</v>
      </c>
      <c r="F241">
        <v>193.80789200000001</v>
      </c>
      <c r="G241">
        <v>85593800</v>
      </c>
      <c r="H241">
        <f>(SPY[[#This Row],[Adj Close]]-F240)/F240</f>
        <v>-6.2009565130369748E-4</v>
      </c>
    </row>
    <row r="242" spans="1:8" x14ac:dyDescent="0.3">
      <c r="A242" s="1">
        <v>42559</v>
      </c>
      <c r="B242">
        <v>211.050003</v>
      </c>
      <c r="C242">
        <v>212.94000199999999</v>
      </c>
      <c r="D242">
        <v>210.779999</v>
      </c>
      <c r="E242">
        <v>212.64999399999999</v>
      </c>
      <c r="F242">
        <v>196.69374099999999</v>
      </c>
      <c r="G242">
        <v>133971000</v>
      </c>
      <c r="H242">
        <f>(SPY[[#This Row],[Adj Close]]-F241)/F241</f>
        <v>1.4890255346257927E-2</v>
      </c>
    </row>
    <row r="243" spans="1:8" x14ac:dyDescent="0.3">
      <c r="A243" s="1">
        <v>42562</v>
      </c>
      <c r="B243">
        <v>213.19000199999999</v>
      </c>
      <c r="C243">
        <v>214.070007</v>
      </c>
      <c r="D243">
        <v>212.949997</v>
      </c>
      <c r="E243">
        <v>213.39999399999999</v>
      </c>
      <c r="F243">
        <v>197.38751199999999</v>
      </c>
      <c r="G243">
        <v>73633900</v>
      </c>
      <c r="H243">
        <f>(SPY[[#This Row],[Adj Close]]-F242)/F242</f>
        <v>3.5271635816820331E-3</v>
      </c>
    </row>
    <row r="244" spans="1:8" x14ac:dyDescent="0.3">
      <c r="A244" s="1">
        <v>42563</v>
      </c>
      <c r="B244">
        <v>214.529999</v>
      </c>
      <c r="C244">
        <v>215.300003</v>
      </c>
      <c r="D244">
        <v>213.429993</v>
      </c>
      <c r="E244">
        <v>214.949997</v>
      </c>
      <c r="F244">
        <v>198.82118199999999</v>
      </c>
      <c r="G244">
        <v>101275600</v>
      </c>
      <c r="H244">
        <f>(SPY[[#This Row],[Adj Close]]-F243)/F243</f>
        <v>7.2632254466027547E-3</v>
      </c>
    </row>
    <row r="245" spans="1:8" x14ac:dyDescent="0.3">
      <c r="A245" s="1">
        <v>42564</v>
      </c>
      <c r="B245">
        <v>215.44000199999999</v>
      </c>
      <c r="C245">
        <v>215.449997</v>
      </c>
      <c r="D245">
        <v>214.35000600000001</v>
      </c>
      <c r="E245">
        <v>214.91999799999999</v>
      </c>
      <c r="F245">
        <v>198.793442</v>
      </c>
      <c r="G245">
        <v>87324100</v>
      </c>
      <c r="H245">
        <f>(SPY[[#This Row],[Adj Close]]-F244)/F244</f>
        <v>-1.3952235733109326E-4</v>
      </c>
    </row>
    <row r="246" spans="1:8" x14ac:dyDescent="0.3">
      <c r="A246" s="1">
        <v>42565</v>
      </c>
      <c r="B246">
        <v>216.39999399999999</v>
      </c>
      <c r="C246">
        <v>216.66999799999999</v>
      </c>
      <c r="D246">
        <v>215.66000399999999</v>
      </c>
      <c r="E246">
        <v>216.11999499999999</v>
      </c>
      <c r="F246">
        <v>199.903412</v>
      </c>
      <c r="G246">
        <v>91230900</v>
      </c>
      <c r="H246">
        <f>(SPY[[#This Row],[Adj Close]]-F245)/F245</f>
        <v>5.5835342898283543E-3</v>
      </c>
    </row>
    <row r="247" spans="1:8" x14ac:dyDescent="0.3">
      <c r="A247" s="1">
        <v>42566</v>
      </c>
      <c r="B247">
        <v>216.779999</v>
      </c>
      <c r="C247">
        <v>217.009995</v>
      </c>
      <c r="D247">
        <v>215.30999800000001</v>
      </c>
      <c r="E247">
        <v>215.83000200000001</v>
      </c>
      <c r="F247">
        <v>199.635178</v>
      </c>
      <c r="G247">
        <v>107155400</v>
      </c>
      <c r="H247">
        <f>(SPY[[#This Row],[Adj Close]]-F246)/F246</f>
        <v>-1.3418180175934502E-3</v>
      </c>
    </row>
    <row r="248" spans="1:8" x14ac:dyDescent="0.3">
      <c r="A248" s="1">
        <v>42569</v>
      </c>
      <c r="B248">
        <v>215.970001</v>
      </c>
      <c r="C248">
        <v>216.60000600000001</v>
      </c>
      <c r="D248">
        <v>215.66999799999999</v>
      </c>
      <c r="E248">
        <v>216.41000399999999</v>
      </c>
      <c r="F248">
        <v>200.17163099999999</v>
      </c>
      <c r="G248">
        <v>58725900</v>
      </c>
      <c r="H248">
        <f>(SPY[[#This Row],[Adj Close]]-F247)/F247</f>
        <v>2.687166687626539E-3</v>
      </c>
    </row>
    <row r="249" spans="1:8" x14ac:dyDescent="0.3">
      <c r="A249" s="1">
        <v>42570</v>
      </c>
      <c r="B249">
        <v>215.91999799999999</v>
      </c>
      <c r="C249">
        <v>216.229996</v>
      </c>
      <c r="D249">
        <v>215.63000500000001</v>
      </c>
      <c r="E249">
        <v>216.19000199999999</v>
      </c>
      <c r="F249">
        <v>199.968109</v>
      </c>
      <c r="G249">
        <v>54345700</v>
      </c>
      <c r="H249">
        <f>(SPY[[#This Row],[Adj Close]]-F248)/F248</f>
        <v>-1.0167374816464E-3</v>
      </c>
    </row>
    <row r="250" spans="1:8" x14ac:dyDescent="0.3">
      <c r="A250" s="1">
        <v>42571</v>
      </c>
      <c r="B250">
        <v>216.19000199999999</v>
      </c>
      <c r="C250">
        <v>217.36999499999999</v>
      </c>
      <c r="D250">
        <v>216.19000199999999</v>
      </c>
      <c r="E250">
        <v>217.08999600000001</v>
      </c>
      <c r="F250">
        <v>200.800613</v>
      </c>
      <c r="G250">
        <v>58159500</v>
      </c>
      <c r="H250">
        <f>(SPY[[#This Row],[Adj Close]]-F249)/F249</f>
        <v>4.1631838404792842E-3</v>
      </c>
    </row>
    <row r="251" spans="1:8" x14ac:dyDescent="0.3">
      <c r="A251" s="1">
        <v>42572</v>
      </c>
      <c r="B251">
        <v>216.96000699999999</v>
      </c>
      <c r="C251">
        <v>217.220001</v>
      </c>
      <c r="D251">
        <v>215.75</v>
      </c>
      <c r="E251">
        <v>216.270004</v>
      </c>
      <c r="F251">
        <v>200.04217499999999</v>
      </c>
      <c r="G251">
        <v>67777300</v>
      </c>
      <c r="H251">
        <f>(SPY[[#This Row],[Adj Close]]-F250)/F250</f>
        <v>-3.7770701427092376E-3</v>
      </c>
    </row>
    <row r="252" spans="1:8" x14ac:dyDescent="0.3">
      <c r="A252" s="1">
        <v>42573</v>
      </c>
      <c r="B252">
        <v>216.41000399999999</v>
      </c>
      <c r="C252">
        <v>217.300003</v>
      </c>
      <c r="D252">
        <v>216.10000600000001</v>
      </c>
      <c r="E252">
        <v>217.240005</v>
      </c>
      <c r="F252">
        <v>200.93936199999999</v>
      </c>
      <c r="G252">
        <v>62787500</v>
      </c>
      <c r="H252">
        <f>(SPY[[#This Row],[Adj Close]]-F251)/F251</f>
        <v>4.4849892278965792E-3</v>
      </c>
    </row>
    <row r="253" spans="1:8" x14ac:dyDescent="0.3">
      <c r="A253" s="1">
        <v>42576</v>
      </c>
      <c r="B253">
        <v>217</v>
      </c>
      <c r="C253">
        <v>217.05999800000001</v>
      </c>
      <c r="D253">
        <v>215.970001</v>
      </c>
      <c r="E253">
        <v>216.64999399999999</v>
      </c>
      <c r="F253">
        <v>200.39364599999999</v>
      </c>
      <c r="G253">
        <v>55873100</v>
      </c>
      <c r="H253">
        <f>(SPY[[#This Row],[Adj Close]]-F252)/F252</f>
        <v>-2.7158242893196745E-3</v>
      </c>
    </row>
    <row r="254" spans="1:8" x14ac:dyDescent="0.3">
      <c r="A254" s="1">
        <v>42577</v>
      </c>
      <c r="B254">
        <v>216.529999</v>
      </c>
      <c r="C254">
        <v>217.16999799999999</v>
      </c>
      <c r="D254">
        <v>215.759995</v>
      </c>
      <c r="E254">
        <v>216.75</v>
      </c>
      <c r="F254">
        <v>200.48611500000001</v>
      </c>
      <c r="G254">
        <v>70080500</v>
      </c>
      <c r="H254">
        <f>(SPY[[#This Row],[Adj Close]]-F253)/F253</f>
        <v>4.6143678627426425E-4</v>
      </c>
    </row>
    <row r="255" spans="1:8" x14ac:dyDescent="0.3">
      <c r="A255" s="1">
        <v>42578</v>
      </c>
      <c r="B255">
        <v>217.19000199999999</v>
      </c>
      <c r="C255">
        <v>217.270004</v>
      </c>
      <c r="D255">
        <v>215.61999499999999</v>
      </c>
      <c r="E255">
        <v>216.520004</v>
      </c>
      <c r="F255">
        <v>200.27340699999999</v>
      </c>
      <c r="G255">
        <v>84083900</v>
      </c>
      <c r="H255">
        <f>(SPY[[#This Row],[Adj Close]]-F254)/F254</f>
        <v>-1.0609612540999189E-3</v>
      </c>
    </row>
    <row r="256" spans="1:8" x14ac:dyDescent="0.3">
      <c r="A256" s="1">
        <v>42579</v>
      </c>
      <c r="B256">
        <v>216.28999300000001</v>
      </c>
      <c r="C256">
        <v>217.11000100000001</v>
      </c>
      <c r="D256">
        <v>215.75</v>
      </c>
      <c r="E256">
        <v>216.770004</v>
      </c>
      <c r="F256">
        <v>200.504639</v>
      </c>
      <c r="G256">
        <v>65035700</v>
      </c>
      <c r="H256">
        <f>(SPY[[#This Row],[Adj Close]]-F255)/F255</f>
        <v>1.154581646478934E-3</v>
      </c>
    </row>
    <row r="257" spans="1:8" x14ac:dyDescent="0.3">
      <c r="A257" s="1">
        <v>42580</v>
      </c>
      <c r="B257">
        <v>216.46000699999999</v>
      </c>
      <c r="C257">
        <v>217.53999300000001</v>
      </c>
      <c r="D257">
        <v>216.13000500000001</v>
      </c>
      <c r="E257">
        <v>217.11999499999999</v>
      </c>
      <c r="F257">
        <v>200.82835399999999</v>
      </c>
      <c r="G257">
        <v>79519400</v>
      </c>
      <c r="H257">
        <f>(SPY[[#This Row],[Adj Close]]-F256)/F256</f>
        <v>1.6145012983963573E-3</v>
      </c>
    </row>
    <row r="258" spans="1:8" x14ac:dyDescent="0.3">
      <c r="A258" s="1">
        <v>42583</v>
      </c>
      <c r="B258">
        <v>217.19000199999999</v>
      </c>
      <c r="C258">
        <v>217.64999399999999</v>
      </c>
      <c r="D258">
        <v>216.41000399999999</v>
      </c>
      <c r="E258">
        <v>216.94000199999999</v>
      </c>
      <c r="F258">
        <v>200.66188</v>
      </c>
      <c r="G258">
        <v>73311400</v>
      </c>
      <c r="H258">
        <f>(SPY[[#This Row],[Adj Close]]-F257)/F257</f>
        <v>-8.2893673470028938E-4</v>
      </c>
    </row>
    <row r="259" spans="1:8" x14ac:dyDescent="0.3">
      <c r="A259" s="1">
        <v>42584</v>
      </c>
      <c r="B259">
        <v>216.64999399999999</v>
      </c>
      <c r="C259">
        <v>216.83000200000001</v>
      </c>
      <c r="D259">
        <v>214.570007</v>
      </c>
      <c r="E259">
        <v>215.550003</v>
      </c>
      <c r="F259">
        <v>199.37617499999999</v>
      </c>
      <c r="G259">
        <v>92295500</v>
      </c>
      <c r="H259">
        <f>(SPY[[#This Row],[Adj Close]]-F258)/F258</f>
        <v>-6.4073206131628349E-3</v>
      </c>
    </row>
    <row r="260" spans="1:8" x14ac:dyDescent="0.3">
      <c r="A260" s="1">
        <v>42585</v>
      </c>
      <c r="B260">
        <v>215.479996</v>
      </c>
      <c r="C260">
        <v>216.25</v>
      </c>
      <c r="D260">
        <v>215.13000500000001</v>
      </c>
      <c r="E260">
        <v>216.179993</v>
      </c>
      <c r="F260">
        <v>199.95889299999999</v>
      </c>
      <c r="G260">
        <v>53993600</v>
      </c>
      <c r="H260">
        <f>(SPY[[#This Row],[Adj Close]]-F259)/F259</f>
        <v>2.9227062862450838E-3</v>
      </c>
    </row>
    <row r="261" spans="1:8" x14ac:dyDescent="0.3">
      <c r="A261" s="1">
        <v>42586</v>
      </c>
      <c r="B261">
        <v>216.30999800000001</v>
      </c>
      <c r="C261">
        <v>216.779999</v>
      </c>
      <c r="D261">
        <v>214.25</v>
      </c>
      <c r="E261">
        <v>216.41000399999999</v>
      </c>
      <c r="F261">
        <v>200.17163099999999</v>
      </c>
      <c r="G261">
        <v>46585500</v>
      </c>
      <c r="H261">
        <f>(SPY[[#This Row],[Adj Close]]-F260)/F260</f>
        <v>1.0639086704685931E-3</v>
      </c>
    </row>
    <row r="262" spans="1:8" x14ac:dyDescent="0.3">
      <c r="A262" s="1">
        <v>42587</v>
      </c>
      <c r="B262">
        <v>216.41000399999999</v>
      </c>
      <c r="C262">
        <v>218.229996</v>
      </c>
      <c r="D262">
        <v>216.41000399999999</v>
      </c>
      <c r="E262">
        <v>218.179993</v>
      </c>
      <c r="F262">
        <v>201.80883800000001</v>
      </c>
      <c r="G262">
        <v>71892200</v>
      </c>
      <c r="H262">
        <f>(SPY[[#This Row],[Adj Close]]-F261)/F261</f>
        <v>8.1790161364075509E-3</v>
      </c>
    </row>
    <row r="263" spans="1:8" x14ac:dyDescent="0.3">
      <c r="A263" s="1">
        <v>42590</v>
      </c>
      <c r="B263">
        <v>218.39999399999999</v>
      </c>
      <c r="C263">
        <v>218.520004</v>
      </c>
      <c r="D263">
        <v>217.740005</v>
      </c>
      <c r="E263">
        <v>218.050003</v>
      </c>
      <c r="F263">
        <v>201.68858299999999</v>
      </c>
      <c r="G263">
        <v>39906500</v>
      </c>
      <c r="H263">
        <f>(SPY[[#This Row],[Adj Close]]-F262)/F262</f>
        <v>-5.9588569654226158E-4</v>
      </c>
    </row>
    <row r="264" spans="1:8" x14ac:dyDescent="0.3">
      <c r="A264" s="1">
        <v>42591</v>
      </c>
      <c r="B264">
        <v>218.13000500000001</v>
      </c>
      <c r="C264">
        <v>218.759995</v>
      </c>
      <c r="D264">
        <v>217.800003</v>
      </c>
      <c r="E264">
        <v>218.179993</v>
      </c>
      <c r="F264">
        <v>201.80883800000001</v>
      </c>
      <c r="G264">
        <v>51251700</v>
      </c>
      <c r="H264">
        <f>(SPY[[#This Row],[Adj Close]]-F263)/F263</f>
        <v>5.962409880187142E-4</v>
      </c>
    </row>
    <row r="265" spans="1:8" x14ac:dyDescent="0.3">
      <c r="A265" s="1">
        <v>42592</v>
      </c>
      <c r="B265">
        <v>218.30999800000001</v>
      </c>
      <c r="C265">
        <v>218.39999399999999</v>
      </c>
      <c r="D265">
        <v>217.229996</v>
      </c>
      <c r="E265">
        <v>217.63999899999999</v>
      </c>
      <c r="F265">
        <v>201.30934099999999</v>
      </c>
      <c r="G265">
        <v>57941100</v>
      </c>
      <c r="H265">
        <f>(SPY[[#This Row],[Adj Close]]-F264)/F264</f>
        <v>-2.4750997277929888E-3</v>
      </c>
    </row>
    <row r="266" spans="1:8" x14ac:dyDescent="0.3">
      <c r="A266" s="1">
        <v>42593</v>
      </c>
      <c r="B266">
        <v>218.259995</v>
      </c>
      <c r="C266">
        <v>218.94000199999999</v>
      </c>
      <c r="D266">
        <v>217.949997</v>
      </c>
      <c r="E266">
        <v>218.64999399999999</v>
      </c>
      <c r="F266">
        <v>202.24354600000001</v>
      </c>
      <c r="G266">
        <v>72504300</v>
      </c>
      <c r="H266">
        <f>(SPY[[#This Row],[Adj Close]]-F265)/F265</f>
        <v>4.6406440722490862E-3</v>
      </c>
    </row>
    <row r="267" spans="1:8" x14ac:dyDescent="0.3">
      <c r="A267" s="1">
        <v>42594</v>
      </c>
      <c r="B267">
        <v>218.28999300000001</v>
      </c>
      <c r="C267">
        <v>218.71000699999999</v>
      </c>
      <c r="D267">
        <v>217.990005</v>
      </c>
      <c r="E267">
        <v>218.46000699999999</v>
      </c>
      <c r="F267">
        <v>202.06784099999999</v>
      </c>
      <c r="G267">
        <v>61313500</v>
      </c>
      <c r="H267">
        <f>(SPY[[#This Row],[Adj Close]]-F266)/F266</f>
        <v>-8.6877926873385599E-4</v>
      </c>
    </row>
    <row r="268" spans="1:8" x14ac:dyDescent="0.3">
      <c r="A268" s="1">
        <v>42597</v>
      </c>
      <c r="B268">
        <v>218.88999899999999</v>
      </c>
      <c r="C268">
        <v>219.5</v>
      </c>
      <c r="D268">
        <v>218.88000500000001</v>
      </c>
      <c r="E268">
        <v>219.08999600000001</v>
      </c>
      <c r="F268">
        <v>202.65055799999999</v>
      </c>
      <c r="G268">
        <v>49813500</v>
      </c>
      <c r="H268">
        <f>(SPY[[#This Row],[Adj Close]]-F267)/F267</f>
        <v>2.8837691198967301E-3</v>
      </c>
    </row>
    <row r="269" spans="1:8" x14ac:dyDescent="0.3">
      <c r="A269" s="1">
        <v>42598</v>
      </c>
      <c r="B269">
        <v>218.60000600000001</v>
      </c>
      <c r="C269">
        <v>218.679993</v>
      </c>
      <c r="D269">
        <v>217.96000699999999</v>
      </c>
      <c r="E269">
        <v>217.96000699999999</v>
      </c>
      <c r="F269">
        <v>201.60536200000001</v>
      </c>
      <c r="G269">
        <v>53213600</v>
      </c>
      <c r="H269">
        <f>(SPY[[#This Row],[Adj Close]]-F268)/F268</f>
        <v>-5.1576270517842632E-3</v>
      </c>
    </row>
    <row r="270" spans="1:8" x14ac:dyDescent="0.3">
      <c r="A270" s="1">
        <v>42599</v>
      </c>
      <c r="B270">
        <v>218</v>
      </c>
      <c r="C270">
        <v>218.529999</v>
      </c>
      <c r="D270">
        <v>217.020004</v>
      </c>
      <c r="E270">
        <v>218.36999499999999</v>
      </c>
      <c r="F270">
        <v>201.984589</v>
      </c>
      <c r="G270">
        <v>75134300</v>
      </c>
      <c r="H270">
        <f>(SPY[[#This Row],[Adj Close]]-F269)/F269</f>
        <v>1.8810362791838143E-3</v>
      </c>
    </row>
    <row r="271" spans="1:8" x14ac:dyDescent="0.3">
      <c r="A271" s="1">
        <v>42600</v>
      </c>
      <c r="B271">
        <v>218.33999600000001</v>
      </c>
      <c r="C271">
        <v>218.89999399999999</v>
      </c>
      <c r="D271">
        <v>218.21000699999999</v>
      </c>
      <c r="E271">
        <v>218.86000100000001</v>
      </c>
      <c r="F271">
        <v>202.43781999999999</v>
      </c>
      <c r="G271">
        <v>52989300</v>
      </c>
      <c r="H271">
        <f>(SPY[[#This Row],[Adj Close]]-F270)/F270</f>
        <v>2.2438890127404135E-3</v>
      </c>
    </row>
    <row r="272" spans="1:8" x14ac:dyDescent="0.3">
      <c r="A272" s="1">
        <v>42601</v>
      </c>
      <c r="B272">
        <v>218.30999800000001</v>
      </c>
      <c r="C272">
        <v>218.75</v>
      </c>
      <c r="D272">
        <v>217.740005</v>
      </c>
      <c r="E272">
        <v>218.53999300000001</v>
      </c>
      <c r="F272">
        <v>202.14181500000001</v>
      </c>
      <c r="G272">
        <v>75443000</v>
      </c>
      <c r="H272">
        <f>(SPY[[#This Row],[Adj Close]]-F271)/F271</f>
        <v>-1.4622020727153636E-3</v>
      </c>
    </row>
    <row r="273" spans="1:8" x14ac:dyDescent="0.3">
      <c r="A273" s="1">
        <v>42604</v>
      </c>
      <c r="B273">
        <v>218.259995</v>
      </c>
      <c r="C273">
        <v>218.800003</v>
      </c>
      <c r="D273">
        <v>217.83000200000001</v>
      </c>
      <c r="E273">
        <v>218.529999</v>
      </c>
      <c r="F273">
        <v>202.13258400000001</v>
      </c>
      <c r="G273">
        <v>61368800</v>
      </c>
      <c r="H273">
        <f>(SPY[[#This Row],[Adj Close]]-F272)/F272</f>
        <v>-4.5665959811431232E-5</v>
      </c>
    </row>
    <row r="274" spans="1:8" x14ac:dyDescent="0.3">
      <c r="A274" s="1">
        <v>42605</v>
      </c>
      <c r="B274">
        <v>219.25</v>
      </c>
      <c r="C274">
        <v>219.60000600000001</v>
      </c>
      <c r="D274">
        <v>218.89999399999999</v>
      </c>
      <c r="E274">
        <v>218.970001</v>
      </c>
      <c r="F274">
        <v>202.53955099999999</v>
      </c>
      <c r="G274">
        <v>53399200</v>
      </c>
      <c r="H274">
        <f>(SPY[[#This Row],[Adj Close]]-F273)/F273</f>
        <v>2.0133666326651238E-3</v>
      </c>
    </row>
    <row r="275" spans="1:8" x14ac:dyDescent="0.3">
      <c r="A275" s="1">
        <v>42606</v>
      </c>
      <c r="B275">
        <v>218.800003</v>
      </c>
      <c r="C275">
        <v>218.91000399999999</v>
      </c>
      <c r="D275">
        <v>217.36000100000001</v>
      </c>
      <c r="E275">
        <v>217.85000600000001</v>
      </c>
      <c r="F275">
        <v>201.50361599999999</v>
      </c>
      <c r="G275">
        <v>71728900</v>
      </c>
      <c r="H275">
        <f>(SPY[[#This Row],[Adj Close]]-F274)/F274</f>
        <v>-5.1147294189468947E-3</v>
      </c>
    </row>
    <row r="276" spans="1:8" x14ac:dyDescent="0.3">
      <c r="A276" s="1">
        <v>42607</v>
      </c>
      <c r="B276">
        <v>217.39999399999999</v>
      </c>
      <c r="C276">
        <v>218.19000199999999</v>
      </c>
      <c r="D276">
        <v>217.220001</v>
      </c>
      <c r="E276">
        <v>217.699997</v>
      </c>
      <c r="F276">
        <v>201.364822</v>
      </c>
      <c r="G276">
        <v>69224800</v>
      </c>
      <c r="H276">
        <f>(SPY[[#This Row],[Adj Close]]-F275)/F275</f>
        <v>-6.8879160957583058E-4</v>
      </c>
    </row>
    <row r="277" spans="1:8" x14ac:dyDescent="0.3">
      <c r="A277" s="1">
        <v>42608</v>
      </c>
      <c r="B277">
        <v>217.91999799999999</v>
      </c>
      <c r="C277">
        <v>219.11999499999999</v>
      </c>
      <c r="D277">
        <v>216.25</v>
      </c>
      <c r="E277">
        <v>217.28999300000001</v>
      </c>
      <c r="F277">
        <v>200.98561100000001</v>
      </c>
      <c r="G277">
        <v>122506300</v>
      </c>
      <c r="H277">
        <f>(SPY[[#This Row],[Adj Close]]-F276)/F276</f>
        <v>-1.8832038100478044E-3</v>
      </c>
    </row>
    <row r="278" spans="1:8" x14ac:dyDescent="0.3">
      <c r="A278" s="1">
        <v>42611</v>
      </c>
      <c r="B278">
        <v>217.44000199999999</v>
      </c>
      <c r="C278">
        <v>218.66999799999999</v>
      </c>
      <c r="D278">
        <v>217.39999399999999</v>
      </c>
      <c r="E278">
        <v>218.36000100000001</v>
      </c>
      <c r="F278">
        <v>201.975311</v>
      </c>
      <c r="G278">
        <v>70502200</v>
      </c>
      <c r="H278">
        <f>(SPY[[#This Row],[Adj Close]]-F277)/F277</f>
        <v>4.9242331084089356E-3</v>
      </c>
    </row>
    <row r="279" spans="1:8" x14ac:dyDescent="0.3">
      <c r="A279" s="1">
        <v>42612</v>
      </c>
      <c r="B279">
        <v>218.259995</v>
      </c>
      <c r="C279">
        <v>218.58999600000001</v>
      </c>
      <c r="D279">
        <v>217.35000600000001</v>
      </c>
      <c r="E279">
        <v>218</v>
      </c>
      <c r="F279">
        <v>201.64236500000001</v>
      </c>
      <c r="G279">
        <v>58114500</v>
      </c>
      <c r="H279">
        <f>(SPY[[#This Row],[Adj Close]]-F278)/F278</f>
        <v>-1.6484490027595137E-3</v>
      </c>
    </row>
    <row r="280" spans="1:8" x14ac:dyDescent="0.3">
      <c r="A280" s="1">
        <v>42613</v>
      </c>
      <c r="B280">
        <v>217.61000100000001</v>
      </c>
      <c r="C280">
        <v>217.75</v>
      </c>
      <c r="D280">
        <v>216.470001</v>
      </c>
      <c r="E280">
        <v>217.38000500000001</v>
      </c>
      <c r="F280">
        <v>201.06886299999999</v>
      </c>
      <c r="G280">
        <v>85269500</v>
      </c>
      <c r="H280">
        <f>(SPY[[#This Row],[Adj Close]]-F279)/F279</f>
        <v>-2.8441543025941947E-3</v>
      </c>
    </row>
    <row r="281" spans="1:8" x14ac:dyDescent="0.3">
      <c r="A281" s="1">
        <v>42614</v>
      </c>
      <c r="B281">
        <v>217.36999499999999</v>
      </c>
      <c r="C281">
        <v>217.729996</v>
      </c>
      <c r="D281">
        <v>216.029999</v>
      </c>
      <c r="E281">
        <v>217.38999899999999</v>
      </c>
      <c r="F281">
        <v>201.078125</v>
      </c>
      <c r="G281">
        <v>97844200</v>
      </c>
      <c r="H281">
        <f>(SPY[[#This Row],[Adj Close]]-F280)/F280</f>
        <v>4.6063820433533586E-5</v>
      </c>
    </row>
    <row r="282" spans="1:8" x14ac:dyDescent="0.3">
      <c r="A282" s="1">
        <v>42615</v>
      </c>
      <c r="B282">
        <v>218.38999899999999</v>
      </c>
      <c r="C282">
        <v>218.86999499999999</v>
      </c>
      <c r="D282">
        <v>217.699997</v>
      </c>
      <c r="E282">
        <v>218.36999499999999</v>
      </c>
      <c r="F282">
        <v>201.984589</v>
      </c>
      <c r="G282">
        <v>79293900</v>
      </c>
      <c r="H282">
        <f>(SPY[[#This Row],[Adj Close]]-F281)/F281</f>
        <v>4.5080189602921738E-3</v>
      </c>
    </row>
    <row r="283" spans="1:8" x14ac:dyDescent="0.3">
      <c r="A283" s="1">
        <v>42619</v>
      </c>
      <c r="B283">
        <v>218.699997</v>
      </c>
      <c r="C283">
        <v>219.11999499999999</v>
      </c>
      <c r="D283">
        <v>217.86000100000001</v>
      </c>
      <c r="E283">
        <v>219.029999</v>
      </c>
      <c r="F283">
        <v>202.59506200000001</v>
      </c>
      <c r="G283">
        <v>56702100</v>
      </c>
      <c r="H283">
        <f>(SPY[[#This Row],[Adj Close]]-F282)/F282</f>
        <v>3.0223741475643626E-3</v>
      </c>
    </row>
    <row r="284" spans="1:8" x14ac:dyDescent="0.3">
      <c r="A284" s="1">
        <v>42620</v>
      </c>
      <c r="B284">
        <v>218.83999600000001</v>
      </c>
      <c r="C284">
        <v>219.220001</v>
      </c>
      <c r="D284">
        <v>218.300003</v>
      </c>
      <c r="E284">
        <v>219.009995</v>
      </c>
      <c r="F284">
        <v>202.57655299999999</v>
      </c>
      <c r="G284">
        <v>76554900</v>
      </c>
      <c r="H284">
        <f>(SPY[[#This Row],[Adj Close]]-F283)/F283</f>
        <v>-9.1359581113694563E-5</v>
      </c>
    </row>
    <row r="285" spans="1:8" x14ac:dyDescent="0.3">
      <c r="A285" s="1">
        <v>42621</v>
      </c>
      <c r="B285">
        <v>218.61999499999999</v>
      </c>
      <c r="C285">
        <v>218.94000199999999</v>
      </c>
      <c r="D285">
        <v>218.14999399999999</v>
      </c>
      <c r="E285">
        <v>218.509995</v>
      </c>
      <c r="F285">
        <v>202.11407500000001</v>
      </c>
      <c r="G285">
        <v>74102900</v>
      </c>
      <c r="H285">
        <f>(SPY[[#This Row],[Adj Close]]-F284)/F284</f>
        <v>-2.2829789190853492E-3</v>
      </c>
    </row>
    <row r="286" spans="1:8" x14ac:dyDescent="0.3">
      <c r="A286" s="1">
        <v>42622</v>
      </c>
      <c r="B286">
        <v>216.970001</v>
      </c>
      <c r="C286">
        <v>217.029999</v>
      </c>
      <c r="D286">
        <v>213.25</v>
      </c>
      <c r="E286">
        <v>213.279999</v>
      </c>
      <c r="F286">
        <v>197.27650499999999</v>
      </c>
      <c r="G286">
        <v>221589100</v>
      </c>
      <c r="H286">
        <f>(SPY[[#This Row],[Adj Close]]-F285)/F285</f>
        <v>-2.3934849663488442E-2</v>
      </c>
    </row>
    <row r="287" spans="1:8" x14ac:dyDescent="0.3">
      <c r="A287" s="1">
        <v>42625</v>
      </c>
      <c r="B287">
        <v>212.38999899999999</v>
      </c>
      <c r="C287">
        <v>216.80999800000001</v>
      </c>
      <c r="D287">
        <v>212.30999800000001</v>
      </c>
      <c r="E287">
        <v>216.33999600000001</v>
      </c>
      <c r="F287">
        <v>200.10691800000001</v>
      </c>
      <c r="G287">
        <v>168110900</v>
      </c>
      <c r="H287">
        <f>(SPY[[#This Row],[Adj Close]]-F286)/F286</f>
        <v>1.4347440918015156E-2</v>
      </c>
    </row>
    <row r="288" spans="1:8" x14ac:dyDescent="0.3">
      <c r="A288" s="1">
        <v>42626</v>
      </c>
      <c r="B288">
        <v>214.83999600000001</v>
      </c>
      <c r="C288">
        <v>215.14999399999999</v>
      </c>
      <c r="D288">
        <v>212.5</v>
      </c>
      <c r="E288">
        <v>213.229996</v>
      </c>
      <c r="F288">
        <v>197.23024000000001</v>
      </c>
      <c r="G288">
        <v>182828800</v>
      </c>
      <c r="H288">
        <f>(SPY[[#This Row],[Adj Close]]-F287)/F287</f>
        <v>-1.4375704891921819E-2</v>
      </c>
    </row>
    <row r="289" spans="1:8" x14ac:dyDescent="0.3">
      <c r="A289" s="1">
        <v>42627</v>
      </c>
      <c r="B289">
        <v>213.28999300000001</v>
      </c>
      <c r="C289">
        <v>214.699997</v>
      </c>
      <c r="D289">
        <v>212.5</v>
      </c>
      <c r="E289">
        <v>213.14999399999999</v>
      </c>
      <c r="F289">
        <v>197.15623500000001</v>
      </c>
      <c r="G289">
        <v>134185500</v>
      </c>
      <c r="H289">
        <f>(SPY[[#This Row],[Adj Close]]-F288)/F288</f>
        <v>-3.7522136564859248E-4</v>
      </c>
    </row>
    <row r="290" spans="1:8" x14ac:dyDescent="0.3">
      <c r="A290" s="1">
        <v>42628</v>
      </c>
      <c r="B290">
        <v>212.96000699999999</v>
      </c>
      <c r="C290">
        <v>215.729996</v>
      </c>
      <c r="D290">
        <v>212.75</v>
      </c>
      <c r="E290">
        <v>215.279999</v>
      </c>
      <c r="F290">
        <v>199.12645000000001</v>
      </c>
      <c r="G290">
        <v>134427900</v>
      </c>
      <c r="H290">
        <f>(SPY[[#This Row],[Adj Close]]-F289)/F289</f>
        <v>9.9931660796829282E-3</v>
      </c>
    </row>
    <row r="291" spans="1:8" x14ac:dyDescent="0.3">
      <c r="A291" s="1">
        <v>42629</v>
      </c>
      <c r="B291">
        <v>213.479996</v>
      </c>
      <c r="C291">
        <v>213.69000199999999</v>
      </c>
      <c r="D291">
        <v>212.570007</v>
      </c>
      <c r="E291">
        <v>213.36999499999999</v>
      </c>
      <c r="F291">
        <v>198.35668899999999</v>
      </c>
      <c r="G291">
        <v>155236400</v>
      </c>
      <c r="H291">
        <f>(SPY[[#This Row],[Adj Close]]-F290)/F290</f>
        <v>-3.865689364722852E-3</v>
      </c>
    </row>
    <row r="292" spans="1:8" x14ac:dyDescent="0.3">
      <c r="A292" s="1">
        <v>42632</v>
      </c>
      <c r="B292">
        <v>214.13000500000001</v>
      </c>
      <c r="C292">
        <v>214.88000500000001</v>
      </c>
      <c r="D292">
        <v>213.029999</v>
      </c>
      <c r="E292">
        <v>213.41000399999999</v>
      </c>
      <c r="F292">
        <v>198.39385999999999</v>
      </c>
      <c r="G292">
        <v>80250500</v>
      </c>
      <c r="H292">
        <f>(SPY[[#This Row],[Adj Close]]-F291)/F291</f>
        <v>1.8739473918119663E-4</v>
      </c>
    </row>
    <row r="293" spans="1:8" x14ac:dyDescent="0.3">
      <c r="A293" s="1">
        <v>42633</v>
      </c>
      <c r="B293">
        <v>214.41000399999999</v>
      </c>
      <c r="C293">
        <v>214.58999600000001</v>
      </c>
      <c r="D293">
        <v>213.38000500000001</v>
      </c>
      <c r="E293">
        <v>213.41999799999999</v>
      </c>
      <c r="F293">
        <v>198.40318300000001</v>
      </c>
      <c r="G293">
        <v>69665300</v>
      </c>
      <c r="H293">
        <f>(SPY[[#This Row],[Adj Close]]-F292)/F292</f>
        <v>4.6992381719995192E-5</v>
      </c>
    </row>
    <row r="294" spans="1:8" x14ac:dyDescent="0.3">
      <c r="A294" s="1">
        <v>42634</v>
      </c>
      <c r="B294">
        <v>214.240005</v>
      </c>
      <c r="C294">
        <v>216.029999</v>
      </c>
      <c r="D294">
        <v>213.44000199999999</v>
      </c>
      <c r="E294">
        <v>215.820007</v>
      </c>
      <c r="F294">
        <v>200.63432299999999</v>
      </c>
      <c r="G294">
        <v>110284400</v>
      </c>
      <c r="H294">
        <f>(SPY[[#This Row],[Adj Close]]-F293)/F293</f>
        <v>1.1245484907366541E-2</v>
      </c>
    </row>
    <row r="295" spans="1:8" x14ac:dyDescent="0.3">
      <c r="A295" s="1">
        <v>42635</v>
      </c>
      <c r="B295">
        <v>217</v>
      </c>
      <c r="C295">
        <v>217.529999</v>
      </c>
      <c r="D295">
        <v>216.71000699999999</v>
      </c>
      <c r="E295">
        <v>217.179993</v>
      </c>
      <c r="F295">
        <v>201.898605</v>
      </c>
      <c r="G295">
        <v>76678700</v>
      </c>
      <c r="H295">
        <f>(SPY[[#This Row],[Adj Close]]-F294)/F294</f>
        <v>6.301424308142972E-3</v>
      </c>
    </row>
    <row r="296" spans="1:8" x14ac:dyDescent="0.3">
      <c r="A296" s="1">
        <v>42636</v>
      </c>
      <c r="B296">
        <v>216.720001</v>
      </c>
      <c r="C296">
        <v>216.88000500000001</v>
      </c>
      <c r="D296">
        <v>215.88000500000001</v>
      </c>
      <c r="E296">
        <v>215.990005</v>
      </c>
      <c r="F296">
        <v>200.79234299999999</v>
      </c>
      <c r="G296">
        <v>73630900</v>
      </c>
      <c r="H296">
        <f>(SPY[[#This Row],[Adj Close]]-F295)/F295</f>
        <v>-5.4792949163765406E-3</v>
      </c>
    </row>
    <row r="297" spans="1:8" x14ac:dyDescent="0.3">
      <c r="A297" s="1">
        <v>42639</v>
      </c>
      <c r="B297">
        <v>215.020004</v>
      </c>
      <c r="C297">
        <v>215.229996</v>
      </c>
      <c r="D297">
        <v>214.009995</v>
      </c>
      <c r="E297">
        <v>214.240005</v>
      </c>
      <c r="F297">
        <v>199.165482</v>
      </c>
      <c r="G297">
        <v>89827300</v>
      </c>
      <c r="H297">
        <f>(SPY[[#This Row],[Adj Close]]-F296)/F296</f>
        <v>-8.1022063675007319E-3</v>
      </c>
    </row>
    <row r="298" spans="1:8" x14ac:dyDescent="0.3">
      <c r="A298" s="1">
        <v>42640</v>
      </c>
      <c r="B298">
        <v>214.050003</v>
      </c>
      <c r="C298">
        <v>215.679993</v>
      </c>
      <c r="D298">
        <v>213.61999499999999</v>
      </c>
      <c r="E298">
        <v>215.570007</v>
      </c>
      <c r="F298">
        <v>200.401917</v>
      </c>
      <c r="G298">
        <v>78494800</v>
      </c>
      <c r="H298">
        <f>(SPY[[#This Row],[Adj Close]]-F297)/F297</f>
        <v>6.2080787673839998E-3</v>
      </c>
    </row>
    <row r="299" spans="1:8" x14ac:dyDescent="0.3">
      <c r="A299" s="1">
        <v>42641</v>
      </c>
      <c r="B299">
        <v>215.83000200000001</v>
      </c>
      <c r="C299">
        <v>216.820007</v>
      </c>
      <c r="D299">
        <v>214.71000699999999</v>
      </c>
      <c r="E299">
        <v>216.63999899999999</v>
      </c>
      <c r="F299">
        <v>201.396591</v>
      </c>
      <c r="G299">
        <v>87411000</v>
      </c>
      <c r="H299">
        <f>(SPY[[#This Row],[Adj Close]]-F298)/F298</f>
        <v>4.9633956345836918E-3</v>
      </c>
    </row>
    <row r="300" spans="1:8" x14ac:dyDescent="0.3">
      <c r="A300" s="1">
        <v>42642</v>
      </c>
      <c r="B300">
        <v>216.39999399999999</v>
      </c>
      <c r="C300">
        <v>216.86999499999999</v>
      </c>
      <c r="D300">
        <v>214.03999300000001</v>
      </c>
      <c r="E300">
        <v>214.679993</v>
      </c>
      <c r="F300">
        <v>199.57453899999999</v>
      </c>
      <c r="G300">
        <v>128070600</v>
      </c>
      <c r="H300">
        <f>(SPY[[#This Row],[Adj Close]]-F299)/F299</f>
        <v>-9.04708461525058E-3</v>
      </c>
    </row>
    <row r="301" spans="1:8" x14ac:dyDescent="0.3">
      <c r="A301" s="1">
        <v>42643</v>
      </c>
      <c r="B301">
        <v>215.64999399999999</v>
      </c>
      <c r="C301">
        <v>217.11999499999999</v>
      </c>
      <c r="D301">
        <v>215.36000100000001</v>
      </c>
      <c r="E301">
        <v>216.300003</v>
      </c>
      <c r="F301">
        <v>201.080521</v>
      </c>
      <c r="G301">
        <v>117202900</v>
      </c>
      <c r="H301">
        <f>(SPY[[#This Row],[Adj Close]]-F300)/F300</f>
        <v>7.5459625638920674E-3</v>
      </c>
    </row>
    <row r="302" spans="1:8" x14ac:dyDescent="0.3">
      <c r="A302" s="1">
        <v>42646</v>
      </c>
      <c r="B302">
        <v>215.820007</v>
      </c>
      <c r="C302">
        <v>216.03999300000001</v>
      </c>
      <c r="D302">
        <v>215.03999300000001</v>
      </c>
      <c r="E302">
        <v>215.779999</v>
      </c>
      <c r="F302">
        <v>200.59710699999999</v>
      </c>
      <c r="G302">
        <v>83512100</v>
      </c>
      <c r="H302">
        <f>(SPY[[#This Row],[Adj Close]]-F301)/F301</f>
        <v>-2.4040816962077119E-3</v>
      </c>
    </row>
    <row r="303" spans="1:8" x14ac:dyDescent="0.3">
      <c r="A303" s="1">
        <v>42647</v>
      </c>
      <c r="B303">
        <v>215.91000399999999</v>
      </c>
      <c r="C303">
        <v>216.16999799999999</v>
      </c>
      <c r="D303">
        <v>213.990005</v>
      </c>
      <c r="E303">
        <v>214.679993</v>
      </c>
      <c r="F303">
        <v>199.57453899999999</v>
      </c>
      <c r="G303">
        <v>119948100</v>
      </c>
      <c r="H303">
        <f>(SPY[[#This Row],[Adj Close]]-F302)/F302</f>
        <v>-5.0976208744625958E-3</v>
      </c>
    </row>
    <row r="304" spans="1:8" x14ac:dyDescent="0.3">
      <c r="A304" s="1">
        <v>42648</v>
      </c>
      <c r="B304">
        <v>215.41000399999999</v>
      </c>
      <c r="C304">
        <v>216.13000500000001</v>
      </c>
      <c r="D304">
        <v>215.33000200000001</v>
      </c>
      <c r="E304">
        <v>215.63000500000001</v>
      </c>
      <c r="F304">
        <v>200.45768699999999</v>
      </c>
      <c r="G304">
        <v>72816000</v>
      </c>
      <c r="H304">
        <f>(SPY[[#This Row],[Adj Close]]-F303)/F303</f>
        <v>4.4251536514886081E-3</v>
      </c>
    </row>
    <row r="305" spans="1:8" x14ac:dyDescent="0.3">
      <c r="A305" s="1">
        <v>42649</v>
      </c>
      <c r="B305">
        <v>215.36999499999999</v>
      </c>
      <c r="C305">
        <v>216.03999300000001</v>
      </c>
      <c r="D305">
        <v>214.740005</v>
      </c>
      <c r="E305">
        <v>215.779999</v>
      </c>
      <c r="F305">
        <v>200.59710699999999</v>
      </c>
      <c r="G305">
        <v>62927400</v>
      </c>
      <c r="H305">
        <f>(SPY[[#This Row],[Adj Close]]-F304)/F304</f>
        <v>6.9550837429347974E-4</v>
      </c>
    </row>
    <row r="306" spans="1:8" x14ac:dyDescent="0.3">
      <c r="A306" s="1">
        <v>42650</v>
      </c>
      <c r="B306">
        <v>216.10000600000001</v>
      </c>
      <c r="C306">
        <v>216.300003</v>
      </c>
      <c r="D306">
        <v>214.19000199999999</v>
      </c>
      <c r="E306">
        <v>215.03999300000001</v>
      </c>
      <c r="F306">
        <v>199.90917999999999</v>
      </c>
      <c r="G306">
        <v>89788300</v>
      </c>
      <c r="H306">
        <f>(SPY[[#This Row],[Adj Close]]-F305)/F305</f>
        <v>-3.4293964169682767E-3</v>
      </c>
    </row>
    <row r="307" spans="1:8" x14ac:dyDescent="0.3">
      <c r="A307" s="1">
        <v>42653</v>
      </c>
      <c r="B307">
        <v>216.16000399999999</v>
      </c>
      <c r="C307">
        <v>216.699997</v>
      </c>
      <c r="D307">
        <v>215.990005</v>
      </c>
      <c r="E307">
        <v>216.16000399999999</v>
      </c>
      <c r="F307">
        <v>200.95043899999999</v>
      </c>
      <c r="G307">
        <v>51855000</v>
      </c>
      <c r="H307">
        <f>(SPY[[#This Row],[Adj Close]]-F306)/F306</f>
        <v>5.2086602526206982E-3</v>
      </c>
    </row>
    <row r="308" spans="1:8" x14ac:dyDescent="0.3">
      <c r="A308" s="1">
        <v>42654</v>
      </c>
      <c r="B308">
        <v>215.66000399999999</v>
      </c>
      <c r="C308">
        <v>215.740005</v>
      </c>
      <c r="D308">
        <v>212.58000200000001</v>
      </c>
      <c r="E308">
        <v>213.429993</v>
      </c>
      <c r="F308">
        <v>198.412476</v>
      </c>
      <c r="G308">
        <v>130367400</v>
      </c>
      <c r="H308">
        <f>(SPY[[#This Row],[Adj Close]]-F307)/F307</f>
        <v>-1.2629795747796255E-2</v>
      </c>
    </row>
    <row r="309" spans="1:8" x14ac:dyDescent="0.3">
      <c r="A309" s="1">
        <v>42655</v>
      </c>
      <c r="B309">
        <v>213.58999600000001</v>
      </c>
      <c r="C309">
        <v>214.320007</v>
      </c>
      <c r="D309">
        <v>213.009995</v>
      </c>
      <c r="E309">
        <v>213.71000699999999</v>
      </c>
      <c r="F309">
        <v>198.67276000000001</v>
      </c>
      <c r="G309">
        <v>73866100</v>
      </c>
      <c r="H309">
        <f>(SPY[[#This Row],[Adj Close]]-F308)/F308</f>
        <v>1.3118328305121944E-3</v>
      </c>
    </row>
    <row r="310" spans="1:8" x14ac:dyDescent="0.3">
      <c r="A310" s="1">
        <v>42656</v>
      </c>
      <c r="B310">
        <v>212.16000399999999</v>
      </c>
      <c r="C310">
        <v>213.58999600000001</v>
      </c>
      <c r="D310">
        <v>211.21000699999999</v>
      </c>
      <c r="E310">
        <v>213.009995</v>
      </c>
      <c r="F310">
        <v>198.02200300000001</v>
      </c>
      <c r="G310">
        <v>101357000</v>
      </c>
      <c r="H310">
        <f>(SPY[[#This Row],[Adj Close]]-F309)/F309</f>
        <v>-3.2755220192239674E-3</v>
      </c>
    </row>
    <row r="311" spans="1:8" x14ac:dyDescent="0.3">
      <c r="A311" s="1">
        <v>42657</v>
      </c>
      <c r="B311">
        <v>214.14999399999999</v>
      </c>
      <c r="C311">
        <v>214.69000199999999</v>
      </c>
      <c r="D311">
        <v>213.029999</v>
      </c>
      <c r="E311">
        <v>213.11999499999999</v>
      </c>
      <c r="F311">
        <v>198.12429800000001</v>
      </c>
      <c r="G311">
        <v>93346200</v>
      </c>
      <c r="H311">
        <f>(SPY[[#This Row],[Adj Close]]-F310)/F310</f>
        <v>5.1658400809125244E-4</v>
      </c>
    </row>
    <row r="312" spans="1:8" x14ac:dyDescent="0.3">
      <c r="A312" s="1">
        <v>42660</v>
      </c>
      <c r="B312">
        <v>213.08999600000001</v>
      </c>
      <c r="C312">
        <v>213.38999899999999</v>
      </c>
      <c r="D312">
        <v>212.16999799999999</v>
      </c>
      <c r="E312">
        <v>212.38000500000001</v>
      </c>
      <c r="F312">
        <v>197.43635599999999</v>
      </c>
      <c r="G312">
        <v>58275700</v>
      </c>
      <c r="H312">
        <f>(SPY[[#This Row],[Adj Close]]-F311)/F311</f>
        <v>-3.4722747635932108E-3</v>
      </c>
    </row>
    <row r="313" spans="1:8" x14ac:dyDescent="0.3">
      <c r="A313" s="1">
        <v>42661</v>
      </c>
      <c r="B313">
        <v>214.240005</v>
      </c>
      <c r="C313">
        <v>214.30999800000001</v>
      </c>
      <c r="D313">
        <v>213.270004</v>
      </c>
      <c r="E313">
        <v>213.71000699999999</v>
      </c>
      <c r="F313">
        <v>198.67276000000001</v>
      </c>
      <c r="G313">
        <v>76869700</v>
      </c>
      <c r="H313">
        <f>(SPY[[#This Row],[Adj Close]]-F312)/F312</f>
        <v>6.2622914292442761E-3</v>
      </c>
    </row>
    <row r="314" spans="1:8" x14ac:dyDescent="0.3">
      <c r="A314" s="1">
        <v>42662</v>
      </c>
      <c r="B314">
        <v>214.020004</v>
      </c>
      <c r="C314">
        <v>214.63999899999999</v>
      </c>
      <c r="D314">
        <v>213.60000600000001</v>
      </c>
      <c r="E314">
        <v>214.279999</v>
      </c>
      <c r="F314">
        <v>199.20266699999999</v>
      </c>
      <c r="G314">
        <v>66519200</v>
      </c>
      <c r="H314">
        <f>(SPY[[#This Row],[Adj Close]]-F313)/F313</f>
        <v>2.6672353069438414E-3</v>
      </c>
    </row>
    <row r="315" spans="1:8" x14ac:dyDescent="0.3">
      <c r="A315" s="1">
        <v>42663</v>
      </c>
      <c r="B315">
        <v>213.86999499999999</v>
      </c>
      <c r="C315">
        <v>214.529999</v>
      </c>
      <c r="D315">
        <v>213.11000100000001</v>
      </c>
      <c r="E315">
        <v>213.88000500000001</v>
      </c>
      <c r="F315">
        <v>198.83078</v>
      </c>
      <c r="G315">
        <v>73639800</v>
      </c>
      <c r="H315">
        <f>(SPY[[#This Row],[Adj Close]]-F314)/F314</f>
        <v>-1.8668776156495273E-3</v>
      </c>
    </row>
    <row r="316" spans="1:8" x14ac:dyDescent="0.3">
      <c r="A316" s="1">
        <v>42664</v>
      </c>
      <c r="B316">
        <v>213.88000500000001</v>
      </c>
      <c r="C316">
        <v>214.08000200000001</v>
      </c>
      <c r="D316">
        <v>212.759995</v>
      </c>
      <c r="E316">
        <v>213.979996</v>
      </c>
      <c r="F316">
        <v>198.923767</v>
      </c>
      <c r="G316">
        <v>89089100</v>
      </c>
      <c r="H316">
        <f>(SPY[[#This Row],[Adj Close]]-F315)/F315</f>
        <v>4.6766903997456384E-4</v>
      </c>
    </row>
    <row r="317" spans="1:8" x14ac:dyDescent="0.3">
      <c r="A317" s="1">
        <v>42667</v>
      </c>
      <c r="B317">
        <v>215</v>
      </c>
      <c r="C317">
        <v>215.320007</v>
      </c>
      <c r="D317">
        <v>214.479996</v>
      </c>
      <c r="E317">
        <v>214.88999899999999</v>
      </c>
      <c r="F317">
        <v>199.76971399999999</v>
      </c>
      <c r="G317">
        <v>60146600</v>
      </c>
      <c r="H317">
        <f>(SPY[[#This Row],[Adj Close]]-F316)/F316</f>
        <v>4.2526190447619832E-3</v>
      </c>
    </row>
    <row r="318" spans="1:8" x14ac:dyDescent="0.3">
      <c r="A318" s="1">
        <v>42668</v>
      </c>
      <c r="B318">
        <v>214.679993</v>
      </c>
      <c r="C318">
        <v>214.979996</v>
      </c>
      <c r="D318">
        <v>213.979996</v>
      </c>
      <c r="E318">
        <v>214.16999799999999</v>
      </c>
      <c r="F318">
        <v>199.10038800000001</v>
      </c>
      <c r="G318">
        <v>66542300</v>
      </c>
      <c r="H318">
        <f>(SPY[[#This Row],[Adj Close]]-F317)/F317</f>
        <v>-3.3504878522276097E-3</v>
      </c>
    </row>
    <row r="319" spans="1:8" x14ac:dyDescent="0.3">
      <c r="A319" s="1">
        <v>42669</v>
      </c>
      <c r="B319">
        <v>213.21000699999999</v>
      </c>
      <c r="C319">
        <v>214.41999799999999</v>
      </c>
      <c r="D319">
        <v>212.929993</v>
      </c>
      <c r="E319">
        <v>213.740005</v>
      </c>
      <c r="F319">
        <v>198.70065299999999</v>
      </c>
      <c r="G319">
        <v>75705500</v>
      </c>
      <c r="H319">
        <f>(SPY[[#This Row],[Adj Close]]-F318)/F318</f>
        <v>-2.0077057810656855E-3</v>
      </c>
    </row>
    <row r="320" spans="1:8" x14ac:dyDescent="0.3">
      <c r="A320" s="1">
        <v>42670</v>
      </c>
      <c r="B320">
        <v>214.58000200000001</v>
      </c>
      <c r="C320">
        <v>214.61999499999999</v>
      </c>
      <c r="D320">
        <v>213.08000200000001</v>
      </c>
      <c r="E320">
        <v>213.16999799999999</v>
      </c>
      <c r="F320">
        <v>198.17079200000001</v>
      </c>
      <c r="G320">
        <v>77220200</v>
      </c>
      <c r="H320">
        <f>(SPY[[#This Row],[Adj Close]]-F319)/F319</f>
        <v>-2.6666293844539233E-3</v>
      </c>
    </row>
    <row r="321" spans="1:8" x14ac:dyDescent="0.3">
      <c r="A321" s="1">
        <v>42671</v>
      </c>
      <c r="B321">
        <v>213.13999899999999</v>
      </c>
      <c r="C321">
        <v>213.929993</v>
      </c>
      <c r="D321">
        <v>211.71000699999999</v>
      </c>
      <c r="E321">
        <v>212.53999300000001</v>
      </c>
      <c r="F321">
        <v>197.585083</v>
      </c>
      <c r="G321">
        <v>140623200</v>
      </c>
      <c r="H321">
        <f>(SPY[[#This Row],[Adj Close]]-F320)/F320</f>
        <v>-2.9555768238540849E-3</v>
      </c>
    </row>
    <row r="322" spans="1:8" x14ac:dyDescent="0.3">
      <c r="A322" s="1">
        <v>42674</v>
      </c>
      <c r="B322">
        <v>212.929993</v>
      </c>
      <c r="C322">
        <v>213.19000199999999</v>
      </c>
      <c r="D322">
        <v>212.36000100000001</v>
      </c>
      <c r="E322">
        <v>212.550003</v>
      </c>
      <c r="F322">
        <v>197.59435999999999</v>
      </c>
      <c r="G322">
        <v>61272500</v>
      </c>
      <c r="H322">
        <f>(SPY[[#This Row],[Adj Close]]-F321)/F321</f>
        <v>4.6951925009426523E-5</v>
      </c>
    </row>
    <row r="323" spans="1:8" x14ac:dyDescent="0.3">
      <c r="A323" s="1">
        <v>42675</v>
      </c>
      <c r="B323">
        <v>212.929993</v>
      </c>
      <c r="C323">
        <v>212.990005</v>
      </c>
      <c r="D323">
        <v>209.60000600000001</v>
      </c>
      <c r="E323">
        <v>211.009995</v>
      </c>
      <c r="F323">
        <v>196.16272000000001</v>
      </c>
      <c r="G323">
        <v>122781800</v>
      </c>
      <c r="H323">
        <f>(SPY[[#This Row],[Adj Close]]-F322)/F322</f>
        <v>-7.2453485008377129E-3</v>
      </c>
    </row>
    <row r="324" spans="1:8" x14ac:dyDescent="0.3">
      <c r="A324" s="1">
        <v>42676</v>
      </c>
      <c r="B324">
        <v>210.64999399999999</v>
      </c>
      <c r="C324">
        <v>211.10000600000001</v>
      </c>
      <c r="D324">
        <v>209.229996</v>
      </c>
      <c r="E324">
        <v>209.740005</v>
      </c>
      <c r="F324">
        <v>194.98211699999999</v>
      </c>
      <c r="G324">
        <v>103330800</v>
      </c>
      <c r="H324">
        <f>(SPY[[#This Row],[Adj Close]]-F323)/F323</f>
        <v>-6.0184881204747732E-3</v>
      </c>
    </row>
    <row r="325" spans="1:8" x14ac:dyDescent="0.3">
      <c r="A325" s="1">
        <v>42677</v>
      </c>
      <c r="B325">
        <v>209.990005</v>
      </c>
      <c r="C325">
        <v>210.240005</v>
      </c>
      <c r="D325">
        <v>208.46000699999999</v>
      </c>
      <c r="E325">
        <v>208.779999</v>
      </c>
      <c r="F325">
        <v>194.08963</v>
      </c>
      <c r="G325">
        <v>88939300</v>
      </c>
      <c r="H325">
        <f>(SPY[[#This Row],[Adj Close]]-F324)/F324</f>
        <v>-4.5772761816920294E-3</v>
      </c>
    </row>
    <row r="326" spans="1:8" x14ac:dyDescent="0.3">
      <c r="A326" s="1">
        <v>42678</v>
      </c>
      <c r="B326">
        <v>208.91000399999999</v>
      </c>
      <c r="C326">
        <v>209.88999899999999</v>
      </c>
      <c r="D326">
        <v>208.38000500000001</v>
      </c>
      <c r="E326">
        <v>208.550003</v>
      </c>
      <c r="F326">
        <v>193.87586999999999</v>
      </c>
      <c r="G326">
        <v>109122100</v>
      </c>
      <c r="H326">
        <f>(SPY[[#This Row],[Adj Close]]-F325)/F325</f>
        <v>-1.1013468365105737E-3</v>
      </c>
    </row>
    <row r="327" spans="1:8" x14ac:dyDescent="0.3">
      <c r="A327" s="1">
        <v>42681</v>
      </c>
      <c r="B327">
        <v>208.550003</v>
      </c>
      <c r="C327">
        <v>213.19000199999999</v>
      </c>
      <c r="D327">
        <v>208.550003</v>
      </c>
      <c r="E327">
        <v>213.14999399999999</v>
      </c>
      <c r="F327">
        <v>198.15216100000001</v>
      </c>
      <c r="G327">
        <v>109794900</v>
      </c>
      <c r="H327">
        <f>(SPY[[#This Row],[Adj Close]]-F326)/F326</f>
        <v>2.2056850086604459E-2</v>
      </c>
    </row>
    <row r="328" spans="1:8" x14ac:dyDescent="0.3">
      <c r="A328" s="1">
        <v>42682</v>
      </c>
      <c r="B328">
        <v>212.69000199999999</v>
      </c>
      <c r="C328">
        <v>214.770004</v>
      </c>
      <c r="D328">
        <v>212.38000500000001</v>
      </c>
      <c r="E328">
        <v>214.11000100000001</v>
      </c>
      <c r="F328">
        <v>199.04461699999999</v>
      </c>
      <c r="G328">
        <v>106772100</v>
      </c>
      <c r="H328">
        <f>(SPY[[#This Row],[Adj Close]]-F327)/F327</f>
        <v>4.5038923395843335E-3</v>
      </c>
    </row>
    <row r="329" spans="1:8" x14ac:dyDescent="0.3">
      <c r="A329" s="1">
        <v>42683</v>
      </c>
      <c r="B329">
        <v>212.36999499999999</v>
      </c>
      <c r="C329">
        <v>217.10000600000001</v>
      </c>
      <c r="D329">
        <v>212.33999600000001</v>
      </c>
      <c r="E329">
        <v>216.38000500000001</v>
      </c>
      <c r="F329">
        <v>201.15490700000001</v>
      </c>
      <c r="G329">
        <v>258429000</v>
      </c>
      <c r="H329">
        <f>(SPY[[#This Row],[Adj Close]]-F328)/F328</f>
        <v>1.0602095308108838E-2</v>
      </c>
    </row>
    <row r="330" spans="1:8" x14ac:dyDescent="0.3">
      <c r="A330" s="1">
        <v>42684</v>
      </c>
      <c r="B330">
        <v>217.300003</v>
      </c>
      <c r="C330">
        <v>218.30999800000001</v>
      </c>
      <c r="D330">
        <v>215.220001</v>
      </c>
      <c r="E330">
        <v>216.91999799999999</v>
      </c>
      <c r="F330">
        <v>201.65690599999999</v>
      </c>
      <c r="G330">
        <v>172113300</v>
      </c>
      <c r="H330">
        <f>(SPY[[#This Row],[Adj Close]]-F329)/F329</f>
        <v>2.4955841619115145E-3</v>
      </c>
    </row>
    <row r="331" spans="1:8" x14ac:dyDescent="0.3">
      <c r="A331" s="1">
        <v>42685</v>
      </c>
      <c r="B331">
        <v>216.08000200000001</v>
      </c>
      <c r="C331">
        <v>216.699997</v>
      </c>
      <c r="D331">
        <v>215.320007</v>
      </c>
      <c r="E331">
        <v>216.41999799999999</v>
      </c>
      <c r="F331">
        <v>201.19206199999999</v>
      </c>
      <c r="G331">
        <v>100552700</v>
      </c>
      <c r="H331">
        <f>(SPY[[#This Row],[Adj Close]]-F330)/F330</f>
        <v>-2.3051231382078203E-3</v>
      </c>
    </row>
    <row r="332" spans="1:8" x14ac:dyDescent="0.3">
      <c r="A332" s="1">
        <v>42688</v>
      </c>
      <c r="B332">
        <v>217.029999</v>
      </c>
      <c r="C332">
        <v>217.270004</v>
      </c>
      <c r="D332">
        <v>215.720001</v>
      </c>
      <c r="E332">
        <v>216.58999600000001</v>
      </c>
      <c r="F332">
        <v>201.35011299999999</v>
      </c>
      <c r="G332">
        <v>94580000</v>
      </c>
      <c r="H332">
        <f>(SPY[[#This Row],[Adj Close]]-F331)/F331</f>
        <v>7.8557274292462092E-4</v>
      </c>
    </row>
    <row r="333" spans="1:8" x14ac:dyDescent="0.3">
      <c r="A333" s="1">
        <v>42689</v>
      </c>
      <c r="B333">
        <v>217.03999300000001</v>
      </c>
      <c r="C333">
        <v>218.279999</v>
      </c>
      <c r="D333">
        <v>216.800003</v>
      </c>
      <c r="E333">
        <v>218.279999</v>
      </c>
      <c r="F333">
        <v>202.92120399999999</v>
      </c>
      <c r="G333">
        <v>91652600</v>
      </c>
      <c r="H333">
        <f>(SPY[[#This Row],[Adj Close]]-F332)/F332</f>
        <v>7.8027818141825208E-3</v>
      </c>
    </row>
    <row r="334" spans="1:8" x14ac:dyDescent="0.3">
      <c r="A334" s="1">
        <v>42690</v>
      </c>
      <c r="B334">
        <v>217.55999800000001</v>
      </c>
      <c r="C334">
        <v>218.13999899999999</v>
      </c>
      <c r="D334">
        <v>217.41999799999999</v>
      </c>
      <c r="E334">
        <v>217.86999499999999</v>
      </c>
      <c r="F334">
        <v>202.54006999999999</v>
      </c>
      <c r="G334">
        <v>65617700</v>
      </c>
      <c r="H334">
        <f>(SPY[[#This Row],[Adj Close]]-F333)/F333</f>
        <v>-1.8782364409783562E-3</v>
      </c>
    </row>
    <row r="335" spans="1:8" x14ac:dyDescent="0.3">
      <c r="A335" s="1">
        <v>42691</v>
      </c>
      <c r="B335">
        <v>218.050003</v>
      </c>
      <c r="C335">
        <v>219.05999800000001</v>
      </c>
      <c r="D335">
        <v>217.91999799999999</v>
      </c>
      <c r="E335">
        <v>218.990005</v>
      </c>
      <c r="F335">
        <v>203.581253</v>
      </c>
      <c r="G335">
        <v>69797200</v>
      </c>
      <c r="H335">
        <f>(SPY[[#This Row],[Adj Close]]-F334)/F334</f>
        <v>5.1406272348973612E-3</v>
      </c>
    </row>
    <row r="336" spans="1:8" x14ac:dyDescent="0.3">
      <c r="A336" s="1">
        <v>42692</v>
      </c>
      <c r="B336">
        <v>219.070007</v>
      </c>
      <c r="C336">
        <v>219.270004</v>
      </c>
      <c r="D336">
        <v>218.28999300000001</v>
      </c>
      <c r="E336">
        <v>218.5</v>
      </c>
      <c r="F336">
        <v>203.12571700000001</v>
      </c>
      <c r="G336">
        <v>86265800</v>
      </c>
      <c r="H336">
        <f>(SPY[[#This Row],[Adj Close]]-F335)/F335</f>
        <v>-2.2376127137796673E-3</v>
      </c>
    </row>
    <row r="337" spans="1:8" x14ac:dyDescent="0.3">
      <c r="A337" s="1">
        <v>42695</v>
      </c>
      <c r="B337">
        <v>219.16999799999999</v>
      </c>
      <c r="C337">
        <v>220.179993</v>
      </c>
      <c r="D337">
        <v>219</v>
      </c>
      <c r="E337">
        <v>220.14999399999999</v>
      </c>
      <c r="F337">
        <v>204.659592</v>
      </c>
      <c r="G337">
        <v>72402600</v>
      </c>
      <c r="H337">
        <f>(SPY[[#This Row],[Adj Close]]-F336)/F336</f>
        <v>7.5513579602527374E-3</v>
      </c>
    </row>
    <row r="338" spans="1:8" x14ac:dyDescent="0.3">
      <c r="A338" s="1">
        <v>42696</v>
      </c>
      <c r="B338">
        <v>220.509995</v>
      </c>
      <c r="C338">
        <v>220.78999300000001</v>
      </c>
      <c r="D338">
        <v>219.729996</v>
      </c>
      <c r="E338">
        <v>220.58000200000001</v>
      </c>
      <c r="F338">
        <v>205.059372</v>
      </c>
      <c r="G338">
        <v>67429000</v>
      </c>
      <c r="H338">
        <f>(SPY[[#This Row],[Adj Close]]-F337)/F337</f>
        <v>1.9533899979630211E-3</v>
      </c>
    </row>
    <row r="339" spans="1:8" x14ac:dyDescent="0.3">
      <c r="A339" s="1">
        <v>42697</v>
      </c>
      <c r="B339">
        <v>219.979996</v>
      </c>
      <c r="C339">
        <v>220.759995</v>
      </c>
      <c r="D339">
        <v>219.75</v>
      </c>
      <c r="E339">
        <v>220.699997</v>
      </c>
      <c r="F339">
        <v>205.17094399999999</v>
      </c>
      <c r="G339">
        <v>56620200</v>
      </c>
      <c r="H339">
        <f>(SPY[[#This Row],[Adj Close]]-F338)/F338</f>
        <v>5.4409607769595307E-4</v>
      </c>
    </row>
    <row r="340" spans="1:8" x14ac:dyDescent="0.3">
      <c r="A340" s="1">
        <v>42699</v>
      </c>
      <c r="B340">
        <v>221.10000600000001</v>
      </c>
      <c r="C340">
        <v>221.55999800000001</v>
      </c>
      <c r="D340">
        <v>221.009995</v>
      </c>
      <c r="E340">
        <v>221.520004</v>
      </c>
      <c r="F340">
        <v>205.93322800000001</v>
      </c>
      <c r="G340">
        <v>37872300</v>
      </c>
      <c r="H340">
        <f>(SPY[[#This Row],[Adj Close]]-F339)/F339</f>
        <v>3.7153603972306256E-3</v>
      </c>
    </row>
    <row r="341" spans="1:8" x14ac:dyDescent="0.3">
      <c r="A341" s="1">
        <v>42702</v>
      </c>
      <c r="B341">
        <v>221.16000399999999</v>
      </c>
      <c r="C341">
        <v>221.479996</v>
      </c>
      <c r="D341">
        <v>220.36000100000001</v>
      </c>
      <c r="E341">
        <v>220.479996</v>
      </c>
      <c r="F341">
        <v>204.96639999999999</v>
      </c>
      <c r="G341">
        <v>76572500</v>
      </c>
      <c r="H341">
        <f>(SPY[[#This Row],[Adj Close]]-F340)/F340</f>
        <v>-4.6948615791135018E-3</v>
      </c>
    </row>
    <row r="342" spans="1:8" x14ac:dyDescent="0.3">
      <c r="A342" s="1">
        <v>42703</v>
      </c>
      <c r="B342">
        <v>220.520004</v>
      </c>
      <c r="C342">
        <v>221.44000199999999</v>
      </c>
      <c r="D342">
        <v>220.16999799999999</v>
      </c>
      <c r="E342">
        <v>220.91000399999999</v>
      </c>
      <c r="F342">
        <v>205.366119</v>
      </c>
      <c r="G342">
        <v>69886700</v>
      </c>
      <c r="H342">
        <f>(SPY[[#This Row],[Adj Close]]-F341)/F341</f>
        <v>1.9501684178480209E-3</v>
      </c>
    </row>
    <row r="343" spans="1:8" x14ac:dyDescent="0.3">
      <c r="A343" s="1">
        <v>42704</v>
      </c>
      <c r="B343">
        <v>221.63000500000001</v>
      </c>
      <c r="C343">
        <v>221.820007</v>
      </c>
      <c r="D343">
        <v>220.30999800000001</v>
      </c>
      <c r="E343">
        <v>220.38000500000001</v>
      </c>
      <c r="F343">
        <v>204.87347399999999</v>
      </c>
      <c r="G343">
        <v>113291800</v>
      </c>
      <c r="H343">
        <f>(SPY[[#This Row],[Adj Close]]-F342)/F342</f>
        <v>-2.3988621024678869E-3</v>
      </c>
    </row>
    <row r="344" spans="1:8" x14ac:dyDescent="0.3">
      <c r="A344" s="1">
        <v>42705</v>
      </c>
      <c r="B344">
        <v>220.729996</v>
      </c>
      <c r="C344">
        <v>220.729996</v>
      </c>
      <c r="D344">
        <v>219.14999399999999</v>
      </c>
      <c r="E344">
        <v>219.570007</v>
      </c>
      <c r="F344">
        <v>204.120453</v>
      </c>
      <c r="G344">
        <v>79040500</v>
      </c>
      <c r="H344">
        <f>(SPY[[#This Row],[Adj Close]]-F343)/F343</f>
        <v>-3.6755417150782037E-3</v>
      </c>
    </row>
    <row r="345" spans="1:8" x14ac:dyDescent="0.3">
      <c r="A345" s="1">
        <v>42706</v>
      </c>
      <c r="B345">
        <v>219.66999799999999</v>
      </c>
      <c r="C345">
        <v>220.25</v>
      </c>
      <c r="D345">
        <v>219.259995</v>
      </c>
      <c r="E345">
        <v>219.679993</v>
      </c>
      <c r="F345">
        <v>204.22268700000001</v>
      </c>
      <c r="G345">
        <v>74840300</v>
      </c>
      <c r="H345">
        <f>(SPY[[#This Row],[Adj Close]]-F344)/F344</f>
        <v>5.0085132821065187E-4</v>
      </c>
    </row>
    <row r="346" spans="1:8" x14ac:dyDescent="0.3">
      <c r="A346" s="1">
        <v>42709</v>
      </c>
      <c r="B346">
        <v>220.64999399999999</v>
      </c>
      <c r="C346">
        <v>221.39999399999999</v>
      </c>
      <c r="D346">
        <v>220.41999799999999</v>
      </c>
      <c r="E346">
        <v>221</v>
      </c>
      <c r="F346">
        <v>205.44982899999999</v>
      </c>
      <c r="G346">
        <v>67837800</v>
      </c>
      <c r="H346">
        <f>(SPY[[#This Row],[Adj Close]]-F345)/F345</f>
        <v>6.0088426904303062E-3</v>
      </c>
    </row>
    <row r="347" spans="1:8" x14ac:dyDescent="0.3">
      <c r="A347" s="1">
        <v>42710</v>
      </c>
      <c r="B347">
        <v>221.220001</v>
      </c>
      <c r="C347">
        <v>221.740005</v>
      </c>
      <c r="D347">
        <v>220.66000399999999</v>
      </c>
      <c r="E347">
        <v>221.699997</v>
      </c>
      <c r="F347">
        <v>206.100571</v>
      </c>
      <c r="G347">
        <v>59877400</v>
      </c>
      <c r="H347">
        <f>(SPY[[#This Row],[Adj Close]]-F346)/F346</f>
        <v>3.1674010300588185E-3</v>
      </c>
    </row>
    <row r="348" spans="1:8" x14ac:dyDescent="0.3">
      <c r="A348" s="1">
        <v>42711</v>
      </c>
      <c r="B348">
        <v>221.520004</v>
      </c>
      <c r="C348">
        <v>224.66999799999999</v>
      </c>
      <c r="D348">
        <v>221.38000500000001</v>
      </c>
      <c r="E348">
        <v>224.60000600000001</v>
      </c>
      <c r="F348">
        <v>208.79650899999999</v>
      </c>
      <c r="G348">
        <v>110738100</v>
      </c>
      <c r="H348">
        <f>(SPY[[#This Row],[Adj Close]]-F347)/F347</f>
        <v>1.3080691561984969E-2</v>
      </c>
    </row>
    <row r="349" spans="1:8" x14ac:dyDescent="0.3">
      <c r="A349" s="1">
        <v>42712</v>
      </c>
      <c r="B349">
        <v>224.570007</v>
      </c>
      <c r="C349">
        <v>225.699997</v>
      </c>
      <c r="D349">
        <v>224.259995</v>
      </c>
      <c r="E349">
        <v>225.14999399999999</v>
      </c>
      <c r="F349">
        <v>209.307816</v>
      </c>
      <c r="G349">
        <v>99714400</v>
      </c>
      <c r="H349">
        <f>(SPY[[#This Row],[Adj Close]]-F348)/F348</f>
        <v>2.4488292570064782E-3</v>
      </c>
    </row>
    <row r="350" spans="1:8" x14ac:dyDescent="0.3">
      <c r="A350" s="1">
        <v>42713</v>
      </c>
      <c r="B350">
        <v>225.41000399999999</v>
      </c>
      <c r="C350">
        <v>226.529999</v>
      </c>
      <c r="D350">
        <v>225.36999499999999</v>
      </c>
      <c r="E350">
        <v>226.509995</v>
      </c>
      <c r="F350">
        <v>210.57214400000001</v>
      </c>
      <c r="G350">
        <v>88005800</v>
      </c>
      <c r="H350">
        <f>(SPY[[#This Row],[Adj Close]]-F349)/F349</f>
        <v>6.040519767307715E-3</v>
      </c>
    </row>
    <row r="351" spans="1:8" x14ac:dyDescent="0.3">
      <c r="A351" s="1">
        <v>42716</v>
      </c>
      <c r="B351">
        <v>226.39999399999999</v>
      </c>
      <c r="C351">
        <v>226.96000699999999</v>
      </c>
      <c r="D351">
        <v>225.759995</v>
      </c>
      <c r="E351">
        <v>226.25</v>
      </c>
      <c r="F351">
        <v>210.33042900000001</v>
      </c>
      <c r="G351">
        <v>102016100</v>
      </c>
      <c r="H351">
        <f>(SPY[[#This Row],[Adj Close]]-F350)/F350</f>
        <v>-1.1478963713263005E-3</v>
      </c>
    </row>
    <row r="352" spans="1:8" x14ac:dyDescent="0.3">
      <c r="A352" s="1">
        <v>42717</v>
      </c>
      <c r="B352">
        <v>227.020004</v>
      </c>
      <c r="C352">
        <v>228.33999600000001</v>
      </c>
      <c r="D352">
        <v>227</v>
      </c>
      <c r="E352">
        <v>227.759995</v>
      </c>
      <c r="F352">
        <v>211.734161</v>
      </c>
      <c r="G352">
        <v>110477500</v>
      </c>
      <c r="H352">
        <f>(SPY[[#This Row],[Adj Close]]-F351)/F351</f>
        <v>6.6739368462943168E-3</v>
      </c>
    </row>
    <row r="353" spans="1:8" x14ac:dyDescent="0.3">
      <c r="A353" s="1">
        <v>42718</v>
      </c>
      <c r="B353">
        <v>227.41000399999999</v>
      </c>
      <c r="C353">
        <v>228.229996</v>
      </c>
      <c r="D353">
        <v>225.36999499999999</v>
      </c>
      <c r="E353">
        <v>225.88000500000001</v>
      </c>
      <c r="F353">
        <v>209.98644999999999</v>
      </c>
      <c r="G353">
        <v>142501800</v>
      </c>
      <c r="H353">
        <f>(SPY[[#This Row],[Adj Close]]-F352)/F352</f>
        <v>-8.2542703158797765E-3</v>
      </c>
    </row>
    <row r="354" spans="1:8" x14ac:dyDescent="0.3">
      <c r="A354" s="1">
        <v>42719</v>
      </c>
      <c r="B354">
        <v>226.16000399999999</v>
      </c>
      <c r="C354">
        <v>227.80999800000001</v>
      </c>
      <c r="D354">
        <v>225.88999899999999</v>
      </c>
      <c r="E354">
        <v>226.80999800000001</v>
      </c>
      <c r="F354">
        <v>210.85101299999999</v>
      </c>
      <c r="G354">
        <v>124972600</v>
      </c>
      <c r="H354">
        <f>(SPY[[#This Row],[Adj Close]]-F353)/F353</f>
        <v>4.1172323261810658E-3</v>
      </c>
    </row>
    <row r="355" spans="1:8" x14ac:dyDescent="0.3">
      <c r="A355" s="1">
        <v>42720</v>
      </c>
      <c r="B355">
        <v>226.009995</v>
      </c>
      <c r="C355">
        <v>226.08000200000001</v>
      </c>
      <c r="D355">
        <v>224.66999799999999</v>
      </c>
      <c r="E355">
        <v>225.03999300000001</v>
      </c>
      <c r="F355">
        <v>210.43862899999999</v>
      </c>
      <c r="G355">
        <v>156420200</v>
      </c>
      <c r="H355">
        <f>(SPY[[#This Row],[Adj Close]]-F354)/F354</f>
        <v>-1.9558075350579558E-3</v>
      </c>
    </row>
    <row r="356" spans="1:8" x14ac:dyDescent="0.3">
      <c r="A356" s="1">
        <v>42723</v>
      </c>
      <c r="B356">
        <v>225.25</v>
      </c>
      <c r="C356">
        <v>226.020004</v>
      </c>
      <c r="D356">
        <v>225.08000200000001</v>
      </c>
      <c r="E356">
        <v>225.529999</v>
      </c>
      <c r="F356">
        <v>210.89681999999999</v>
      </c>
      <c r="G356">
        <v>90341100</v>
      </c>
      <c r="H356">
        <f>(SPY[[#This Row],[Adj Close]]-F355)/F355</f>
        <v>2.1773141280064098E-3</v>
      </c>
    </row>
    <row r="357" spans="1:8" x14ac:dyDescent="0.3">
      <c r="A357" s="1">
        <v>42724</v>
      </c>
      <c r="B357">
        <v>226.14999399999999</v>
      </c>
      <c r="C357">
        <v>226.570007</v>
      </c>
      <c r="D357">
        <v>225.88000500000001</v>
      </c>
      <c r="E357">
        <v>226.39999399999999</v>
      </c>
      <c r="F357">
        <v>211.71040300000001</v>
      </c>
      <c r="G357">
        <v>89838800</v>
      </c>
      <c r="H357">
        <f>(SPY[[#This Row],[Adj Close]]-F356)/F356</f>
        <v>3.8577300501734576E-3</v>
      </c>
    </row>
    <row r="358" spans="1:8" x14ac:dyDescent="0.3">
      <c r="A358" s="1">
        <v>42725</v>
      </c>
      <c r="B358">
        <v>226.25</v>
      </c>
      <c r="C358">
        <v>226.449997</v>
      </c>
      <c r="D358">
        <v>225.770004</v>
      </c>
      <c r="E358">
        <v>225.770004</v>
      </c>
      <c r="F358">
        <v>211.12127699999999</v>
      </c>
      <c r="G358">
        <v>67909000</v>
      </c>
      <c r="H358">
        <f>(SPY[[#This Row],[Adj Close]]-F357)/F357</f>
        <v>-2.7826974567708019E-3</v>
      </c>
    </row>
    <row r="359" spans="1:8" x14ac:dyDescent="0.3">
      <c r="A359" s="1">
        <v>42726</v>
      </c>
      <c r="B359">
        <v>225.60000600000001</v>
      </c>
      <c r="C359">
        <v>225.740005</v>
      </c>
      <c r="D359">
        <v>224.91999799999999</v>
      </c>
      <c r="E359">
        <v>225.38000500000001</v>
      </c>
      <c r="F359">
        <v>210.756561</v>
      </c>
      <c r="G359">
        <v>56219100</v>
      </c>
      <c r="H359">
        <f>(SPY[[#This Row],[Adj Close]]-F358)/F358</f>
        <v>-1.7275189179534339E-3</v>
      </c>
    </row>
    <row r="360" spans="1:8" x14ac:dyDescent="0.3">
      <c r="A360" s="1">
        <v>42727</v>
      </c>
      <c r="B360">
        <v>225.429993</v>
      </c>
      <c r="C360">
        <v>225.720001</v>
      </c>
      <c r="D360">
        <v>225.21000699999999</v>
      </c>
      <c r="E360">
        <v>225.71000699999999</v>
      </c>
      <c r="F360">
        <v>211.06518600000001</v>
      </c>
      <c r="G360">
        <v>36697800</v>
      </c>
      <c r="H360">
        <f>(SPY[[#This Row],[Adj Close]]-F359)/F359</f>
        <v>1.4643672231869753E-3</v>
      </c>
    </row>
    <row r="361" spans="1:8" x14ac:dyDescent="0.3">
      <c r="A361" s="1">
        <v>42731</v>
      </c>
      <c r="B361">
        <v>226.020004</v>
      </c>
      <c r="C361">
        <v>226.729996</v>
      </c>
      <c r="D361">
        <v>226</v>
      </c>
      <c r="E361">
        <v>226.270004</v>
      </c>
      <c r="F361">
        <v>211.58883700000001</v>
      </c>
      <c r="G361">
        <v>42672500</v>
      </c>
      <c r="H361">
        <f>(SPY[[#This Row],[Adj Close]]-F360)/F360</f>
        <v>2.4809918202237337E-3</v>
      </c>
    </row>
    <row r="362" spans="1:8" x14ac:dyDescent="0.3">
      <c r="A362" s="1">
        <v>42732</v>
      </c>
      <c r="B362">
        <v>226.570007</v>
      </c>
      <c r="C362">
        <v>226.58999600000001</v>
      </c>
      <c r="D362">
        <v>224.270004</v>
      </c>
      <c r="E362">
        <v>224.39999399999999</v>
      </c>
      <c r="F362">
        <v>209.840149</v>
      </c>
      <c r="G362">
        <v>64095000</v>
      </c>
      <c r="H362">
        <f>(SPY[[#This Row],[Adj Close]]-F361)/F361</f>
        <v>-8.2645569813308041E-3</v>
      </c>
    </row>
    <row r="363" spans="1:8" x14ac:dyDescent="0.3">
      <c r="A363" s="1">
        <v>42733</v>
      </c>
      <c r="B363">
        <v>224.479996</v>
      </c>
      <c r="C363">
        <v>224.88999899999999</v>
      </c>
      <c r="D363">
        <v>223.83999600000001</v>
      </c>
      <c r="E363">
        <v>224.35000600000001</v>
      </c>
      <c r="F363">
        <v>209.793396</v>
      </c>
      <c r="G363">
        <v>48696100</v>
      </c>
      <c r="H363">
        <f>(SPY[[#This Row],[Adj Close]]-F362)/F362</f>
        <v>-2.2280292986255639E-4</v>
      </c>
    </row>
    <row r="364" spans="1:8" x14ac:dyDescent="0.3">
      <c r="A364" s="1">
        <v>42734</v>
      </c>
      <c r="B364">
        <v>224.729996</v>
      </c>
      <c r="C364">
        <v>224.83000200000001</v>
      </c>
      <c r="D364">
        <v>222.729996</v>
      </c>
      <c r="E364">
        <v>223.529999</v>
      </c>
      <c r="F364">
        <v>209.026611</v>
      </c>
      <c r="G364">
        <v>108998300</v>
      </c>
      <c r="H364">
        <f>(SPY[[#This Row],[Adj Close]]-F363)/F363</f>
        <v>-3.6549529900359624E-3</v>
      </c>
    </row>
    <row r="365" spans="1:8" x14ac:dyDescent="0.3">
      <c r="A365" s="1">
        <v>42738</v>
      </c>
      <c r="B365">
        <v>225.03999300000001</v>
      </c>
      <c r="C365">
        <v>225.83000200000001</v>
      </c>
      <c r="D365">
        <v>223.88000500000001</v>
      </c>
      <c r="E365">
        <v>225.240005</v>
      </c>
      <c r="F365">
        <v>210.62565599999999</v>
      </c>
      <c r="G365">
        <v>91366500</v>
      </c>
      <c r="H365">
        <f>(SPY[[#This Row],[Adj Close]]-F364)/F364</f>
        <v>7.6499589805816143E-3</v>
      </c>
    </row>
    <row r="366" spans="1:8" x14ac:dyDescent="0.3">
      <c r="A366" s="1">
        <v>42739</v>
      </c>
      <c r="B366">
        <v>225.61999499999999</v>
      </c>
      <c r="C366">
        <v>226.75</v>
      </c>
      <c r="D366">
        <v>225.61000100000001</v>
      </c>
      <c r="E366">
        <v>226.58000200000001</v>
      </c>
      <c r="F366">
        <v>211.878738</v>
      </c>
      <c r="G366">
        <v>78744400</v>
      </c>
      <c r="H366">
        <f>(SPY[[#This Row],[Adj Close]]-F365)/F365</f>
        <v>5.9493322124062904E-3</v>
      </c>
    </row>
    <row r="367" spans="1:8" x14ac:dyDescent="0.3">
      <c r="A367" s="1">
        <v>42740</v>
      </c>
      <c r="B367">
        <v>226.270004</v>
      </c>
      <c r="C367">
        <v>226.58000200000001</v>
      </c>
      <c r="D367">
        <v>225.479996</v>
      </c>
      <c r="E367">
        <v>226.39999399999999</v>
      </c>
      <c r="F367">
        <v>211.71040300000001</v>
      </c>
      <c r="G367">
        <v>78379000</v>
      </c>
      <c r="H367">
        <f>(SPY[[#This Row],[Adj Close]]-F366)/F366</f>
        <v>-7.9448745819877783E-4</v>
      </c>
    </row>
    <row r="368" spans="1:8" x14ac:dyDescent="0.3">
      <c r="A368" s="1">
        <v>42741</v>
      </c>
      <c r="B368">
        <v>226.529999</v>
      </c>
      <c r="C368">
        <v>227.75</v>
      </c>
      <c r="D368">
        <v>225.89999399999999</v>
      </c>
      <c r="E368">
        <v>227.21000699999999</v>
      </c>
      <c r="F368">
        <v>212.46783400000001</v>
      </c>
      <c r="G368">
        <v>71559900</v>
      </c>
      <c r="H368">
        <f>(SPY[[#This Row],[Adj Close]]-F367)/F367</f>
        <v>3.5776749241745896E-3</v>
      </c>
    </row>
    <row r="369" spans="1:8" x14ac:dyDescent="0.3">
      <c r="A369" s="1">
        <v>42744</v>
      </c>
      <c r="B369">
        <v>226.91000399999999</v>
      </c>
      <c r="C369">
        <v>227.070007</v>
      </c>
      <c r="D369">
        <v>226.41999799999999</v>
      </c>
      <c r="E369">
        <v>226.46000699999999</v>
      </c>
      <c r="F369">
        <v>211.76654099999999</v>
      </c>
      <c r="G369">
        <v>46939700</v>
      </c>
      <c r="H369">
        <f>(SPY[[#This Row],[Adj Close]]-F368)/F368</f>
        <v>-3.3007019782581347E-3</v>
      </c>
    </row>
    <row r="370" spans="1:8" x14ac:dyDescent="0.3">
      <c r="A370" s="1">
        <v>42745</v>
      </c>
      <c r="B370">
        <v>226.479996</v>
      </c>
      <c r="C370">
        <v>227.449997</v>
      </c>
      <c r="D370">
        <v>226.009995</v>
      </c>
      <c r="E370">
        <v>226.46000699999999</v>
      </c>
      <c r="F370">
        <v>211.76654099999999</v>
      </c>
      <c r="G370">
        <v>63771900</v>
      </c>
      <c r="H370">
        <f>(SPY[[#This Row],[Adj Close]]-F369)/F369</f>
        <v>0</v>
      </c>
    </row>
    <row r="371" spans="1:8" x14ac:dyDescent="0.3">
      <c r="A371" s="1">
        <v>42746</v>
      </c>
      <c r="B371">
        <v>226.36000100000001</v>
      </c>
      <c r="C371">
        <v>227.10000600000001</v>
      </c>
      <c r="D371">
        <v>225.58999600000001</v>
      </c>
      <c r="E371">
        <v>227.10000600000001</v>
      </c>
      <c r="F371">
        <v>212.36496</v>
      </c>
      <c r="G371">
        <v>74650000</v>
      </c>
      <c r="H371">
        <f>(SPY[[#This Row],[Adj Close]]-F370)/F370</f>
        <v>2.8258430117154673E-3</v>
      </c>
    </row>
    <row r="372" spans="1:8" x14ac:dyDescent="0.3">
      <c r="A372" s="1">
        <v>42747</v>
      </c>
      <c r="B372">
        <v>226.5</v>
      </c>
      <c r="C372">
        <v>226.75</v>
      </c>
      <c r="D372">
        <v>224.96000699999999</v>
      </c>
      <c r="E372">
        <v>226.529999</v>
      </c>
      <c r="F372">
        <v>211.83197000000001</v>
      </c>
      <c r="G372">
        <v>72113200</v>
      </c>
      <c r="H372">
        <f>(SPY[[#This Row],[Adj Close]]-F371)/F371</f>
        <v>-2.5097831582007873E-3</v>
      </c>
    </row>
    <row r="373" spans="1:8" x14ac:dyDescent="0.3">
      <c r="A373" s="1">
        <v>42748</v>
      </c>
      <c r="B373">
        <v>226.729996</v>
      </c>
      <c r="C373">
        <v>227.39999399999999</v>
      </c>
      <c r="D373">
        <v>226.69000199999999</v>
      </c>
      <c r="E373">
        <v>227.050003</v>
      </c>
      <c r="F373">
        <v>212.318207</v>
      </c>
      <c r="G373">
        <v>62717900</v>
      </c>
      <c r="H373">
        <f>(SPY[[#This Row],[Adj Close]]-F372)/F372</f>
        <v>2.2953900678919638E-3</v>
      </c>
    </row>
    <row r="374" spans="1:8" x14ac:dyDescent="0.3">
      <c r="A374" s="1">
        <v>42752</v>
      </c>
      <c r="B374">
        <v>226.30999800000001</v>
      </c>
      <c r="C374">
        <v>226.779999</v>
      </c>
      <c r="D374">
        <v>225.800003</v>
      </c>
      <c r="E374">
        <v>226.25</v>
      </c>
      <c r="F374">
        <v>211.57012900000001</v>
      </c>
      <c r="G374">
        <v>61240800</v>
      </c>
      <c r="H374">
        <f>(SPY[[#This Row],[Adj Close]]-F373)/F373</f>
        <v>-3.5233812990894016E-3</v>
      </c>
    </row>
    <row r="375" spans="1:8" x14ac:dyDescent="0.3">
      <c r="A375" s="1">
        <v>42753</v>
      </c>
      <c r="B375">
        <v>226.53999300000001</v>
      </c>
      <c r="C375">
        <v>226.800003</v>
      </c>
      <c r="D375">
        <v>225.89999399999999</v>
      </c>
      <c r="E375">
        <v>226.75</v>
      </c>
      <c r="F375">
        <v>212.037689</v>
      </c>
      <c r="G375">
        <v>54793300</v>
      </c>
      <c r="H375">
        <f>(SPY[[#This Row],[Adj Close]]-F374)/F374</f>
        <v>2.2099528048214771E-3</v>
      </c>
    </row>
    <row r="376" spans="1:8" x14ac:dyDescent="0.3">
      <c r="A376" s="1">
        <v>42754</v>
      </c>
      <c r="B376">
        <v>226.83999600000001</v>
      </c>
      <c r="C376">
        <v>227</v>
      </c>
      <c r="D376">
        <v>225.41000399999999</v>
      </c>
      <c r="E376">
        <v>225.91000399999999</v>
      </c>
      <c r="F376">
        <v>211.252197</v>
      </c>
      <c r="G376">
        <v>66608800</v>
      </c>
      <c r="H376">
        <f>(SPY[[#This Row],[Adj Close]]-F375)/F375</f>
        <v>-3.7044923650342413E-3</v>
      </c>
    </row>
    <row r="377" spans="1:8" x14ac:dyDescent="0.3">
      <c r="A377" s="1">
        <v>42755</v>
      </c>
      <c r="B377">
        <v>226.699997</v>
      </c>
      <c r="C377">
        <v>227.30999800000001</v>
      </c>
      <c r="D377">
        <v>225.970001</v>
      </c>
      <c r="E377">
        <v>226.740005</v>
      </c>
      <c r="F377">
        <v>212.028336</v>
      </c>
      <c r="G377">
        <v>129168600</v>
      </c>
      <c r="H377">
        <f>(SPY[[#This Row],[Adj Close]]-F376)/F376</f>
        <v>3.673992559708151E-3</v>
      </c>
    </row>
    <row r="378" spans="1:8" x14ac:dyDescent="0.3">
      <c r="A378" s="1">
        <v>42758</v>
      </c>
      <c r="B378">
        <v>226.740005</v>
      </c>
      <c r="C378">
        <v>226.80999800000001</v>
      </c>
      <c r="D378">
        <v>225.270004</v>
      </c>
      <c r="E378">
        <v>226.14999399999999</v>
      </c>
      <c r="F378">
        <v>211.476563</v>
      </c>
      <c r="G378">
        <v>75061600</v>
      </c>
      <c r="H378">
        <f>(SPY[[#This Row],[Adj Close]]-F377)/F377</f>
        <v>-2.6023549984375543E-3</v>
      </c>
    </row>
    <row r="379" spans="1:8" x14ac:dyDescent="0.3">
      <c r="A379" s="1">
        <v>42759</v>
      </c>
      <c r="B379">
        <v>226.39999399999999</v>
      </c>
      <c r="C379">
        <v>228.08000200000001</v>
      </c>
      <c r="D379">
        <v>226.270004</v>
      </c>
      <c r="E379">
        <v>227.60000600000001</v>
      </c>
      <c r="F379">
        <v>212.83251999999999</v>
      </c>
      <c r="G379">
        <v>95555300</v>
      </c>
      <c r="H379">
        <f>(SPY[[#This Row],[Adj Close]]-F378)/F378</f>
        <v>6.4118547264265377E-3</v>
      </c>
    </row>
    <row r="380" spans="1:8" x14ac:dyDescent="0.3">
      <c r="A380" s="1">
        <v>42760</v>
      </c>
      <c r="B380">
        <v>228.699997</v>
      </c>
      <c r="C380">
        <v>229.570007</v>
      </c>
      <c r="D380">
        <v>228.509995</v>
      </c>
      <c r="E380">
        <v>229.570007</v>
      </c>
      <c r="F380">
        <v>214.674713</v>
      </c>
      <c r="G380">
        <v>84437700</v>
      </c>
      <c r="H380">
        <f>(SPY[[#This Row],[Adj Close]]-F379)/F379</f>
        <v>8.6555992477089921E-3</v>
      </c>
    </row>
    <row r="381" spans="1:8" x14ac:dyDescent="0.3">
      <c r="A381" s="1">
        <v>42761</v>
      </c>
      <c r="B381">
        <v>229.39999399999999</v>
      </c>
      <c r="C381">
        <v>229.71000699999999</v>
      </c>
      <c r="D381">
        <v>229.009995</v>
      </c>
      <c r="E381">
        <v>229.33000200000001</v>
      </c>
      <c r="F381">
        <v>214.45030199999999</v>
      </c>
      <c r="G381">
        <v>59970700</v>
      </c>
      <c r="H381">
        <f>(SPY[[#This Row],[Adj Close]]-F380)/F380</f>
        <v>-1.0453536742355094E-3</v>
      </c>
    </row>
    <row r="382" spans="1:8" x14ac:dyDescent="0.3">
      <c r="A382" s="1">
        <v>42762</v>
      </c>
      <c r="B382">
        <v>229.41999799999999</v>
      </c>
      <c r="C382">
        <v>229.58999600000001</v>
      </c>
      <c r="D382">
        <v>228.759995</v>
      </c>
      <c r="E382">
        <v>228.970001</v>
      </c>
      <c r="F382">
        <v>214.113663</v>
      </c>
      <c r="G382">
        <v>59711100</v>
      </c>
      <c r="H382">
        <f>(SPY[[#This Row],[Adj Close]]-F381)/F381</f>
        <v>-1.5697762925043167E-3</v>
      </c>
    </row>
    <row r="383" spans="1:8" x14ac:dyDescent="0.3">
      <c r="A383" s="1">
        <v>42765</v>
      </c>
      <c r="B383">
        <v>228.16999799999999</v>
      </c>
      <c r="C383">
        <v>228.199997</v>
      </c>
      <c r="D383">
        <v>226.41000399999999</v>
      </c>
      <c r="E383">
        <v>227.550003</v>
      </c>
      <c r="F383">
        <v>212.78578200000001</v>
      </c>
      <c r="G383">
        <v>79737300</v>
      </c>
      <c r="H383">
        <f>(SPY[[#This Row],[Adj Close]]-F382)/F382</f>
        <v>-6.2017574282496428E-3</v>
      </c>
    </row>
    <row r="384" spans="1:8" x14ac:dyDescent="0.3">
      <c r="A384" s="1">
        <v>42766</v>
      </c>
      <c r="B384">
        <v>226.979996</v>
      </c>
      <c r="C384">
        <v>227.60000600000001</v>
      </c>
      <c r="D384">
        <v>226.320007</v>
      </c>
      <c r="E384">
        <v>227.529999</v>
      </c>
      <c r="F384">
        <v>212.76709</v>
      </c>
      <c r="G384">
        <v>75880800</v>
      </c>
      <c r="H384">
        <f>(SPY[[#This Row],[Adj Close]]-F383)/F383</f>
        <v>-8.7844215080195984E-5</v>
      </c>
    </row>
    <row r="385" spans="1:8" x14ac:dyDescent="0.3">
      <c r="A385" s="1">
        <v>42767</v>
      </c>
      <c r="B385">
        <v>227.529999</v>
      </c>
      <c r="C385">
        <v>228.58999600000001</v>
      </c>
      <c r="D385">
        <v>226.94000199999999</v>
      </c>
      <c r="E385">
        <v>227.61999499999999</v>
      </c>
      <c r="F385">
        <v>212.85122699999999</v>
      </c>
      <c r="G385">
        <v>79117700</v>
      </c>
      <c r="H385">
        <f>(SPY[[#This Row],[Adj Close]]-F384)/F384</f>
        <v>3.9544179506331711E-4</v>
      </c>
    </row>
    <row r="386" spans="1:8" x14ac:dyDescent="0.3">
      <c r="A386" s="1">
        <v>42768</v>
      </c>
      <c r="B386">
        <v>227.61999499999999</v>
      </c>
      <c r="C386">
        <v>228.10000600000001</v>
      </c>
      <c r="D386">
        <v>226.820007</v>
      </c>
      <c r="E386">
        <v>227.770004</v>
      </c>
      <c r="F386">
        <v>212.99146999999999</v>
      </c>
      <c r="G386">
        <v>69657600</v>
      </c>
      <c r="H386">
        <f>(SPY[[#This Row],[Adj Close]]-F385)/F385</f>
        <v>6.5887804348902402E-4</v>
      </c>
    </row>
    <row r="387" spans="1:8" x14ac:dyDescent="0.3">
      <c r="A387" s="1">
        <v>42769</v>
      </c>
      <c r="B387">
        <v>228.820007</v>
      </c>
      <c r="C387">
        <v>229.550003</v>
      </c>
      <c r="D387">
        <v>228.46000699999999</v>
      </c>
      <c r="E387">
        <v>229.33999600000001</v>
      </c>
      <c r="F387">
        <v>214.459656</v>
      </c>
      <c r="G387">
        <v>80563200</v>
      </c>
      <c r="H387">
        <f>(SPY[[#This Row],[Adj Close]]-F386)/F386</f>
        <v>6.8931680691250354E-3</v>
      </c>
    </row>
    <row r="388" spans="1:8" x14ac:dyDescent="0.3">
      <c r="A388" s="1">
        <v>42772</v>
      </c>
      <c r="B388">
        <v>228.86999499999999</v>
      </c>
      <c r="C388">
        <v>229.33000200000001</v>
      </c>
      <c r="D388">
        <v>228.53999300000001</v>
      </c>
      <c r="E388">
        <v>228.929993</v>
      </c>
      <c r="F388">
        <v>214.076233</v>
      </c>
      <c r="G388">
        <v>57790100</v>
      </c>
      <c r="H388">
        <f>(SPY[[#This Row],[Adj Close]]-F387)/F387</f>
        <v>-1.7878560804927964E-3</v>
      </c>
    </row>
    <row r="389" spans="1:8" x14ac:dyDescent="0.3">
      <c r="A389" s="1">
        <v>42773</v>
      </c>
      <c r="B389">
        <v>229.38000500000001</v>
      </c>
      <c r="C389">
        <v>229.66000399999999</v>
      </c>
      <c r="D389">
        <v>228.720001</v>
      </c>
      <c r="E389">
        <v>228.94000199999999</v>
      </c>
      <c r="F389">
        <v>214.085587</v>
      </c>
      <c r="G389">
        <v>57931200</v>
      </c>
      <c r="H389">
        <f>(SPY[[#This Row],[Adj Close]]-F388)/F388</f>
        <v>4.3694715050417862E-5</v>
      </c>
    </row>
    <row r="390" spans="1:8" x14ac:dyDescent="0.3">
      <c r="A390" s="1">
        <v>42774</v>
      </c>
      <c r="B390">
        <v>228.94000199999999</v>
      </c>
      <c r="C390">
        <v>229.38999899999999</v>
      </c>
      <c r="D390">
        <v>228.30999800000001</v>
      </c>
      <c r="E390">
        <v>229.240005</v>
      </c>
      <c r="F390">
        <v>214.36613500000001</v>
      </c>
      <c r="G390">
        <v>51566200</v>
      </c>
      <c r="H390">
        <f>(SPY[[#This Row],[Adj Close]]-F389)/F389</f>
        <v>1.3104478630782848E-3</v>
      </c>
    </row>
    <row r="391" spans="1:8" x14ac:dyDescent="0.3">
      <c r="A391" s="1">
        <v>42775</v>
      </c>
      <c r="B391">
        <v>229.240005</v>
      </c>
      <c r="C391">
        <v>230.949997</v>
      </c>
      <c r="D391">
        <v>229.240005</v>
      </c>
      <c r="E391">
        <v>230.60000600000001</v>
      </c>
      <c r="F391">
        <v>215.63784799999999</v>
      </c>
      <c r="G391">
        <v>65955200</v>
      </c>
      <c r="H391">
        <f>(SPY[[#This Row],[Adj Close]]-F390)/F390</f>
        <v>5.9324342438696158E-3</v>
      </c>
    </row>
    <row r="392" spans="1:8" x14ac:dyDescent="0.3">
      <c r="A392" s="1">
        <v>42776</v>
      </c>
      <c r="B392">
        <v>231</v>
      </c>
      <c r="C392">
        <v>231.770004</v>
      </c>
      <c r="D392">
        <v>230.61999499999999</v>
      </c>
      <c r="E392">
        <v>231.509995</v>
      </c>
      <c r="F392">
        <v>216.48881499999999</v>
      </c>
      <c r="G392">
        <v>66015900</v>
      </c>
      <c r="H392">
        <f>(SPY[[#This Row],[Adj Close]]-F391)/F391</f>
        <v>3.9462784844708576E-3</v>
      </c>
    </row>
    <row r="393" spans="1:8" x14ac:dyDescent="0.3">
      <c r="A393" s="1">
        <v>42779</v>
      </c>
      <c r="B393">
        <v>232.08000200000001</v>
      </c>
      <c r="C393">
        <v>233.070007</v>
      </c>
      <c r="D393">
        <v>232.050003</v>
      </c>
      <c r="E393">
        <v>232.770004</v>
      </c>
      <c r="F393">
        <v>217.66709900000001</v>
      </c>
      <c r="G393">
        <v>55182100</v>
      </c>
      <c r="H393">
        <f>(SPY[[#This Row],[Adj Close]]-F392)/F392</f>
        <v>5.4427015086207535E-3</v>
      </c>
    </row>
    <row r="394" spans="1:8" x14ac:dyDescent="0.3">
      <c r="A394" s="1">
        <v>42780</v>
      </c>
      <c r="B394">
        <v>232.55999800000001</v>
      </c>
      <c r="C394">
        <v>233.71000699999999</v>
      </c>
      <c r="D394">
        <v>232.16000399999999</v>
      </c>
      <c r="E394">
        <v>233.699997</v>
      </c>
      <c r="F394">
        <v>218.53675799999999</v>
      </c>
      <c r="G394">
        <v>71109000</v>
      </c>
      <c r="H394">
        <f>(SPY[[#This Row],[Adj Close]]-F393)/F393</f>
        <v>3.9953626615843512E-3</v>
      </c>
    </row>
    <row r="395" spans="1:8" x14ac:dyDescent="0.3">
      <c r="A395" s="1">
        <v>42781</v>
      </c>
      <c r="B395">
        <v>233.449997</v>
      </c>
      <c r="C395">
        <v>235.13999899999999</v>
      </c>
      <c r="D395">
        <v>233.38999899999999</v>
      </c>
      <c r="E395">
        <v>234.91999799999999</v>
      </c>
      <c r="F395">
        <v>219.67759699999999</v>
      </c>
      <c r="G395">
        <v>86785800</v>
      </c>
      <c r="H395">
        <f>(SPY[[#This Row],[Adj Close]]-F394)/F394</f>
        <v>5.2203529074042535E-3</v>
      </c>
    </row>
    <row r="396" spans="1:8" x14ac:dyDescent="0.3">
      <c r="A396" s="1">
        <v>42782</v>
      </c>
      <c r="B396">
        <v>234.949997</v>
      </c>
      <c r="C396">
        <v>235.16000399999999</v>
      </c>
      <c r="D396">
        <v>233.85000600000001</v>
      </c>
      <c r="E396">
        <v>234.720001</v>
      </c>
      <c r="F396">
        <v>219.49056999999999</v>
      </c>
      <c r="G396">
        <v>84722400</v>
      </c>
      <c r="H396">
        <f>(SPY[[#This Row],[Adj Close]]-F395)/F395</f>
        <v>-8.5137038348066286E-4</v>
      </c>
    </row>
    <row r="397" spans="1:8" x14ac:dyDescent="0.3">
      <c r="A397" s="1">
        <v>42783</v>
      </c>
      <c r="B397">
        <v>233.949997</v>
      </c>
      <c r="C397">
        <v>235.08999600000001</v>
      </c>
      <c r="D397">
        <v>233.929993</v>
      </c>
      <c r="E397">
        <v>235.08999600000001</v>
      </c>
      <c r="F397">
        <v>219.836578</v>
      </c>
      <c r="G397">
        <v>77204100</v>
      </c>
      <c r="H397">
        <f>(SPY[[#This Row],[Adj Close]]-F396)/F396</f>
        <v>1.5764139662128166E-3</v>
      </c>
    </row>
    <row r="398" spans="1:8" x14ac:dyDescent="0.3">
      <c r="A398" s="1">
        <v>42787</v>
      </c>
      <c r="B398">
        <v>235.520004</v>
      </c>
      <c r="C398">
        <v>236.69000199999999</v>
      </c>
      <c r="D398">
        <v>235.509995</v>
      </c>
      <c r="E398">
        <v>236.490005</v>
      </c>
      <c r="F398">
        <v>221.14572100000001</v>
      </c>
      <c r="G398">
        <v>88946100</v>
      </c>
      <c r="H398">
        <f>(SPY[[#This Row],[Adj Close]]-F397)/F397</f>
        <v>5.9550735910745747E-3</v>
      </c>
    </row>
    <row r="399" spans="1:8" x14ac:dyDescent="0.3">
      <c r="A399" s="1">
        <v>42788</v>
      </c>
      <c r="B399">
        <v>236.020004</v>
      </c>
      <c r="C399">
        <v>236.53999300000001</v>
      </c>
      <c r="D399">
        <v>235.83000200000001</v>
      </c>
      <c r="E399">
        <v>236.279999</v>
      </c>
      <c r="F399">
        <v>220.94932600000001</v>
      </c>
      <c r="G399">
        <v>62115200</v>
      </c>
      <c r="H399">
        <f>(SPY[[#This Row],[Adj Close]]-F398)/F398</f>
        <v>-8.8807958441120113E-4</v>
      </c>
    </row>
    <row r="400" spans="1:8" x14ac:dyDescent="0.3">
      <c r="A400" s="1">
        <v>42789</v>
      </c>
      <c r="B400">
        <v>236.88000500000001</v>
      </c>
      <c r="C400">
        <v>236.89999399999999</v>
      </c>
      <c r="D400">
        <v>235.55999800000001</v>
      </c>
      <c r="E400">
        <v>236.44000199999999</v>
      </c>
      <c r="F400">
        <v>221.09895299999999</v>
      </c>
      <c r="G400">
        <v>74615900</v>
      </c>
      <c r="H400">
        <f>(SPY[[#This Row],[Adj Close]]-F399)/F399</f>
        <v>6.7720052696599339E-4</v>
      </c>
    </row>
    <row r="401" spans="1:8" x14ac:dyDescent="0.3">
      <c r="A401" s="1">
        <v>42790</v>
      </c>
      <c r="B401">
        <v>235.46000699999999</v>
      </c>
      <c r="C401">
        <v>236.78999300000001</v>
      </c>
      <c r="D401">
        <v>235.41000399999999</v>
      </c>
      <c r="E401">
        <v>236.740005</v>
      </c>
      <c r="F401">
        <v>221.379501</v>
      </c>
      <c r="G401">
        <v>82381600</v>
      </c>
      <c r="H401">
        <f>(SPY[[#This Row],[Adj Close]]-F400)/F400</f>
        <v>1.2688798214255236E-3</v>
      </c>
    </row>
    <row r="402" spans="1:8" x14ac:dyDescent="0.3">
      <c r="A402" s="1">
        <v>42793</v>
      </c>
      <c r="B402">
        <v>236.63999899999999</v>
      </c>
      <c r="C402">
        <v>237.30999800000001</v>
      </c>
      <c r="D402">
        <v>236.35000600000001</v>
      </c>
      <c r="E402">
        <v>237.11000100000001</v>
      </c>
      <c r="F402">
        <v>221.72547900000001</v>
      </c>
      <c r="G402">
        <v>56515400</v>
      </c>
      <c r="H402">
        <f>(SPY[[#This Row],[Adj Close]]-F401)/F401</f>
        <v>1.5628276260321065E-3</v>
      </c>
    </row>
    <row r="403" spans="1:8" x14ac:dyDescent="0.3">
      <c r="A403" s="1">
        <v>42794</v>
      </c>
      <c r="B403">
        <v>236.66999799999999</v>
      </c>
      <c r="C403">
        <v>236.949997</v>
      </c>
      <c r="D403">
        <v>236.020004</v>
      </c>
      <c r="E403">
        <v>236.470001</v>
      </c>
      <c r="F403">
        <v>221.127014</v>
      </c>
      <c r="G403">
        <v>96961900</v>
      </c>
      <c r="H403">
        <f>(SPY[[#This Row],[Adj Close]]-F402)/F402</f>
        <v>-2.6991259764061865E-3</v>
      </c>
    </row>
    <row r="404" spans="1:8" x14ac:dyDescent="0.3">
      <c r="A404" s="1">
        <v>42795</v>
      </c>
      <c r="B404">
        <v>238.38999899999999</v>
      </c>
      <c r="C404">
        <v>240.320007</v>
      </c>
      <c r="D404">
        <v>238.36999499999999</v>
      </c>
      <c r="E404">
        <v>239.779999</v>
      </c>
      <c r="F404">
        <v>224.22224399999999</v>
      </c>
      <c r="G404">
        <v>149158200</v>
      </c>
      <c r="H404">
        <f>(SPY[[#This Row],[Adj Close]]-F403)/F403</f>
        <v>1.3997520899911336E-2</v>
      </c>
    </row>
    <row r="405" spans="1:8" x14ac:dyDescent="0.3">
      <c r="A405" s="1">
        <v>42796</v>
      </c>
      <c r="B405">
        <v>239.55999800000001</v>
      </c>
      <c r="C405">
        <v>239.570007</v>
      </c>
      <c r="D405">
        <v>238.21000699999999</v>
      </c>
      <c r="E405">
        <v>238.270004</v>
      </c>
      <c r="F405">
        <v>222.81021100000001</v>
      </c>
      <c r="G405">
        <v>70246000</v>
      </c>
      <c r="H405">
        <f>(SPY[[#This Row],[Adj Close]]-F404)/F404</f>
        <v>-6.2974706470245645E-3</v>
      </c>
    </row>
    <row r="406" spans="1:8" x14ac:dyDescent="0.3">
      <c r="A406" s="1">
        <v>42797</v>
      </c>
      <c r="B406">
        <v>238.16999799999999</v>
      </c>
      <c r="C406">
        <v>238.61000100000001</v>
      </c>
      <c r="D406">
        <v>237.729996</v>
      </c>
      <c r="E406">
        <v>238.41999799999999</v>
      </c>
      <c r="F406">
        <v>222.95051599999999</v>
      </c>
      <c r="G406">
        <v>81974300</v>
      </c>
      <c r="H406">
        <f>(SPY[[#This Row],[Adj Close]]-F405)/F405</f>
        <v>6.2970632885394869E-4</v>
      </c>
    </row>
    <row r="407" spans="1:8" x14ac:dyDescent="0.3">
      <c r="A407" s="1">
        <v>42800</v>
      </c>
      <c r="B407">
        <v>237.5</v>
      </c>
      <c r="C407">
        <v>238.11999499999999</v>
      </c>
      <c r="D407">
        <v>237.009995</v>
      </c>
      <c r="E407">
        <v>237.71000699999999</v>
      </c>
      <c r="F407">
        <v>222.286575</v>
      </c>
      <c r="G407">
        <v>55391500</v>
      </c>
      <c r="H407">
        <f>(SPY[[#This Row],[Adj Close]]-F406)/F406</f>
        <v>-2.9779747179414203E-3</v>
      </c>
    </row>
    <row r="408" spans="1:8" x14ac:dyDescent="0.3">
      <c r="A408" s="1">
        <v>42801</v>
      </c>
      <c r="B408">
        <v>237.36000100000001</v>
      </c>
      <c r="C408">
        <v>237.770004</v>
      </c>
      <c r="D408">
        <v>236.759995</v>
      </c>
      <c r="E408">
        <v>237</v>
      </c>
      <c r="F408">
        <v>221.62262000000001</v>
      </c>
      <c r="G408">
        <v>65103700</v>
      </c>
      <c r="H408">
        <f>(SPY[[#This Row],[Adj Close]]-F407)/F407</f>
        <v>-2.9869325216783211E-3</v>
      </c>
    </row>
    <row r="409" spans="1:8" x14ac:dyDescent="0.3">
      <c r="A409" s="1">
        <v>42802</v>
      </c>
      <c r="B409">
        <v>237.33999600000001</v>
      </c>
      <c r="C409">
        <v>237.63999899999999</v>
      </c>
      <c r="D409">
        <v>236.39999399999999</v>
      </c>
      <c r="E409">
        <v>236.55999800000001</v>
      </c>
      <c r="F409">
        <v>221.211151</v>
      </c>
      <c r="G409">
        <v>78168800</v>
      </c>
      <c r="H409">
        <f>(SPY[[#This Row],[Adj Close]]-F408)/F408</f>
        <v>-1.8566200507872839E-3</v>
      </c>
    </row>
    <row r="410" spans="1:8" x14ac:dyDescent="0.3">
      <c r="A410" s="1">
        <v>42803</v>
      </c>
      <c r="B410">
        <v>236.699997</v>
      </c>
      <c r="C410">
        <v>237.240005</v>
      </c>
      <c r="D410">
        <v>235.740005</v>
      </c>
      <c r="E410">
        <v>236.86000100000001</v>
      </c>
      <c r="F410">
        <v>221.491714</v>
      </c>
      <c r="G410">
        <v>90683900</v>
      </c>
      <c r="H410">
        <f>(SPY[[#This Row],[Adj Close]]-F409)/F409</f>
        <v>1.268304055793285E-3</v>
      </c>
    </row>
    <row r="411" spans="1:8" x14ac:dyDescent="0.3">
      <c r="A411" s="1">
        <v>42804</v>
      </c>
      <c r="B411">
        <v>237.970001</v>
      </c>
      <c r="C411">
        <v>238.020004</v>
      </c>
      <c r="D411">
        <v>236.58999600000001</v>
      </c>
      <c r="E411">
        <v>237.69000199999999</v>
      </c>
      <c r="F411">
        <v>222.26783800000001</v>
      </c>
      <c r="G411">
        <v>81991700</v>
      </c>
      <c r="H411">
        <f>(SPY[[#This Row],[Adj Close]]-F410)/F410</f>
        <v>3.5040769064616567E-3</v>
      </c>
    </row>
    <row r="412" spans="1:8" x14ac:dyDescent="0.3">
      <c r="A412" s="1">
        <v>42807</v>
      </c>
      <c r="B412">
        <v>237.61999499999999</v>
      </c>
      <c r="C412">
        <v>237.86000100000001</v>
      </c>
      <c r="D412">
        <v>237.240005</v>
      </c>
      <c r="E412">
        <v>237.80999800000001</v>
      </c>
      <c r="F412">
        <v>222.38008099999999</v>
      </c>
      <c r="G412">
        <v>57256800</v>
      </c>
      <c r="H412">
        <f>(SPY[[#This Row],[Adj Close]]-F411)/F411</f>
        <v>5.0498984023040756E-4</v>
      </c>
    </row>
    <row r="413" spans="1:8" x14ac:dyDescent="0.3">
      <c r="A413" s="1">
        <v>42808</v>
      </c>
      <c r="B413">
        <v>237.179993</v>
      </c>
      <c r="C413">
        <v>237.240005</v>
      </c>
      <c r="D413">
        <v>236.19000199999999</v>
      </c>
      <c r="E413">
        <v>236.89999399999999</v>
      </c>
      <c r="F413">
        <v>221.529099</v>
      </c>
      <c r="G413">
        <v>59880800</v>
      </c>
      <c r="H413">
        <f>(SPY[[#This Row],[Adj Close]]-F412)/F412</f>
        <v>-3.8267006477076863E-3</v>
      </c>
    </row>
    <row r="414" spans="1:8" x14ac:dyDescent="0.3">
      <c r="A414" s="1">
        <v>42809</v>
      </c>
      <c r="B414">
        <v>237.55999800000001</v>
      </c>
      <c r="C414">
        <v>239.44000199999999</v>
      </c>
      <c r="D414">
        <v>237.28999300000001</v>
      </c>
      <c r="E414">
        <v>238.949997</v>
      </c>
      <c r="F414">
        <v>223.446091</v>
      </c>
      <c r="G414">
        <v>96081800</v>
      </c>
      <c r="H414">
        <f>(SPY[[#This Row],[Adj Close]]-F413)/F413</f>
        <v>8.6534545964997277E-3</v>
      </c>
    </row>
    <row r="415" spans="1:8" x14ac:dyDescent="0.3">
      <c r="A415" s="1">
        <v>42810</v>
      </c>
      <c r="B415">
        <v>239.11000100000001</v>
      </c>
      <c r="C415">
        <v>239.199997</v>
      </c>
      <c r="D415">
        <v>238.10000600000001</v>
      </c>
      <c r="E415">
        <v>238.479996</v>
      </c>
      <c r="F415">
        <v>223.006607</v>
      </c>
      <c r="G415">
        <v>78344000</v>
      </c>
      <c r="H415">
        <f>(SPY[[#This Row],[Adj Close]]-F414)/F414</f>
        <v>-1.9668457748942812E-3</v>
      </c>
    </row>
    <row r="416" spans="1:8" x14ac:dyDescent="0.3">
      <c r="A416" s="1">
        <v>42811</v>
      </c>
      <c r="B416">
        <v>237.75</v>
      </c>
      <c r="C416">
        <v>237.970001</v>
      </c>
      <c r="D416">
        <v>237.029999</v>
      </c>
      <c r="E416">
        <v>237.029999</v>
      </c>
      <c r="F416">
        <v>222.61494400000001</v>
      </c>
      <c r="G416">
        <v>89002100</v>
      </c>
      <c r="H416">
        <f>(SPY[[#This Row],[Adj Close]]-F415)/F415</f>
        <v>-1.7562842880255744E-3</v>
      </c>
    </row>
    <row r="417" spans="1:8" x14ac:dyDescent="0.3">
      <c r="A417" s="1">
        <v>42814</v>
      </c>
      <c r="B417">
        <v>237.029999</v>
      </c>
      <c r="C417">
        <v>237.36000100000001</v>
      </c>
      <c r="D417">
        <v>236.320007</v>
      </c>
      <c r="E417">
        <v>236.770004</v>
      </c>
      <c r="F417">
        <v>222.37077300000001</v>
      </c>
      <c r="G417">
        <v>52537000</v>
      </c>
      <c r="H417">
        <f>(SPY[[#This Row],[Adj Close]]-F416)/F416</f>
        <v>-1.096831127383768E-3</v>
      </c>
    </row>
    <row r="418" spans="1:8" x14ac:dyDescent="0.3">
      <c r="A418" s="1">
        <v>42815</v>
      </c>
      <c r="B418">
        <v>237.470001</v>
      </c>
      <c r="C418">
        <v>237.61000100000001</v>
      </c>
      <c r="D418">
        <v>233.58000200000001</v>
      </c>
      <c r="E418">
        <v>233.729996</v>
      </c>
      <c r="F418">
        <v>219.515625</v>
      </c>
      <c r="G418">
        <v>131809300</v>
      </c>
      <c r="H418">
        <f>(SPY[[#This Row],[Adj Close]]-F417)/F417</f>
        <v>-1.28395830148057E-2</v>
      </c>
    </row>
    <row r="419" spans="1:8" x14ac:dyDescent="0.3">
      <c r="A419" s="1">
        <v>42816</v>
      </c>
      <c r="B419">
        <v>233.770004</v>
      </c>
      <c r="C419">
        <v>234.61000100000001</v>
      </c>
      <c r="D419">
        <v>233.050003</v>
      </c>
      <c r="E419">
        <v>234.279999</v>
      </c>
      <c r="F419">
        <v>220.032196</v>
      </c>
      <c r="G419">
        <v>97569200</v>
      </c>
      <c r="H419">
        <f>(SPY[[#This Row],[Adj Close]]-F418)/F418</f>
        <v>2.3532311196526397E-3</v>
      </c>
    </row>
    <row r="420" spans="1:8" x14ac:dyDescent="0.3">
      <c r="A420" s="1">
        <v>42817</v>
      </c>
      <c r="B420">
        <v>234.279999</v>
      </c>
      <c r="C420">
        <v>235.33999600000001</v>
      </c>
      <c r="D420">
        <v>233.60000600000001</v>
      </c>
      <c r="E420">
        <v>234.029999</v>
      </c>
      <c r="F420">
        <v>219.79740899999999</v>
      </c>
      <c r="G420">
        <v>100410300</v>
      </c>
      <c r="H420">
        <f>(SPY[[#This Row],[Adj Close]]-F419)/F419</f>
        <v>-1.0670574773521389E-3</v>
      </c>
    </row>
    <row r="421" spans="1:8" x14ac:dyDescent="0.3">
      <c r="A421" s="1">
        <v>42818</v>
      </c>
      <c r="B421">
        <v>234.38000500000001</v>
      </c>
      <c r="C421">
        <v>235.03999300000001</v>
      </c>
      <c r="D421">
        <v>232.96000699999999</v>
      </c>
      <c r="E421">
        <v>233.86000100000001</v>
      </c>
      <c r="F421">
        <v>219.63774100000001</v>
      </c>
      <c r="G421">
        <v>112504900</v>
      </c>
      <c r="H421">
        <f>(SPY[[#This Row],[Adj Close]]-F420)/F420</f>
        <v>-7.2643258501733368E-4</v>
      </c>
    </row>
    <row r="422" spans="1:8" x14ac:dyDescent="0.3">
      <c r="A422" s="1">
        <v>42821</v>
      </c>
      <c r="B422">
        <v>231.929993</v>
      </c>
      <c r="C422">
        <v>233.91999799999999</v>
      </c>
      <c r="D422">
        <v>231.61000100000001</v>
      </c>
      <c r="E422">
        <v>233.61999499999999</v>
      </c>
      <c r="F422">
        <v>219.41232299999999</v>
      </c>
      <c r="G422">
        <v>87454500</v>
      </c>
      <c r="H422">
        <f>(SPY[[#This Row],[Adj Close]]-F421)/F421</f>
        <v>-1.02631723934922E-3</v>
      </c>
    </row>
    <row r="423" spans="1:8" x14ac:dyDescent="0.3">
      <c r="A423" s="1">
        <v>42822</v>
      </c>
      <c r="B423">
        <v>233.270004</v>
      </c>
      <c r="C423">
        <v>235.80999800000001</v>
      </c>
      <c r="D423">
        <v>233.13999899999999</v>
      </c>
      <c r="E423">
        <v>235.320007</v>
      </c>
      <c r="F423">
        <v>221.00894199999999</v>
      </c>
      <c r="G423">
        <v>93483900</v>
      </c>
      <c r="H423">
        <f>(SPY[[#This Row],[Adj Close]]-F422)/F422</f>
        <v>7.2767973018543911E-3</v>
      </c>
    </row>
    <row r="424" spans="1:8" x14ac:dyDescent="0.3">
      <c r="A424" s="1">
        <v>42823</v>
      </c>
      <c r="B424">
        <v>234.990005</v>
      </c>
      <c r="C424">
        <v>235.80999800000001</v>
      </c>
      <c r="D424">
        <v>234.729996</v>
      </c>
      <c r="E424">
        <v>235.53999300000001</v>
      </c>
      <c r="F424">
        <v>221.21556100000001</v>
      </c>
      <c r="G424">
        <v>61950400</v>
      </c>
      <c r="H424">
        <f>(SPY[[#This Row],[Adj Close]]-F423)/F423</f>
        <v>9.348897747314571E-4</v>
      </c>
    </row>
    <row r="425" spans="1:8" x14ac:dyDescent="0.3">
      <c r="A425" s="1">
        <v>42824</v>
      </c>
      <c r="B425">
        <v>235.470001</v>
      </c>
      <c r="C425">
        <v>236.520004</v>
      </c>
      <c r="D425">
        <v>235.270004</v>
      </c>
      <c r="E425">
        <v>236.28999300000001</v>
      </c>
      <c r="F425">
        <v>221.91996800000001</v>
      </c>
      <c r="G425">
        <v>56737900</v>
      </c>
      <c r="H425">
        <f>(SPY[[#This Row],[Adj Close]]-F424)/F424</f>
        <v>3.184256102128382E-3</v>
      </c>
    </row>
    <row r="426" spans="1:8" x14ac:dyDescent="0.3">
      <c r="A426" s="1">
        <v>42825</v>
      </c>
      <c r="B426">
        <v>235.89999399999999</v>
      </c>
      <c r="C426">
        <v>236.509995</v>
      </c>
      <c r="D426">
        <v>235.679993</v>
      </c>
      <c r="E426">
        <v>235.740005</v>
      </c>
      <c r="F426">
        <v>221.40342699999999</v>
      </c>
      <c r="G426">
        <v>73733100</v>
      </c>
      <c r="H426">
        <f>(SPY[[#This Row],[Adj Close]]-F425)/F425</f>
        <v>-2.3276003716800188E-3</v>
      </c>
    </row>
    <row r="427" spans="1:8" x14ac:dyDescent="0.3">
      <c r="A427" s="1">
        <v>42828</v>
      </c>
      <c r="B427">
        <v>235.800003</v>
      </c>
      <c r="C427">
        <v>236.029999</v>
      </c>
      <c r="D427">
        <v>233.91000399999999</v>
      </c>
      <c r="E427">
        <v>235.33000200000001</v>
      </c>
      <c r="F427">
        <v>221.01834099999999</v>
      </c>
      <c r="G427">
        <v>85546500</v>
      </c>
      <c r="H427">
        <f>(SPY[[#This Row],[Adj Close]]-F426)/F426</f>
        <v>-1.7392955710663013E-3</v>
      </c>
    </row>
    <row r="428" spans="1:8" x14ac:dyDescent="0.3">
      <c r="A428" s="1">
        <v>42829</v>
      </c>
      <c r="B428">
        <v>235</v>
      </c>
      <c r="C428">
        <v>235.58000200000001</v>
      </c>
      <c r="D428">
        <v>234.55999800000001</v>
      </c>
      <c r="E428">
        <v>235.479996</v>
      </c>
      <c r="F428">
        <v>221.15919500000001</v>
      </c>
      <c r="G428">
        <v>56466200</v>
      </c>
      <c r="H428">
        <f>(SPY[[#This Row],[Adj Close]]-F427)/F427</f>
        <v>6.3729552652835582E-4</v>
      </c>
    </row>
    <row r="429" spans="1:8" x14ac:dyDescent="0.3">
      <c r="A429" s="1">
        <v>42830</v>
      </c>
      <c r="B429">
        <v>236.259995</v>
      </c>
      <c r="C429">
        <v>237.38999899999999</v>
      </c>
      <c r="D429">
        <v>234.53999300000001</v>
      </c>
      <c r="E429">
        <v>234.779999</v>
      </c>
      <c r="F429">
        <v>220.501801</v>
      </c>
      <c r="G429">
        <v>108800600</v>
      </c>
      <c r="H429">
        <f>(SPY[[#This Row],[Adj Close]]-F428)/F428</f>
        <v>-2.972492280956307E-3</v>
      </c>
    </row>
    <row r="430" spans="1:8" x14ac:dyDescent="0.3">
      <c r="A430" s="1">
        <v>42831</v>
      </c>
      <c r="B430">
        <v>234.94000199999999</v>
      </c>
      <c r="C430">
        <v>236.03999300000001</v>
      </c>
      <c r="D430">
        <v>234.429993</v>
      </c>
      <c r="E430">
        <v>235.44000199999999</v>
      </c>
      <c r="F430">
        <v>221.121689</v>
      </c>
      <c r="G430">
        <v>69135800</v>
      </c>
      <c r="H430">
        <f>(SPY[[#This Row],[Adj Close]]-F429)/F429</f>
        <v>2.8112604848973687E-3</v>
      </c>
    </row>
    <row r="431" spans="1:8" x14ac:dyDescent="0.3">
      <c r="A431" s="1">
        <v>42832</v>
      </c>
      <c r="B431">
        <v>235.14999399999999</v>
      </c>
      <c r="C431">
        <v>236</v>
      </c>
      <c r="D431">
        <v>234.63999899999999</v>
      </c>
      <c r="E431">
        <v>235.199997</v>
      </c>
      <c r="F431">
        <v>220.89622499999999</v>
      </c>
      <c r="G431">
        <v>74412300</v>
      </c>
      <c r="H431">
        <f>(SPY[[#This Row],[Adj Close]]-F430)/F430</f>
        <v>-1.0196376530029875E-3</v>
      </c>
    </row>
    <row r="432" spans="1:8" x14ac:dyDescent="0.3">
      <c r="A432" s="1">
        <v>42835</v>
      </c>
      <c r="B432">
        <v>235.36000100000001</v>
      </c>
      <c r="C432">
        <v>236.259995</v>
      </c>
      <c r="D432">
        <v>234.729996</v>
      </c>
      <c r="E432">
        <v>235.33999600000001</v>
      </c>
      <c r="F432">
        <v>221.02773999999999</v>
      </c>
      <c r="G432">
        <v>67615300</v>
      </c>
      <c r="H432">
        <f>(SPY[[#This Row],[Adj Close]]-F431)/F431</f>
        <v>5.9537006574017905E-4</v>
      </c>
    </row>
    <row r="433" spans="1:8" x14ac:dyDescent="0.3">
      <c r="A433" s="1">
        <v>42836</v>
      </c>
      <c r="B433">
        <v>234.89999399999999</v>
      </c>
      <c r="C433">
        <v>235.179993</v>
      </c>
      <c r="D433">
        <v>233.33999600000001</v>
      </c>
      <c r="E433">
        <v>235.05999800000001</v>
      </c>
      <c r="F433">
        <v>220.764771</v>
      </c>
      <c r="G433">
        <v>88045300</v>
      </c>
      <c r="H433">
        <f>(SPY[[#This Row],[Adj Close]]-F432)/F432</f>
        <v>-1.1897556388170926E-3</v>
      </c>
    </row>
    <row r="434" spans="1:8" x14ac:dyDescent="0.3">
      <c r="A434" s="1">
        <v>42837</v>
      </c>
      <c r="B434">
        <v>234.740005</v>
      </c>
      <c r="C434">
        <v>234.96000699999999</v>
      </c>
      <c r="D434">
        <v>233.770004</v>
      </c>
      <c r="E434">
        <v>234.029999</v>
      </c>
      <c r="F434">
        <v>219.79740899999999</v>
      </c>
      <c r="G434">
        <v>81864400</v>
      </c>
      <c r="H434">
        <f>(SPY[[#This Row],[Adj Close]]-F433)/F433</f>
        <v>-4.3818676123828131E-3</v>
      </c>
    </row>
    <row r="435" spans="1:8" x14ac:dyDescent="0.3">
      <c r="A435" s="1">
        <v>42838</v>
      </c>
      <c r="B435">
        <v>233.63999899999999</v>
      </c>
      <c r="C435">
        <v>234.490005</v>
      </c>
      <c r="D435">
        <v>232.509995</v>
      </c>
      <c r="E435">
        <v>232.509995</v>
      </c>
      <c r="F435">
        <v>218.369843</v>
      </c>
      <c r="G435">
        <v>92880400</v>
      </c>
      <c r="H435">
        <f>(SPY[[#This Row],[Adj Close]]-F434)/F434</f>
        <v>-6.4949173263456651E-3</v>
      </c>
    </row>
    <row r="436" spans="1:8" x14ac:dyDescent="0.3">
      <c r="A436" s="1">
        <v>42842</v>
      </c>
      <c r="B436">
        <v>233.11000100000001</v>
      </c>
      <c r="C436">
        <v>234.570007</v>
      </c>
      <c r="D436">
        <v>232.88000500000001</v>
      </c>
      <c r="E436">
        <v>234.570007</v>
      </c>
      <c r="F436">
        <v>220.304565</v>
      </c>
      <c r="G436">
        <v>68405400</v>
      </c>
      <c r="H436">
        <f>(SPY[[#This Row],[Adj Close]]-F435)/F435</f>
        <v>8.8598405962126998E-3</v>
      </c>
    </row>
    <row r="437" spans="1:8" x14ac:dyDescent="0.3">
      <c r="A437" s="1">
        <v>42843</v>
      </c>
      <c r="B437">
        <v>233.720001</v>
      </c>
      <c r="C437">
        <v>234.490005</v>
      </c>
      <c r="D437">
        <v>233.08000200000001</v>
      </c>
      <c r="E437">
        <v>233.86999499999999</v>
      </c>
      <c r="F437">
        <v>219.647156</v>
      </c>
      <c r="G437">
        <v>83225800</v>
      </c>
      <c r="H437">
        <f>(SPY[[#This Row],[Adj Close]]-F436)/F436</f>
        <v>-2.9840915915655278E-3</v>
      </c>
    </row>
    <row r="438" spans="1:8" x14ac:dyDescent="0.3">
      <c r="A438" s="1">
        <v>42844</v>
      </c>
      <c r="B438">
        <v>234.520004</v>
      </c>
      <c r="C438">
        <v>234.949997</v>
      </c>
      <c r="D438">
        <v>233.179993</v>
      </c>
      <c r="E438">
        <v>233.44000199999999</v>
      </c>
      <c r="F438">
        <v>219.243301</v>
      </c>
      <c r="G438">
        <v>68699900</v>
      </c>
      <c r="H438">
        <f>(SPY[[#This Row],[Adj Close]]-F437)/F437</f>
        <v>-1.8386534447092635E-3</v>
      </c>
    </row>
    <row r="439" spans="1:8" x14ac:dyDescent="0.3">
      <c r="A439" s="1">
        <v>42845</v>
      </c>
      <c r="B439">
        <v>234.14999399999999</v>
      </c>
      <c r="C439">
        <v>235.85000600000001</v>
      </c>
      <c r="D439">
        <v>233.779999</v>
      </c>
      <c r="E439">
        <v>235.33999600000001</v>
      </c>
      <c r="F439">
        <v>221.02773999999999</v>
      </c>
      <c r="G439">
        <v>92572200</v>
      </c>
      <c r="H439">
        <f>(SPY[[#This Row],[Adj Close]]-F438)/F438</f>
        <v>8.1390810659249836E-3</v>
      </c>
    </row>
    <row r="440" spans="1:8" x14ac:dyDescent="0.3">
      <c r="A440" s="1">
        <v>42846</v>
      </c>
      <c r="B440">
        <v>235.25</v>
      </c>
      <c r="C440">
        <v>235.30999800000001</v>
      </c>
      <c r="D440">
        <v>234.13000500000001</v>
      </c>
      <c r="E440">
        <v>234.58999600000001</v>
      </c>
      <c r="F440">
        <v>220.32334900000001</v>
      </c>
      <c r="G440">
        <v>110389800</v>
      </c>
      <c r="H440">
        <f>(SPY[[#This Row],[Adj Close]]-F439)/F439</f>
        <v>-3.1868895732272652E-3</v>
      </c>
    </row>
    <row r="441" spans="1:8" x14ac:dyDescent="0.3">
      <c r="A441" s="1">
        <v>42849</v>
      </c>
      <c r="B441">
        <v>237.179993</v>
      </c>
      <c r="C441">
        <v>237.41000399999999</v>
      </c>
      <c r="D441">
        <v>234.55999800000001</v>
      </c>
      <c r="E441">
        <v>237.16999799999999</v>
      </c>
      <c r="F441">
        <v>222.74644499999999</v>
      </c>
      <c r="G441">
        <v>119209900</v>
      </c>
      <c r="H441">
        <f>(SPY[[#This Row],[Adj Close]]-F440)/F440</f>
        <v>1.0997908351511064E-2</v>
      </c>
    </row>
    <row r="442" spans="1:8" x14ac:dyDescent="0.3">
      <c r="A442" s="1">
        <v>42850</v>
      </c>
      <c r="B442">
        <v>237.91000399999999</v>
      </c>
      <c r="C442">
        <v>238.949997</v>
      </c>
      <c r="D442">
        <v>237.80999800000001</v>
      </c>
      <c r="E442">
        <v>238.550003</v>
      </c>
      <c r="F442">
        <v>224.042496</v>
      </c>
      <c r="G442">
        <v>76698300</v>
      </c>
      <c r="H442">
        <f>(SPY[[#This Row],[Adj Close]]-F441)/F441</f>
        <v>5.8185036353779101E-3</v>
      </c>
    </row>
    <row r="443" spans="1:8" x14ac:dyDescent="0.3">
      <c r="A443" s="1">
        <v>42851</v>
      </c>
      <c r="B443">
        <v>238.509995</v>
      </c>
      <c r="C443">
        <v>239.529999</v>
      </c>
      <c r="D443">
        <v>238.35000600000001</v>
      </c>
      <c r="E443">
        <v>238.39999399999999</v>
      </c>
      <c r="F443">
        <v>223.901657</v>
      </c>
      <c r="G443">
        <v>84702500</v>
      </c>
      <c r="H443">
        <f>(SPY[[#This Row],[Adj Close]]-F442)/F442</f>
        <v>-6.2862627632928939E-4</v>
      </c>
    </row>
    <row r="444" spans="1:8" x14ac:dyDescent="0.3">
      <c r="A444" s="1">
        <v>42852</v>
      </c>
      <c r="B444">
        <v>238.770004</v>
      </c>
      <c r="C444">
        <v>238.949997</v>
      </c>
      <c r="D444">
        <v>237.979996</v>
      </c>
      <c r="E444">
        <v>238.60000600000001</v>
      </c>
      <c r="F444">
        <v>224.08944700000001</v>
      </c>
      <c r="G444">
        <v>57410300</v>
      </c>
      <c r="H444">
        <f>(SPY[[#This Row],[Adj Close]]-F443)/F443</f>
        <v>8.3871643701148124E-4</v>
      </c>
    </row>
    <row r="445" spans="1:8" x14ac:dyDescent="0.3">
      <c r="A445" s="1">
        <v>42853</v>
      </c>
      <c r="B445">
        <v>238.89999399999999</v>
      </c>
      <c r="C445">
        <v>238.929993</v>
      </c>
      <c r="D445">
        <v>237.929993</v>
      </c>
      <c r="E445">
        <v>238.08000200000001</v>
      </c>
      <c r="F445">
        <v>223.60112000000001</v>
      </c>
      <c r="G445">
        <v>63532800</v>
      </c>
      <c r="H445">
        <f>(SPY[[#This Row],[Adj Close]]-F444)/F444</f>
        <v>-2.1791610740152264E-3</v>
      </c>
    </row>
    <row r="446" spans="1:8" x14ac:dyDescent="0.3">
      <c r="A446" s="1">
        <v>42856</v>
      </c>
      <c r="B446">
        <v>238.679993</v>
      </c>
      <c r="C446">
        <v>239.16999799999999</v>
      </c>
      <c r="D446">
        <v>238.199997</v>
      </c>
      <c r="E446">
        <v>238.679993</v>
      </c>
      <c r="F446">
        <v>224.164581</v>
      </c>
      <c r="G446">
        <v>66882500</v>
      </c>
      <c r="H446">
        <f>(SPY[[#This Row],[Adj Close]]-F445)/F445</f>
        <v>2.5199381827782862E-3</v>
      </c>
    </row>
    <row r="447" spans="1:8" x14ac:dyDescent="0.3">
      <c r="A447" s="1">
        <v>42857</v>
      </c>
      <c r="B447">
        <v>238.83999600000001</v>
      </c>
      <c r="C447">
        <v>238.979996</v>
      </c>
      <c r="D447">
        <v>238.300003</v>
      </c>
      <c r="E447">
        <v>238.770004</v>
      </c>
      <c r="F447">
        <v>224.24913000000001</v>
      </c>
      <c r="G447">
        <v>57375700</v>
      </c>
      <c r="H447">
        <f>(SPY[[#This Row],[Adj Close]]-F446)/F446</f>
        <v>3.7717376948149427E-4</v>
      </c>
    </row>
    <row r="448" spans="1:8" x14ac:dyDescent="0.3">
      <c r="A448" s="1">
        <v>42858</v>
      </c>
      <c r="B448">
        <v>238.770004</v>
      </c>
      <c r="C448">
        <v>238.88000500000001</v>
      </c>
      <c r="D448">
        <v>237.699997</v>
      </c>
      <c r="E448">
        <v>238.479996</v>
      </c>
      <c r="F448">
        <v>223.976776</v>
      </c>
      <c r="G448">
        <v>73137700</v>
      </c>
      <c r="H448">
        <f>(SPY[[#This Row],[Adj Close]]-F447)/F447</f>
        <v>-1.2145153026903921E-3</v>
      </c>
    </row>
    <row r="449" spans="1:8" x14ac:dyDescent="0.3">
      <c r="A449" s="1">
        <v>42859</v>
      </c>
      <c r="B449">
        <v>238.83000200000001</v>
      </c>
      <c r="C449">
        <v>238.91999799999999</v>
      </c>
      <c r="D449">
        <v>237.779999</v>
      </c>
      <c r="E449">
        <v>238.759995</v>
      </c>
      <c r="F449">
        <v>224.23976099999999</v>
      </c>
      <c r="G449">
        <v>61462700</v>
      </c>
      <c r="H449">
        <f>(SPY[[#This Row],[Adj Close]]-F448)/F448</f>
        <v>1.1741619140012366E-3</v>
      </c>
    </row>
    <row r="450" spans="1:8" x14ac:dyDescent="0.3">
      <c r="A450" s="1">
        <v>42860</v>
      </c>
      <c r="B450">
        <v>239.19000199999999</v>
      </c>
      <c r="C450">
        <v>239.720001</v>
      </c>
      <c r="D450">
        <v>238.679993</v>
      </c>
      <c r="E450">
        <v>239.699997</v>
      </c>
      <c r="F450">
        <v>225.122589</v>
      </c>
      <c r="G450">
        <v>62001300</v>
      </c>
      <c r="H450">
        <f>(SPY[[#This Row],[Adj Close]]-F449)/F449</f>
        <v>3.9369824337264509E-3</v>
      </c>
    </row>
    <row r="451" spans="1:8" x14ac:dyDescent="0.3">
      <c r="A451" s="1">
        <v>42863</v>
      </c>
      <c r="B451">
        <v>239.75</v>
      </c>
      <c r="C451">
        <v>239.91999799999999</v>
      </c>
      <c r="D451">
        <v>239.16999799999999</v>
      </c>
      <c r="E451">
        <v>239.66000399999999</v>
      </c>
      <c r="F451">
        <v>225.085037</v>
      </c>
      <c r="G451">
        <v>48385700</v>
      </c>
      <c r="H451">
        <f>(SPY[[#This Row],[Adj Close]]-F450)/F450</f>
        <v>-1.6680689470928721E-4</v>
      </c>
    </row>
    <row r="452" spans="1:8" x14ac:dyDescent="0.3">
      <c r="A452" s="1">
        <v>42864</v>
      </c>
      <c r="B452">
        <v>239.96000699999999</v>
      </c>
      <c r="C452">
        <v>240.19000199999999</v>
      </c>
      <c r="D452">
        <v>239.03999300000001</v>
      </c>
      <c r="E452">
        <v>239.44000199999999</v>
      </c>
      <c r="F452">
        <v>224.87837200000001</v>
      </c>
      <c r="G452">
        <v>51363200</v>
      </c>
      <c r="H452">
        <f>(SPY[[#This Row],[Adj Close]]-F451)/F451</f>
        <v>-9.1816409813143989E-4</v>
      </c>
    </row>
    <row r="453" spans="1:8" x14ac:dyDescent="0.3">
      <c r="A453" s="1">
        <v>42865</v>
      </c>
      <c r="B453">
        <v>239.38999899999999</v>
      </c>
      <c r="C453">
        <v>239.86999499999999</v>
      </c>
      <c r="D453">
        <v>239.14999399999999</v>
      </c>
      <c r="E453">
        <v>239.86999499999999</v>
      </c>
      <c r="F453">
        <v>225.28222700000001</v>
      </c>
      <c r="G453">
        <v>54293800</v>
      </c>
      <c r="H453">
        <f>(SPY[[#This Row],[Adj Close]]-F452)/F452</f>
        <v>1.7958819089992032E-3</v>
      </c>
    </row>
    <row r="454" spans="1:8" x14ac:dyDescent="0.3">
      <c r="A454" s="1">
        <v>42866</v>
      </c>
      <c r="B454">
        <v>239.35000600000001</v>
      </c>
      <c r="C454">
        <v>239.570007</v>
      </c>
      <c r="D454">
        <v>238.13000500000001</v>
      </c>
      <c r="E454">
        <v>239.38000500000001</v>
      </c>
      <c r="F454">
        <v>224.82205200000001</v>
      </c>
      <c r="G454">
        <v>62358300</v>
      </c>
      <c r="H454">
        <f>(SPY[[#This Row],[Adj Close]]-F453)/F453</f>
        <v>-2.0426600275040446E-3</v>
      </c>
    </row>
    <row r="455" spans="1:8" x14ac:dyDescent="0.3">
      <c r="A455" s="1">
        <v>42867</v>
      </c>
      <c r="B455">
        <v>239.08999600000001</v>
      </c>
      <c r="C455">
        <v>239.429993</v>
      </c>
      <c r="D455">
        <v>238.66999799999999</v>
      </c>
      <c r="E455">
        <v>238.979996</v>
      </c>
      <c r="F455">
        <v>224.446335</v>
      </c>
      <c r="G455">
        <v>53912700</v>
      </c>
      <c r="H455">
        <f>(SPY[[#This Row],[Adj Close]]-F454)/F454</f>
        <v>-1.6711750322428722E-3</v>
      </c>
    </row>
    <row r="456" spans="1:8" x14ac:dyDescent="0.3">
      <c r="A456" s="1">
        <v>42870</v>
      </c>
      <c r="B456">
        <v>239.470001</v>
      </c>
      <c r="C456">
        <v>240.44000199999999</v>
      </c>
      <c r="D456">
        <v>239.449997</v>
      </c>
      <c r="E456">
        <v>240.300003</v>
      </c>
      <c r="F456">
        <v>225.686081</v>
      </c>
      <c r="G456">
        <v>61918900</v>
      </c>
      <c r="H456">
        <f>(SPY[[#This Row],[Adj Close]]-F455)/F455</f>
        <v>5.5235742655365553E-3</v>
      </c>
    </row>
    <row r="457" spans="1:8" x14ac:dyDescent="0.3">
      <c r="A457" s="1">
        <v>42871</v>
      </c>
      <c r="B457">
        <v>240.63999899999999</v>
      </c>
      <c r="C457">
        <v>240.66999799999999</v>
      </c>
      <c r="D457">
        <v>239.63000500000001</v>
      </c>
      <c r="E457">
        <v>240.08000200000001</v>
      </c>
      <c r="F457">
        <v>225.479446</v>
      </c>
      <c r="G457">
        <v>51241800</v>
      </c>
      <c r="H457">
        <f>(SPY[[#This Row],[Adj Close]]-F456)/F456</f>
        <v>-9.1558592840293809E-4</v>
      </c>
    </row>
    <row r="458" spans="1:8" x14ac:dyDescent="0.3">
      <c r="A458" s="1">
        <v>42872</v>
      </c>
      <c r="B458">
        <v>240.08000200000001</v>
      </c>
      <c r="C458">
        <v>240.08000200000001</v>
      </c>
      <c r="D458">
        <v>235.75</v>
      </c>
      <c r="E458">
        <v>235.820007</v>
      </c>
      <c r="F458">
        <v>221.47854599999999</v>
      </c>
      <c r="G458">
        <v>172174100</v>
      </c>
      <c r="H458">
        <f>(SPY[[#This Row],[Adj Close]]-F457)/F457</f>
        <v>-1.7743967669673986E-2</v>
      </c>
    </row>
    <row r="459" spans="1:8" x14ac:dyDescent="0.3">
      <c r="A459" s="1">
        <v>42873</v>
      </c>
      <c r="B459">
        <v>235.729996</v>
      </c>
      <c r="C459">
        <v>237.75</v>
      </c>
      <c r="D459">
        <v>235.429993</v>
      </c>
      <c r="E459">
        <v>236.770004</v>
      </c>
      <c r="F459">
        <v>222.37077300000001</v>
      </c>
      <c r="G459">
        <v>107047700</v>
      </c>
      <c r="H459">
        <f>(SPY[[#This Row],[Adj Close]]-F458)/F458</f>
        <v>4.0285030587116988E-3</v>
      </c>
    </row>
    <row r="460" spans="1:8" x14ac:dyDescent="0.3">
      <c r="A460" s="1">
        <v>42874</v>
      </c>
      <c r="B460">
        <v>237.33000200000001</v>
      </c>
      <c r="C460">
        <v>239.08000200000001</v>
      </c>
      <c r="D460">
        <v>237.270004</v>
      </c>
      <c r="E460">
        <v>238.30999800000001</v>
      </c>
      <c r="F460">
        <v>223.81710799999999</v>
      </c>
      <c r="G460">
        <v>115011400</v>
      </c>
      <c r="H460">
        <f>(SPY[[#This Row],[Adj Close]]-F459)/F459</f>
        <v>6.5041596091406145E-3</v>
      </c>
    </row>
    <row r="461" spans="1:8" x14ac:dyDescent="0.3">
      <c r="A461" s="1">
        <v>42877</v>
      </c>
      <c r="B461">
        <v>238.89999399999999</v>
      </c>
      <c r="C461">
        <v>239.71000699999999</v>
      </c>
      <c r="D461">
        <v>238.820007</v>
      </c>
      <c r="E461">
        <v>239.520004</v>
      </c>
      <c r="F461">
        <v>224.95352199999999</v>
      </c>
      <c r="G461">
        <v>61010600</v>
      </c>
      <c r="H461">
        <f>(SPY[[#This Row],[Adj Close]]-F460)/F460</f>
        <v>5.0774224104441655E-3</v>
      </c>
    </row>
    <row r="462" spans="1:8" x14ac:dyDescent="0.3">
      <c r="A462" s="1">
        <v>42878</v>
      </c>
      <c r="B462">
        <v>239.949997</v>
      </c>
      <c r="C462">
        <v>240.240005</v>
      </c>
      <c r="D462">
        <v>239.509995</v>
      </c>
      <c r="E462">
        <v>240.050003</v>
      </c>
      <c r="F462">
        <v>225.451324</v>
      </c>
      <c r="G462">
        <v>48341700</v>
      </c>
      <c r="H462">
        <f>(SPY[[#This Row],[Adj Close]]-F461)/F461</f>
        <v>2.2129104517866014E-3</v>
      </c>
    </row>
    <row r="463" spans="1:8" x14ac:dyDescent="0.3">
      <c r="A463" s="1">
        <v>42879</v>
      </c>
      <c r="B463">
        <v>240.320007</v>
      </c>
      <c r="C463">
        <v>240.729996</v>
      </c>
      <c r="D463">
        <v>239.929993</v>
      </c>
      <c r="E463">
        <v>240.61000100000001</v>
      </c>
      <c r="F463">
        <v>225.97726399999999</v>
      </c>
      <c r="G463">
        <v>46927700</v>
      </c>
      <c r="H463">
        <f>(SPY[[#This Row],[Adj Close]]-F462)/F462</f>
        <v>2.3328317202519133E-3</v>
      </c>
    </row>
    <row r="464" spans="1:8" x14ac:dyDescent="0.3">
      <c r="A464" s="1">
        <v>42880</v>
      </c>
      <c r="B464">
        <v>241.199997</v>
      </c>
      <c r="C464">
        <v>242.08000200000001</v>
      </c>
      <c r="D464">
        <v>240.96000699999999</v>
      </c>
      <c r="E464">
        <v>241.759995</v>
      </c>
      <c r="F464">
        <v>227.05728099999999</v>
      </c>
      <c r="G464">
        <v>64071700</v>
      </c>
      <c r="H464">
        <f>(SPY[[#This Row],[Adj Close]]-F463)/F463</f>
        <v>4.7793170909441497E-3</v>
      </c>
    </row>
    <row r="465" spans="1:8" x14ac:dyDescent="0.3">
      <c r="A465" s="1">
        <v>42881</v>
      </c>
      <c r="B465">
        <v>241.53999300000001</v>
      </c>
      <c r="C465">
        <v>241.89999399999999</v>
      </c>
      <c r="D465">
        <v>241.449997</v>
      </c>
      <c r="E465">
        <v>241.71000699999999</v>
      </c>
      <c r="F465">
        <v>227.01033000000001</v>
      </c>
      <c r="G465">
        <v>46629900</v>
      </c>
      <c r="H465">
        <f>(SPY[[#This Row],[Adj Close]]-F464)/F464</f>
        <v>-2.0678042031155411E-4</v>
      </c>
    </row>
    <row r="466" spans="1:8" x14ac:dyDescent="0.3">
      <c r="A466" s="1">
        <v>42885</v>
      </c>
      <c r="B466">
        <v>241.33999600000001</v>
      </c>
      <c r="C466">
        <v>241.78999300000001</v>
      </c>
      <c r="D466">
        <v>241.16000399999999</v>
      </c>
      <c r="E466">
        <v>241.5</v>
      </c>
      <c r="F466">
        <v>226.81310999999999</v>
      </c>
      <c r="G466">
        <v>35201900</v>
      </c>
      <c r="H466">
        <f>(SPY[[#This Row],[Adj Close]]-F465)/F465</f>
        <v>-8.6877103786429325E-4</v>
      </c>
    </row>
    <row r="467" spans="1:8" x14ac:dyDescent="0.3">
      <c r="A467" s="1">
        <v>42886</v>
      </c>
      <c r="B467">
        <v>241.83999600000001</v>
      </c>
      <c r="C467">
        <v>241.88000500000001</v>
      </c>
      <c r="D467">
        <v>240.63999899999999</v>
      </c>
      <c r="E467">
        <v>241.44000199999999</v>
      </c>
      <c r="F467">
        <v>226.75676000000001</v>
      </c>
      <c r="G467">
        <v>91796000</v>
      </c>
      <c r="H467">
        <f>(SPY[[#This Row],[Adj Close]]-F466)/F466</f>
        <v>-2.4844242909936106E-4</v>
      </c>
    </row>
    <row r="468" spans="1:8" x14ac:dyDescent="0.3">
      <c r="A468" s="1">
        <v>42887</v>
      </c>
      <c r="B468">
        <v>241.970001</v>
      </c>
      <c r="C468">
        <v>243.38000500000001</v>
      </c>
      <c r="D468">
        <v>241.63999899999999</v>
      </c>
      <c r="E468">
        <v>243.36000100000001</v>
      </c>
      <c r="F468">
        <v>228.55998199999999</v>
      </c>
      <c r="G468">
        <v>68962000</v>
      </c>
      <c r="H468">
        <f>(SPY[[#This Row],[Adj Close]]-F467)/F467</f>
        <v>7.9522303987761018E-3</v>
      </c>
    </row>
    <row r="469" spans="1:8" x14ac:dyDescent="0.3">
      <c r="A469" s="1">
        <v>42888</v>
      </c>
      <c r="B469">
        <v>243.41999799999999</v>
      </c>
      <c r="C469">
        <v>244.35000600000001</v>
      </c>
      <c r="D469">
        <v>243.08000200000001</v>
      </c>
      <c r="E469">
        <v>244.16999799999999</v>
      </c>
      <c r="F469">
        <v>229.32072400000001</v>
      </c>
      <c r="G469">
        <v>88666100</v>
      </c>
      <c r="H469">
        <f>(SPY[[#This Row],[Adj Close]]-F468)/F468</f>
        <v>3.328412932759252E-3</v>
      </c>
    </row>
    <row r="470" spans="1:8" x14ac:dyDescent="0.3">
      <c r="A470" s="1">
        <v>42891</v>
      </c>
      <c r="B470">
        <v>243.970001</v>
      </c>
      <c r="C470">
        <v>244.300003</v>
      </c>
      <c r="D470">
        <v>243.759995</v>
      </c>
      <c r="E470">
        <v>243.990005</v>
      </c>
      <c r="F470">
        <v>229.15168800000001</v>
      </c>
      <c r="G470">
        <v>44698800</v>
      </c>
      <c r="H470">
        <f>(SPY[[#This Row],[Adj Close]]-F469)/F469</f>
        <v>-7.3711610992474239E-4</v>
      </c>
    </row>
    <row r="471" spans="1:8" x14ac:dyDescent="0.3">
      <c r="A471" s="1">
        <v>42892</v>
      </c>
      <c r="B471">
        <v>243.33999600000001</v>
      </c>
      <c r="C471">
        <v>243.979996</v>
      </c>
      <c r="D471">
        <v>243.11999499999999</v>
      </c>
      <c r="E471">
        <v>243.21000699999999</v>
      </c>
      <c r="F471">
        <v>228.41909799999999</v>
      </c>
      <c r="G471">
        <v>50375400</v>
      </c>
      <c r="H471">
        <f>(SPY[[#This Row],[Adj Close]]-F470)/F470</f>
        <v>-3.1969653219400072E-3</v>
      </c>
    </row>
    <row r="472" spans="1:8" x14ac:dyDescent="0.3">
      <c r="A472" s="1">
        <v>42893</v>
      </c>
      <c r="B472">
        <v>243.60000600000001</v>
      </c>
      <c r="C472">
        <v>243.91999799999999</v>
      </c>
      <c r="D472">
        <v>242.83000200000001</v>
      </c>
      <c r="E472">
        <v>243.66000399999999</v>
      </c>
      <c r="F472">
        <v>228.84175099999999</v>
      </c>
      <c r="G472">
        <v>54144300</v>
      </c>
      <c r="H472">
        <f>(SPY[[#This Row],[Adj Close]]-F471)/F471</f>
        <v>1.8503400271723202E-3</v>
      </c>
    </row>
    <row r="473" spans="1:8" x14ac:dyDescent="0.3">
      <c r="A473" s="1">
        <v>42894</v>
      </c>
      <c r="B473">
        <v>243.770004</v>
      </c>
      <c r="C473">
        <v>244.33000200000001</v>
      </c>
      <c r="D473">
        <v>243.16999799999999</v>
      </c>
      <c r="E473">
        <v>243.779999</v>
      </c>
      <c r="F473">
        <v>228.95446799999999</v>
      </c>
      <c r="G473">
        <v>65950700</v>
      </c>
      <c r="H473">
        <f>(SPY[[#This Row],[Adj Close]]-F472)/F472</f>
        <v>4.9255435036416723E-4</v>
      </c>
    </row>
    <row r="474" spans="1:8" x14ac:dyDescent="0.3">
      <c r="A474" s="1">
        <v>42895</v>
      </c>
      <c r="B474">
        <v>244.08999600000001</v>
      </c>
      <c r="C474">
        <v>245.009995</v>
      </c>
      <c r="D474">
        <v>241.949997</v>
      </c>
      <c r="E474">
        <v>243.41000399999999</v>
      </c>
      <c r="F474">
        <v>228.606979</v>
      </c>
      <c r="G474">
        <v>132256400</v>
      </c>
      <c r="H474">
        <f>(SPY[[#This Row],[Adj Close]]-F473)/F473</f>
        <v>-1.517720981972695E-3</v>
      </c>
    </row>
    <row r="475" spans="1:8" x14ac:dyDescent="0.3">
      <c r="A475" s="1">
        <v>42898</v>
      </c>
      <c r="B475">
        <v>243.13000500000001</v>
      </c>
      <c r="C475">
        <v>243.41999799999999</v>
      </c>
      <c r="D475">
        <v>242.38000500000001</v>
      </c>
      <c r="E475">
        <v>243.36000100000001</v>
      </c>
      <c r="F475">
        <v>228.55998199999999</v>
      </c>
      <c r="G475">
        <v>86108100</v>
      </c>
      <c r="H475">
        <f>(SPY[[#This Row],[Adj Close]]-F474)/F474</f>
        <v>-2.0557990051565581E-4</v>
      </c>
    </row>
    <row r="476" spans="1:8" x14ac:dyDescent="0.3">
      <c r="A476" s="1">
        <v>42899</v>
      </c>
      <c r="B476">
        <v>243.979996</v>
      </c>
      <c r="C476">
        <v>244.61000100000001</v>
      </c>
      <c r="D476">
        <v>243.58000200000001</v>
      </c>
      <c r="E476">
        <v>244.550003</v>
      </c>
      <c r="F476">
        <v>229.67765800000001</v>
      </c>
      <c r="G476">
        <v>60067000</v>
      </c>
      <c r="H476">
        <f>(SPY[[#This Row],[Adj Close]]-F475)/F475</f>
        <v>4.8900773889631183E-3</v>
      </c>
    </row>
    <row r="477" spans="1:8" x14ac:dyDescent="0.3">
      <c r="A477" s="1">
        <v>42900</v>
      </c>
      <c r="B477">
        <v>244.86000100000001</v>
      </c>
      <c r="C477">
        <v>244.86999499999999</v>
      </c>
      <c r="D477">
        <v>243.28999300000001</v>
      </c>
      <c r="E477">
        <v>244.240005</v>
      </c>
      <c r="F477">
        <v>229.38649000000001</v>
      </c>
      <c r="G477">
        <v>78602300</v>
      </c>
      <c r="H477">
        <f>(SPY[[#This Row],[Adj Close]]-F476)/F476</f>
        <v>-1.2677245254738665E-3</v>
      </c>
    </row>
    <row r="478" spans="1:8" x14ac:dyDescent="0.3">
      <c r="A478" s="1">
        <v>42901</v>
      </c>
      <c r="B478">
        <v>242.679993</v>
      </c>
      <c r="C478">
        <v>243.91000399999999</v>
      </c>
      <c r="D478">
        <v>242.36000100000001</v>
      </c>
      <c r="E478">
        <v>243.770004</v>
      </c>
      <c r="F478">
        <v>228.94508400000001</v>
      </c>
      <c r="G478">
        <v>66464900</v>
      </c>
      <c r="H478">
        <f>(SPY[[#This Row],[Adj Close]]-F477)/F477</f>
        <v>-1.924289438318711E-3</v>
      </c>
    </row>
    <row r="479" spans="1:8" x14ac:dyDescent="0.3">
      <c r="A479" s="1">
        <v>42902</v>
      </c>
      <c r="B479">
        <v>242.770004</v>
      </c>
      <c r="C479">
        <v>242.83000200000001</v>
      </c>
      <c r="D479">
        <v>241.63000500000001</v>
      </c>
      <c r="E479">
        <v>242.63999899999999</v>
      </c>
      <c r="F479">
        <v>228.99508700000001</v>
      </c>
      <c r="G479">
        <v>84553100</v>
      </c>
      <c r="H479">
        <f>(SPY[[#This Row],[Adj Close]]-F478)/F478</f>
        <v>2.1840608728687004E-4</v>
      </c>
    </row>
    <row r="480" spans="1:8" x14ac:dyDescent="0.3">
      <c r="A480" s="1">
        <v>42905</v>
      </c>
      <c r="B480">
        <v>243.58999600000001</v>
      </c>
      <c r="C480">
        <v>244.729996</v>
      </c>
      <c r="D480">
        <v>243.479996</v>
      </c>
      <c r="E480">
        <v>244.66000399999999</v>
      </c>
      <c r="F480">
        <v>230.901489</v>
      </c>
      <c r="G480">
        <v>65123800</v>
      </c>
      <c r="H480">
        <f>(SPY[[#This Row],[Adj Close]]-F479)/F479</f>
        <v>8.3250781707818276E-3</v>
      </c>
    </row>
    <row r="481" spans="1:8" x14ac:dyDescent="0.3">
      <c r="A481" s="1">
        <v>42906</v>
      </c>
      <c r="B481">
        <v>244.25</v>
      </c>
      <c r="C481">
        <v>244.259995</v>
      </c>
      <c r="D481">
        <v>242.990005</v>
      </c>
      <c r="E481">
        <v>243.009995</v>
      </c>
      <c r="F481">
        <v>229.344269</v>
      </c>
      <c r="G481">
        <v>56906400</v>
      </c>
      <c r="H481">
        <f>(SPY[[#This Row],[Adj Close]]-F480)/F480</f>
        <v>-6.7440881682664291E-3</v>
      </c>
    </row>
    <row r="482" spans="1:8" x14ac:dyDescent="0.3">
      <c r="A482" s="1">
        <v>42907</v>
      </c>
      <c r="B482">
        <v>243.46000699999999</v>
      </c>
      <c r="C482">
        <v>243.58999600000001</v>
      </c>
      <c r="D482">
        <v>242.41000399999999</v>
      </c>
      <c r="E482">
        <v>242.949997</v>
      </c>
      <c r="F482">
        <v>229.287643</v>
      </c>
      <c r="G482">
        <v>55977600</v>
      </c>
      <c r="H482">
        <f>(SPY[[#This Row],[Adj Close]]-F481)/F481</f>
        <v>-2.4690392416125423E-4</v>
      </c>
    </row>
    <row r="483" spans="1:8" x14ac:dyDescent="0.3">
      <c r="A483" s="1">
        <v>42908</v>
      </c>
      <c r="B483">
        <v>242.96000699999999</v>
      </c>
      <c r="C483">
        <v>243.529999</v>
      </c>
      <c r="D483">
        <v>242.63999899999999</v>
      </c>
      <c r="E483">
        <v>242.83999600000001</v>
      </c>
      <c r="F483">
        <v>229.18382299999999</v>
      </c>
      <c r="G483">
        <v>44148100</v>
      </c>
      <c r="H483">
        <f>(SPY[[#This Row],[Adj Close]]-F482)/F482</f>
        <v>-4.527936989609733E-4</v>
      </c>
    </row>
    <row r="484" spans="1:8" x14ac:dyDescent="0.3">
      <c r="A484" s="1">
        <v>42909</v>
      </c>
      <c r="B484">
        <v>242.91000399999999</v>
      </c>
      <c r="C484">
        <v>243.509995</v>
      </c>
      <c r="D484">
        <v>242.470001</v>
      </c>
      <c r="E484">
        <v>243.13000500000001</v>
      </c>
      <c r="F484">
        <v>229.45753500000001</v>
      </c>
      <c r="G484">
        <v>66986800</v>
      </c>
      <c r="H484">
        <f>(SPY[[#This Row],[Adj Close]]-F483)/F483</f>
        <v>1.1942902270201572E-3</v>
      </c>
    </row>
    <row r="485" spans="1:8" x14ac:dyDescent="0.3">
      <c r="A485" s="1">
        <v>42912</v>
      </c>
      <c r="B485">
        <v>243.89999399999999</v>
      </c>
      <c r="C485">
        <v>244.38000500000001</v>
      </c>
      <c r="D485">
        <v>243.050003</v>
      </c>
      <c r="E485">
        <v>243.28999300000001</v>
      </c>
      <c r="F485">
        <v>229.60853599999999</v>
      </c>
      <c r="G485">
        <v>56700500</v>
      </c>
      <c r="H485">
        <f>(SPY[[#This Row],[Adj Close]]-F484)/F484</f>
        <v>6.5807819298668705E-4</v>
      </c>
    </row>
    <row r="486" spans="1:8" x14ac:dyDescent="0.3">
      <c r="A486" s="1">
        <v>42913</v>
      </c>
      <c r="B486">
        <v>243.03999300000001</v>
      </c>
      <c r="C486">
        <v>243.38000500000001</v>
      </c>
      <c r="D486">
        <v>241.30999800000001</v>
      </c>
      <c r="E486">
        <v>241.33000200000001</v>
      </c>
      <c r="F486">
        <v>227.75874300000001</v>
      </c>
      <c r="G486">
        <v>82247700</v>
      </c>
      <c r="H486">
        <f>(SPY[[#This Row],[Adj Close]]-F485)/F485</f>
        <v>-8.056290206911022E-3</v>
      </c>
    </row>
    <row r="487" spans="1:8" x14ac:dyDescent="0.3">
      <c r="A487" s="1">
        <v>42914</v>
      </c>
      <c r="B487">
        <v>242.5</v>
      </c>
      <c r="C487">
        <v>243.720001</v>
      </c>
      <c r="D487">
        <v>242.229996</v>
      </c>
      <c r="E487">
        <v>243.490005</v>
      </c>
      <c r="F487">
        <v>229.79727199999999</v>
      </c>
      <c r="G487">
        <v>70042600</v>
      </c>
      <c r="H487">
        <f>(SPY[[#This Row],[Adj Close]]-F486)/F486</f>
        <v>8.9503874720628512E-3</v>
      </c>
    </row>
    <row r="488" spans="1:8" x14ac:dyDescent="0.3">
      <c r="A488" s="1">
        <v>42915</v>
      </c>
      <c r="B488">
        <v>243.66000399999999</v>
      </c>
      <c r="C488">
        <v>243.720001</v>
      </c>
      <c r="D488">
        <v>239.96000699999999</v>
      </c>
      <c r="E488">
        <v>241.35000600000001</v>
      </c>
      <c r="F488">
        <v>227.77763400000001</v>
      </c>
      <c r="G488">
        <v>106949700</v>
      </c>
      <c r="H488">
        <f>(SPY[[#This Row],[Adj Close]]-F487)/F487</f>
        <v>-8.7887814438458011E-3</v>
      </c>
    </row>
    <row r="489" spans="1:8" x14ac:dyDescent="0.3">
      <c r="A489" s="1">
        <v>42916</v>
      </c>
      <c r="B489">
        <v>242.279999</v>
      </c>
      <c r="C489">
        <v>242.71000699999999</v>
      </c>
      <c r="D489">
        <v>241.58000200000001</v>
      </c>
      <c r="E489">
        <v>241.800003</v>
      </c>
      <c r="F489">
        <v>228.20230100000001</v>
      </c>
      <c r="G489">
        <v>86820700</v>
      </c>
      <c r="H489">
        <f>(SPY[[#This Row],[Adj Close]]-F488)/F488</f>
        <v>1.8643928841582376E-3</v>
      </c>
    </row>
    <row r="490" spans="1:8" x14ac:dyDescent="0.3">
      <c r="A490" s="1">
        <v>42919</v>
      </c>
      <c r="B490">
        <v>242.88000500000001</v>
      </c>
      <c r="C490">
        <v>243.38000500000001</v>
      </c>
      <c r="D490">
        <v>242.21000699999999</v>
      </c>
      <c r="E490">
        <v>242.21000699999999</v>
      </c>
      <c r="F490">
        <v>228.589279</v>
      </c>
      <c r="G490">
        <v>39153800</v>
      </c>
      <c r="H490">
        <f>(SPY[[#This Row],[Adj Close]]-F489)/F489</f>
        <v>1.6957673007863279E-3</v>
      </c>
    </row>
    <row r="491" spans="1:8" x14ac:dyDescent="0.3">
      <c r="A491" s="1">
        <v>42921</v>
      </c>
      <c r="B491">
        <v>242.63000500000001</v>
      </c>
      <c r="C491">
        <v>243.009995</v>
      </c>
      <c r="D491">
        <v>241.699997</v>
      </c>
      <c r="E491">
        <v>242.770004</v>
      </c>
      <c r="F491">
        <v>229.11776699999999</v>
      </c>
      <c r="G491">
        <v>54427600</v>
      </c>
      <c r="H491">
        <f>(SPY[[#This Row],[Adj Close]]-F490)/F490</f>
        <v>2.3119544464724508E-3</v>
      </c>
    </row>
    <row r="492" spans="1:8" x14ac:dyDescent="0.3">
      <c r="A492" s="1">
        <v>42922</v>
      </c>
      <c r="B492">
        <v>241.88999899999999</v>
      </c>
      <c r="C492">
        <v>242.029999</v>
      </c>
      <c r="D492">
        <v>240.33999600000001</v>
      </c>
      <c r="E492">
        <v>240.550003</v>
      </c>
      <c r="F492">
        <v>227.022614</v>
      </c>
      <c r="G492">
        <v>65400800</v>
      </c>
      <c r="H492">
        <f>(SPY[[#This Row],[Adj Close]]-F491)/F491</f>
        <v>-9.1444370614871696E-3</v>
      </c>
    </row>
    <row r="493" spans="1:8" x14ac:dyDescent="0.3">
      <c r="A493" s="1">
        <v>42923</v>
      </c>
      <c r="B493">
        <v>241.21000699999999</v>
      </c>
      <c r="C493">
        <v>242.279999</v>
      </c>
      <c r="D493">
        <v>240.55999800000001</v>
      </c>
      <c r="E493">
        <v>242.11000100000001</v>
      </c>
      <c r="F493">
        <v>228.494888</v>
      </c>
      <c r="G493">
        <v>57972300</v>
      </c>
      <c r="H493">
        <f>(SPY[[#This Row],[Adj Close]]-F492)/F492</f>
        <v>6.4851424889328371E-3</v>
      </c>
    </row>
    <row r="494" spans="1:8" x14ac:dyDescent="0.3">
      <c r="A494" s="1">
        <v>42926</v>
      </c>
      <c r="B494">
        <v>242.11000100000001</v>
      </c>
      <c r="C494">
        <v>242.800003</v>
      </c>
      <c r="D494">
        <v>241.759995</v>
      </c>
      <c r="E494">
        <v>242.36999499999999</v>
      </c>
      <c r="F494">
        <v>228.74026499999999</v>
      </c>
      <c r="G494">
        <v>36663300</v>
      </c>
      <c r="H494">
        <f>(SPY[[#This Row],[Adj Close]]-F493)/F493</f>
        <v>1.0738839811593099E-3</v>
      </c>
    </row>
    <row r="495" spans="1:8" x14ac:dyDescent="0.3">
      <c r="A495" s="1">
        <v>42927</v>
      </c>
      <c r="B495">
        <v>242.36999499999999</v>
      </c>
      <c r="C495">
        <v>242.550003</v>
      </c>
      <c r="D495">
        <v>240.85000600000001</v>
      </c>
      <c r="E495">
        <v>242.19000199999999</v>
      </c>
      <c r="F495">
        <v>228.570404</v>
      </c>
      <c r="G495">
        <v>50354600</v>
      </c>
      <c r="H495">
        <f>(SPY[[#This Row],[Adj Close]]-F494)/F494</f>
        <v>-7.4259335145912054E-4</v>
      </c>
    </row>
    <row r="496" spans="1:8" x14ac:dyDescent="0.3">
      <c r="A496" s="1">
        <v>42928</v>
      </c>
      <c r="B496">
        <v>243.300003</v>
      </c>
      <c r="C496">
        <v>244.199997</v>
      </c>
      <c r="D496">
        <v>243.300003</v>
      </c>
      <c r="E496">
        <v>244.009995</v>
      </c>
      <c r="F496">
        <v>230.28804</v>
      </c>
      <c r="G496">
        <v>59610400</v>
      </c>
      <c r="H496">
        <f>(SPY[[#This Row],[Adj Close]]-F495)/F495</f>
        <v>7.5146911846032298E-3</v>
      </c>
    </row>
    <row r="497" spans="1:8" x14ac:dyDescent="0.3">
      <c r="A497" s="1">
        <v>42929</v>
      </c>
      <c r="B497">
        <v>244.020004</v>
      </c>
      <c r="C497">
        <v>244.550003</v>
      </c>
      <c r="D497">
        <v>243.759995</v>
      </c>
      <c r="E497">
        <v>244.41999799999999</v>
      </c>
      <c r="F497">
        <v>230.67497299999999</v>
      </c>
      <c r="G497">
        <v>39471600</v>
      </c>
      <c r="H497">
        <f>(SPY[[#This Row],[Adj Close]]-F496)/F496</f>
        <v>1.6802131799810319E-3</v>
      </c>
    </row>
    <row r="498" spans="1:8" x14ac:dyDescent="0.3">
      <c r="A498" s="1">
        <v>42930</v>
      </c>
      <c r="B498">
        <v>244.41999799999999</v>
      </c>
      <c r="C498">
        <v>245.970001</v>
      </c>
      <c r="D498">
        <v>244.30999800000001</v>
      </c>
      <c r="E498">
        <v>245.55999800000001</v>
      </c>
      <c r="F498">
        <v>231.75088500000001</v>
      </c>
      <c r="G498">
        <v>60262700</v>
      </c>
      <c r="H498">
        <f>(SPY[[#This Row],[Adj Close]]-F497)/F497</f>
        <v>4.6641904234666007E-3</v>
      </c>
    </row>
    <row r="499" spans="1:8" x14ac:dyDescent="0.3">
      <c r="A499" s="1">
        <v>42933</v>
      </c>
      <c r="B499">
        <v>245.470001</v>
      </c>
      <c r="C499">
        <v>245.91000399999999</v>
      </c>
      <c r="D499">
        <v>245.33000200000001</v>
      </c>
      <c r="E499">
        <v>245.529999</v>
      </c>
      <c r="F499">
        <v>231.722565</v>
      </c>
      <c r="G499">
        <v>33531900</v>
      </c>
      <c r="H499">
        <f>(SPY[[#This Row],[Adj Close]]-F498)/F498</f>
        <v>-1.2220018059481367E-4</v>
      </c>
    </row>
    <row r="500" spans="1:8" x14ac:dyDescent="0.3">
      <c r="A500" s="1">
        <v>42934</v>
      </c>
      <c r="B500">
        <v>245.05999800000001</v>
      </c>
      <c r="C500">
        <v>245.720001</v>
      </c>
      <c r="D500">
        <v>244.66999799999999</v>
      </c>
      <c r="E500">
        <v>245.66000399999999</v>
      </c>
      <c r="F500">
        <v>231.84524500000001</v>
      </c>
      <c r="G500">
        <v>42742500</v>
      </c>
      <c r="H500">
        <f>(SPY[[#This Row],[Adj Close]]-F499)/F499</f>
        <v>5.2942621276440022E-4</v>
      </c>
    </row>
    <row r="501" spans="1:8" x14ac:dyDescent="0.3">
      <c r="A501" s="1">
        <v>42935</v>
      </c>
      <c r="B501">
        <v>246.020004</v>
      </c>
      <c r="C501">
        <v>247</v>
      </c>
      <c r="D501">
        <v>246.009995</v>
      </c>
      <c r="E501">
        <v>246.990005</v>
      </c>
      <c r="F501">
        <v>233.10046399999999</v>
      </c>
      <c r="G501">
        <v>51034300</v>
      </c>
      <c r="H501">
        <f>(SPY[[#This Row],[Adj Close]]-F500)/F500</f>
        <v>5.414038144280175E-3</v>
      </c>
    </row>
    <row r="502" spans="1:8" x14ac:dyDescent="0.3">
      <c r="A502" s="1">
        <v>42936</v>
      </c>
      <c r="B502">
        <v>247.279999</v>
      </c>
      <c r="C502">
        <v>247.41999799999999</v>
      </c>
      <c r="D502">
        <v>246.470001</v>
      </c>
      <c r="E502">
        <v>247.10000600000001</v>
      </c>
      <c r="F502">
        <v>233.20425399999999</v>
      </c>
      <c r="G502">
        <v>47135200</v>
      </c>
      <c r="H502">
        <f>(SPY[[#This Row],[Adj Close]]-F501)/F501</f>
        <v>4.4525865894459829E-4</v>
      </c>
    </row>
    <row r="503" spans="1:8" x14ac:dyDescent="0.3">
      <c r="A503" s="1">
        <v>42937</v>
      </c>
      <c r="B503">
        <v>246.44000199999999</v>
      </c>
      <c r="C503">
        <v>246.91000399999999</v>
      </c>
      <c r="D503">
        <v>246.179993</v>
      </c>
      <c r="E503">
        <v>246.88000500000001</v>
      </c>
      <c r="F503">
        <v>232.996658</v>
      </c>
      <c r="G503">
        <v>82340800</v>
      </c>
      <c r="H503">
        <f>(SPY[[#This Row],[Adj Close]]-F502)/F502</f>
        <v>-8.9018959319668003E-4</v>
      </c>
    </row>
    <row r="504" spans="1:8" x14ac:dyDescent="0.3">
      <c r="A504" s="1">
        <v>42940</v>
      </c>
      <c r="B504">
        <v>246.78999300000001</v>
      </c>
      <c r="C504">
        <v>246.979996</v>
      </c>
      <c r="D504">
        <v>246.279999</v>
      </c>
      <c r="E504">
        <v>246.820007</v>
      </c>
      <c r="F504">
        <v>232.940033</v>
      </c>
      <c r="G504">
        <v>46622300</v>
      </c>
      <c r="H504">
        <f>(SPY[[#This Row],[Adj Close]]-F503)/F503</f>
        <v>-2.430292369257795E-4</v>
      </c>
    </row>
    <row r="505" spans="1:8" x14ac:dyDescent="0.3">
      <c r="A505" s="1">
        <v>42941</v>
      </c>
      <c r="B505">
        <v>247.679993</v>
      </c>
      <c r="C505">
        <v>247.800003</v>
      </c>
      <c r="D505">
        <v>247.16000399999999</v>
      </c>
      <c r="E505">
        <v>247.41999799999999</v>
      </c>
      <c r="F505">
        <v>233.50628699999999</v>
      </c>
      <c r="G505">
        <v>54915600</v>
      </c>
      <c r="H505">
        <f>(SPY[[#This Row],[Adj Close]]-F504)/F504</f>
        <v>2.4309003167351079E-3</v>
      </c>
    </row>
    <row r="506" spans="1:8" x14ac:dyDescent="0.3">
      <c r="A506" s="1">
        <v>42942</v>
      </c>
      <c r="B506">
        <v>247.75</v>
      </c>
      <c r="C506">
        <v>247.78999300000001</v>
      </c>
      <c r="D506">
        <v>247.13000500000001</v>
      </c>
      <c r="E506">
        <v>247.429993</v>
      </c>
      <c r="F506">
        <v>233.51573200000001</v>
      </c>
      <c r="G506">
        <v>47575400</v>
      </c>
      <c r="H506">
        <f>(SPY[[#This Row],[Adj Close]]-F505)/F505</f>
        <v>4.0448589720532467E-5</v>
      </c>
    </row>
    <row r="507" spans="1:8" x14ac:dyDescent="0.3">
      <c r="A507" s="1">
        <v>42943</v>
      </c>
      <c r="B507">
        <v>247.96000699999999</v>
      </c>
      <c r="C507">
        <v>248</v>
      </c>
      <c r="D507">
        <v>245.679993</v>
      </c>
      <c r="E507">
        <v>247.199997</v>
      </c>
      <c r="F507">
        <v>233.29863</v>
      </c>
      <c r="G507">
        <v>70766600</v>
      </c>
      <c r="H507">
        <f>(SPY[[#This Row],[Adj Close]]-F506)/F506</f>
        <v>-9.2971038028397688E-4</v>
      </c>
    </row>
    <row r="508" spans="1:8" x14ac:dyDescent="0.3">
      <c r="A508" s="1">
        <v>42944</v>
      </c>
      <c r="B508">
        <v>246.64999399999999</v>
      </c>
      <c r="C508">
        <v>247.05999800000001</v>
      </c>
      <c r="D508">
        <v>246.13000500000001</v>
      </c>
      <c r="E508">
        <v>246.91000399999999</v>
      </c>
      <c r="F508">
        <v>233.02496300000001</v>
      </c>
      <c r="G508">
        <v>50088400</v>
      </c>
      <c r="H508">
        <f>(SPY[[#This Row],[Adj Close]]-F507)/F507</f>
        <v>-1.1730330349560519E-3</v>
      </c>
    </row>
    <row r="509" spans="1:8" x14ac:dyDescent="0.3">
      <c r="A509" s="1">
        <v>42947</v>
      </c>
      <c r="B509">
        <v>247.36999499999999</v>
      </c>
      <c r="C509">
        <v>247.479996</v>
      </c>
      <c r="D509">
        <v>246.529999</v>
      </c>
      <c r="E509">
        <v>246.770004</v>
      </c>
      <c r="F509">
        <v>232.89283800000001</v>
      </c>
      <c r="G509">
        <v>65838700</v>
      </c>
      <c r="H509">
        <f>(SPY[[#This Row],[Adj Close]]-F508)/F508</f>
        <v>-5.669993390364879E-4</v>
      </c>
    </row>
    <row r="510" spans="1:8" x14ac:dyDescent="0.3">
      <c r="A510" s="1">
        <v>42948</v>
      </c>
      <c r="B510">
        <v>247.46000699999999</v>
      </c>
      <c r="C510">
        <v>247.5</v>
      </c>
      <c r="D510">
        <v>246.720001</v>
      </c>
      <c r="E510">
        <v>247.320007</v>
      </c>
      <c r="F510">
        <v>233.41192599999999</v>
      </c>
      <c r="G510">
        <v>55050400</v>
      </c>
      <c r="H510">
        <f>(SPY[[#This Row],[Adj Close]]-F509)/F509</f>
        <v>2.2288706018515785E-3</v>
      </c>
    </row>
    <row r="511" spans="1:8" x14ac:dyDescent="0.3">
      <c r="A511" s="1">
        <v>42949</v>
      </c>
      <c r="B511">
        <v>247.470001</v>
      </c>
      <c r="C511">
        <v>247.60000600000001</v>
      </c>
      <c r="D511">
        <v>246.36999499999999</v>
      </c>
      <c r="E511">
        <v>247.44000199999999</v>
      </c>
      <c r="F511">
        <v>233.52516199999999</v>
      </c>
      <c r="G511">
        <v>47211200</v>
      </c>
      <c r="H511">
        <f>(SPY[[#This Row],[Adj Close]]-F510)/F510</f>
        <v>4.8513373733954175E-4</v>
      </c>
    </row>
    <row r="512" spans="1:8" x14ac:dyDescent="0.3">
      <c r="A512" s="1">
        <v>42950</v>
      </c>
      <c r="B512">
        <v>247.30999800000001</v>
      </c>
      <c r="C512">
        <v>247.33999600000001</v>
      </c>
      <c r="D512">
        <v>246.63999899999999</v>
      </c>
      <c r="E512">
        <v>246.96000699999999</v>
      </c>
      <c r="F512">
        <v>233.072159</v>
      </c>
      <c r="G512">
        <v>40856000</v>
      </c>
      <c r="H512">
        <f>(SPY[[#This Row],[Adj Close]]-F511)/F511</f>
        <v>-1.9398466363123447E-3</v>
      </c>
    </row>
    <row r="513" spans="1:8" x14ac:dyDescent="0.3">
      <c r="A513" s="1">
        <v>42951</v>
      </c>
      <c r="B513">
        <v>247.520004</v>
      </c>
      <c r="C513">
        <v>247.78999300000001</v>
      </c>
      <c r="D513">
        <v>246.970001</v>
      </c>
      <c r="E513">
        <v>247.41000399999999</v>
      </c>
      <c r="F513">
        <v>233.496872</v>
      </c>
      <c r="G513">
        <v>60191800</v>
      </c>
      <c r="H513">
        <f>(SPY[[#This Row],[Adj Close]]-F512)/F512</f>
        <v>1.8222382365282719E-3</v>
      </c>
    </row>
    <row r="514" spans="1:8" x14ac:dyDescent="0.3">
      <c r="A514" s="1">
        <v>42954</v>
      </c>
      <c r="B514">
        <v>247.490005</v>
      </c>
      <c r="C514">
        <v>247.86999499999999</v>
      </c>
      <c r="D514">
        <v>247.36999499999999</v>
      </c>
      <c r="E514">
        <v>247.86999499999999</v>
      </c>
      <c r="F514">
        <v>233.930969</v>
      </c>
      <c r="G514">
        <v>31995000</v>
      </c>
      <c r="H514">
        <f>(SPY[[#This Row],[Adj Close]]-F513)/F513</f>
        <v>1.859112699377011E-3</v>
      </c>
    </row>
    <row r="515" spans="1:8" x14ac:dyDescent="0.3">
      <c r="A515" s="1">
        <v>42955</v>
      </c>
      <c r="B515">
        <v>247.509995</v>
      </c>
      <c r="C515">
        <v>248.91000399999999</v>
      </c>
      <c r="D515">
        <v>246.83000200000001</v>
      </c>
      <c r="E515">
        <v>247.259995</v>
      </c>
      <c r="F515">
        <v>233.355255</v>
      </c>
      <c r="G515">
        <v>61719400</v>
      </c>
      <c r="H515">
        <f>(SPY[[#This Row],[Adj Close]]-F514)/F514</f>
        <v>-2.4610422572994384E-3</v>
      </c>
    </row>
    <row r="516" spans="1:8" x14ac:dyDescent="0.3">
      <c r="A516" s="1">
        <v>42956</v>
      </c>
      <c r="B516">
        <v>246.470001</v>
      </c>
      <c r="C516">
        <v>247.30999800000001</v>
      </c>
      <c r="D516">
        <v>246.05999800000001</v>
      </c>
      <c r="E516">
        <v>247.25</v>
      </c>
      <c r="F516">
        <v>233.34582499999999</v>
      </c>
      <c r="G516">
        <v>62632600</v>
      </c>
      <c r="H516">
        <f>(SPY[[#This Row],[Adj Close]]-F515)/F515</f>
        <v>-4.0410489148868458E-5</v>
      </c>
    </row>
    <row r="517" spans="1:8" x14ac:dyDescent="0.3">
      <c r="A517" s="1">
        <v>42957</v>
      </c>
      <c r="B517">
        <v>246.28999300000001</v>
      </c>
      <c r="C517">
        <v>246.44000199999999</v>
      </c>
      <c r="D517">
        <v>243.699997</v>
      </c>
      <c r="E517">
        <v>243.759995</v>
      </c>
      <c r="F517">
        <v>230.052109</v>
      </c>
      <c r="G517">
        <v>120479500</v>
      </c>
      <c r="H517">
        <f>(SPY[[#This Row],[Adj Close]]-F516)/F516</f>
        <v>-1.4115170048574854E-2</v>
      </c>
    </row>
    <row r="518" spans="1:8" x14ac:dyDescent="0.3">
      <c r="A518" s="1">
        <v>42958</v>
      </c>
      <c r="B518">
        <v>244.020004</v>
      </c>
      <c r="C518">
        <v>244.800003</v>
      </c>
      <c r="D518">
        <v>243.75</v>
      </c>
      <c r="E518">
        <v>244.11999499999999</v>
      </c>
      <c r="F518">
        <v>230.39183</v>
      </c>
      <c r="G518">
        <v>74869900</v>
      </c>
      <c r="H518">
        <f>(SPY[[#This Row],[Adj Close]]-F517)/F517</f>
        <v>1.4767132606465141E-3</v>
      </c>
    </row>
    <row r="519" spans="1:8" x14ac:dyDescent="0.3">
      <c r="A519" s="1">
        <v>42961</v>
      </c>
      <c r="B519">
        <v>245.58999600000001</v>
      </c>
      <c r="C519">
        <v>246.78999300000001</v>
      </c>
      <c r="D519">
        <v>245.550003</v>
      </c>
      <c r="E519">
        <v>246.53999300000001</v>
      </c>
      <c r="F519">
        <v>232.67575099999999</v>
      </c>
      <c r="G519">
        <v>73291900</v>
      </c>
      <c r="H519">
        <f>(SPY[[#This Row],[Adj Close]]-F518)/F518</f>
        <v>9.91320308536979E-3</v>
      </c>
    </row>
    <row r="520" spans="1:8" x14ac:dyDescent="0.3">
      <c r="A520" s="1">
        <v>42962</v>
      </c>
      <c r="B520">
        <v>246.979996</v>
      </c>
      <c r="C520">
        <v>247</v>
      </c>
      <c r="D520">
        <v>246.16000399999999</v>
      </c>
      <c r="E520">
        <v>246.509995</v>
      </c>
      <c r="F520">
        <v>232.647446</v>
      </c>
      <c r="G520">
        <v>55242700</v>
      </c>
      <c r="H520">
        <f>(SPY[[#This Row],[Adj Close]]-F519)/F519</f>
        <v>-1.2164997804171232E-4</v>
      </c>
    </row>
    <row r="521" spans="1:8" x14ac:dyDescent="0.3">
      <c r="A521" s="1">
        <v>42963</v>
      </c>
      <c r="B521">
        <v>247.11000100000001</v>
      </c>
      <c r="C521">
        <v>247.570007</v>
      </c>
      <c r="D521">
        <v>246.449997</v>
      </c>
      <c r="E521">
        <v>246.94000199999999</v>
      </c>
      <c r="F521">
        <v>233.053268</v>
      </c>
      <c r="G521">
        <v>56715500</v>
      </c>
      <c r="H521">
        <f>(SPY[[#This Row],[Adj Close]]-F520)/F520</f>
        <v>1.7443647328928794E-3</v>
      </c>
    </row>
    <row r="522" spans="1:8" x14ac:dyDescent="0.3">
      <c r="A522" s="1">
        <v>42964</v>
      </c>
      <c r="B522">
        <v>246.240005</v>
      </c>
      <c r="C522">
        <v>246.60000600000001</v>
      </c>
      <c r="D522">
        <v>243.08999600000001</v>
      </c>
      <c r="E522">
        <v>243.08999600000001</v>
      </c>
      <c r="F522">
        <v>229.419769</v>
      </c>
      <c r="G522">
        <v>128490400</v>
      </c>
      <c r="H522">
        <f>(SPY[[#This Row],[Adj Close]]-F521)/F521</f>
        <v>-1.5590851959218183E-2</v>
      </c>
    </row>
    <row r="523" spans="1:8" x14ac:dyDescent="0.3">
      <c r="A523" s="1">
        <v>42965</v>
      </c>
      <c r="B523">
        <v>242.89999399999999</v>
      </c>
      <c r="C523">
        <v>244.19000199999999</v>
      </c>
      <c r="D523">
        <v>242.199997</v>
      </c>
      <c r="E523">
        <v>242.71000699999999</v>
      </c>
      <c r="F523">
        <v>229.06115700000001</v>
      </c>
      <c r="G523">
        <v>136748000</v>
      </c>
      <c r="H523">
        <f>(SPY[[#This Row],[Adj Close]]-F522)/F522</f>
        <v>-1.5631259745536301E-3</v>
      </c>
    </row>
    <row r="524" spans="1:8" x14ac:dyDescent="0.3">
      <c r="A524" s="1">
        <v>42968</v>
      </c>
      <c r="B524">
        <v>242.63999899999999</v>
      </c>
      <c r="C524">
        <v>243.199997</v>
      </c>
      <c r="D524">
        <v>241.83000200000001</v>
      </c>
      <c r="E524">
        <v>242.89999399999999</v>
      </c>
      <c r="F524">
        <v>229.240433</v>
      </c>
      <c r="G524">
        <v>65469700</v>
      </c>
      <c r="H524">
        <f>(SPY[[#This Row],[Adj Close]]-F523)/F523</f>
        <v>7.8265561192458017E-4</v>
      </c>
    </row>
    <row r="525" spans="1:8" x14ac:dyDescent="0.3">
      <c r="A525" s="1">
        <v>42969</v>
      </c>
      <c r="B525">
        <v>243.570007</v>
      </c>
      <c r="C525">
        <v>245.61999499999999</v>
      </c>
      <c r="D525">
        <v>243.550003</v>
      </c>
      <c r="E525">
        <v>245.44000199999999</v>
      </c>
      <c r="F525">
        <v>231.63760400000001</v>
      </c>
      <c r="G525">
        <v>63140100</v>
      </c>
      <c r="H525">
        <f>(SPY[[#This Row],[Adj Close]]-F524)/F524</f>
        <v>1.0457016542103698E-2</v>
      </c>
    </row>
    <row r="526" spans="1:8" x14ac:dyDescent="0.3">
      <c r="A526" s="1">
        <v>42970</v>
      </c>
      <c r="B526">
        <v>244.33000200000001</v>
      </c>
      <c r="C526">
        <v>245.050003</v>
      </c>
      <c r="D526">
        <v>244.16000399999999</v>
      </c>
      <c r="E526">
        <v>244.55999800000001</v>
      </c>
      <c r="F526">
        <v>230.80714399999999</v>
      </c>
      <c r="G526">
        <v>50203800</v>
      </c>
      <c r="H526">
        <f>(SPY[[#This Row],[Adj Close]]-F525)/F525</f>
        <v>-3.5851691852244179E-3</v>
      </c>
    </row>
    <row r="527" spans="1:8" x14ac:dyDescent="0.3">
      <c r="A527" s="1">
        <v>42971</v>
      </c>
      <c r="B527">
        <v>245</v>
      </c>
      <c r="C527">
        <v>245.179993</v>
      </c>
      <c r="D527">
        <v>243.75</v>
      </c>
      <c r="E527">
        <v>243.990005</v>
      </c>
      <c r="F527">
        <v>230.26918000000001</v>
      </c>
      <c r="G527">
        <v>50741700</v>
      </c>
      <c r="H527">
        <f>(SPY[[#This Row],[Adj Close]]-F526)/F526</f>
        <v>-2.3307944055665285E-3</v>
      </c>
    </row>
    <row r="528" spans="1:8" x14ac:dyDescent="0.3">
      <c r="A528" s="1">
        <v>42972</v>
      </c>
      <c r="B528">
        <v>244.89999399999999</v>
      </c>
      <c r="C528">
        <v>245.61000100000001</v>
      </c>
      <c r="D528">
        <v>244.38999899999999</v>
      </c>
      <c r="E528">
        <v>244.55999800000001</v>
      </c>
      <c r="F528">
        <v>230.80714399999999</v>
      </c>
      <c r="G528">
        <v>64445900</v>
      </c>
      <c r="H528">
        <f>(SPY[[#This Row],[Adj Close]]-F527)/F527</f>
        <v>2.336239699989326E-3</v>
      </c>
    </row>
    <row r="529" spans="1:8" x14ac:dyDescent="0.3">
      <c r="A529" s="1">
        <v>42975</v>
      </c>
      <c r="B529">
        <v>245.16999799999999</v>
      </c>
      <c r="C529">
        <v>245.199997</v>
      </c>
      <c r="D529">
        <v>244.08999600000001</v>
      </c>
      <c r="E529">
        <v>244.570007</v>
      </c>
      <c r="F529">
        <v>230.816574</v>
      </c>
      <c r="G529">
        <v>40565600</v>
      </c>
      <c r="H529">
        <f>(SPY[[#This Row],[Adj Close]]-F528)/F528</f>
        <v>4.0856620971874822E-5</v>
      </c>
    </row>
    <row r="530" spans="1:8" x14ac:dyDescent="0.3">
      <c r="A530" s="1">
        <v>42976</v>
      </c>
      <c r="B530">
        <v>243.05999800000001</v>
      </c>
      <c r="C530">
        <v>245.14999399999999</v>
      </c>
      <c r="D530">
        <v>242.929993</v>
      </c>
      <c r="E530">
        <v>244.85000600000001</v>
      </c>
      <c r="F530">
        <v>231.08081100000001</v>
      </c>
      <c r="G530">
        <v>51135700</v>
      </c>
      <c r="H530">
        <f>(SPY[[#This Row],[Adj Close]]-F529)/F529</f>
        <v>1.1447921413130779E-3</v>
      </c>
    </row>
    <row r="531" spans="1:8" x14ac:dyDescent="0.3">
      <c r="A531" s="1">
        <v>42977</v>
      </c>
      <c r="B531">
        <v>244.83000200000001</v>
      </c>
      <c r="C531">
        <v>246.320007</v>
      </c>
      <c r="D531">
        <v>244.61999499999999</v>
      </c>
      <c r="E531">
        <v>246.009995</v>
      </c>
      <c r="F531">
        <v>232.17555200000001</v>
      </c>
      <c r="G531">
        <v>62030800</v>
      </c>
      <c r="H531">
        <f>(SPY[[#This Row],[Adj Close]]-F530)/F530</f>
        <v>4.7374812095496719E-3</v>
      </c>
    </row>
    <row r="532" spans="1:8" x14ac:dyDescent="0.3">
      <c r="A532" s="1">
        <v>42978</v>
      </c>
      <c r="B532">
        <v>246.720001</v>
      </c>
      <c r="C532">
        <v>247.770004</v>
      </c>
      <c r="D532">
        <v>246.050003</v>
      </c>
      <c r="E532">
        <v>247.490005</v>
      </c>
      <c r="F532">
        <v>233.57235700000001</v>
      </c>
      <c r="G532">
        <v>103803900</v>
      </c>
      <c r="H532">
        <f>(SPY[[#This Row],[Adj Close]]-F531)/F531</f>
        <v>6.0161588417371372E-3</v>
      </c>
    </row>
    <row r="533" spans="1:8" x14ac:dyDescent="0.3">
      <c r="A533" s="1">
        <v>42979</v>
      </c>
      <c r="B533">
        <v>247.91999799999999</v>
      </c>
      <c r="C533">
        <v>248.33000200000001</v>
      </c>
      <c r="D533">
        <v>247.66999799999999</v>
      </c>
      <c r="E533">
        <v>247.83999600000001</v>
      </c>
      <c r="F533">
        <v>233.90266399999999</v>
      </c>
      <c r="G533">
        <v>62007000</v>
      </c>
      <c r="H533">
        <f>(SPY[[#This Row],[Adj Close]]-F532)/F532</f>
        <v>1.4141527886366123E-3</v>
      </c>
    </row>
    <row r="534" spans="1:8" x14ac:dyDescent="0.3">
      <c r="A534" s="1">
        <v>42983</v>
      </c>
      <c r="B534">
        <v>247.259995</v>
      </c>
      <c r="C534">
        <v>247.520004</v>
      </c>
      <c r="D534">
        <v>244.949997</v>
      </c>
      <c r="E534">
        <v>246.05999800000001</v>
      </c>
      <c r="F534">
        <v>232.222748</v>
      </c>
      <c r="G534">
        <v>91398800</v>
      </c>
      <c r="H534">
        <f>(SPY[[#This Row],[Adj Close]]-F533)/F533</f>
        <v>-7.1821157197251573E-3</v>
      </c>
    </row>
    <row r="535" spans="1:8" x14ac:dyDescent="0.3">
      <c r="A535" s="1">
        <v>42984</v>
      </c>
      <c r="B535">
        <v>246.83999600000001</v>
      </c>
      <c r="C535">
        <v>247.279999</v>
      </c>
      <c r="D535">
        <v>246.229996</v>
      </c>
      <c r="E535">
        <v>246.89999399999999</v>
      </c>
      <c r="F535">
        <v>233.015503</v>
      </c>
      <c r="G535">
        <v>57916900</v>
      </c>
      <c r="H535">
        <f>(SPY[[#This Row],[Adj Close]]-F534)/F534</f>
        <v>3.413769782794921E-3</v>
      </c>
    </row>
    <row r="536" spans="1:8" x14ac:dyDescent="0.3">
      <c r="A536" s="1">
        <v>42985</v>
      </c>
      <c r="B536">
        <v>247.25</v>
      </c>
      <c r="C536">
        <v>247.270004</v>
      </c>
      <c r="D536">
        <v>246.39999399999999</v>
      </c>
      <c r="E536">
        <v>246.86999499999999</v>
      </c>
      <c r="F536">
        <v>232.987213</v>
      </c>
      <c r="G536">
        <v>58034700</v>
      </c>
      <c r="H536">
        <f>(SPY[[#This Row],[Adj Close]]-F535)/F535</f>
        <v>-1.2140823093645564E-4</v>
      </c>
    </row>
    <row r="537" spans="1:8" x14ac:dyDescent="0.3">
      <c r="A537" s="1">
        <v>42986</v>
      </c>
      <c r="B537">
        <v>246.53999300000001</v>
      </c>
      <c r="C537">
        <v>247.11000100000001</v>
      </c>
      <c r="D537">
        <v>246.300003</v>
      </c>
      <c r="E537">
        <v>246.58000200000001</v>
      </c>
      <c r="F537">
        <v>232.713516</v>
      </c>
      <c r="G537">
        <v>63832800</v>
      </c>
      <c r="H537">
        <f>(SPY[[#This Row],[Adj Close]]-F536)/F536</f>
        <v>-1.1747297050160369E-3</v>
      </c>
    </row>
    <row r="538" spans="1:8" x14ac:dyDescent="0.3">
      <c r="A538" s="1">
        <v>42989</v>
      </c>
      <c r="B538">
        <v>248.03999300000001</v>
      </c>
      <c r="C538">
        <v>249.300003</v>
      </c>
      <c r="D538">
        <v>248.020004</v>
      </c>
      <c r="E538">
        <v>249.21000699999999</v>
      </c>
      <c r="F538">
        <v>235.195618</v>
      </c>
      <c r="G538">
        <v>71364800</v>
      </c>
      <c r="H538">
        <f>(SPY[[#This Row],[Adj Close]]-F537)/F537</f>
        <v>1.0665912503337356E-2</v>
      </c>
    </row>
    <row r="539" spans="1:8" x14ac:dyDescent="0.3">
      <c r="A539" s="1">
        <v>42990</v>
      </c>
      <c r="B539">
        <v>249.63000500000001</v>
      </c>
      <c r="C539">
        <v>250.08999600000001</v>
      </c>
      <c r="D539">
        <v>249.41999799999999</v>
      </c>
      <c r="E539">
        <v>250.050003</v>
      </c>
      <c r="F539">
        <v>235.988373</v>
      </c>
      <c r="G539">
        <v>56896000</v>
      </c>
      <c r="H539">
        <f>(SPY[[#This Row],[Adj Close]]-F538)/F538</f>
        <v>3.3706197706455552E-3</v>
      </c>
    </row>
    <row r="540" spans="1:8" x14ac:dyDescent="0.3">
      <c r="A540" s="1">
        <v>42991</v>
      </c>
      <c r="B540">
        <v>249.720001</v>
      </c>
      <c r="C540">
        <v>250.21000699999999</v>
      </c>
      <c r="D540">
        <v>249.58999600000001</v>
      </c>
      <c r="E540">
        <v>250.16999799999999</v>
      </c>
      <c r="F540">
        <v>236.10163900000001</v>
      </c>
      <c r="G540">
        <v>59228000</v>
      </c>
      <c r="H540">
        <f>(SPY[[#This Row],[Adj Close]]-F539)/F539</f>
        <v>4.799643243441069E-4</v>
      </c>
    </row>
    <row r="541" spans="1:8" x14ac:dyDescent="0.3">
      <c r="A541" s="1">
        <v>42992</v>
      </c>
      <c r="B541">
        <v>249.800003</v>
      </c>
      <c r="C541">
        <v>250.320007</v>
      </c>
      <c r="D541">
        <v>249.60000600000001</v>
      </c>
      <c r="E541">
        <v>250.08999600000001</v>
      </c>
      <c r="F541">
        <v>236.026138</v>
      </c>
      <c r="G541">
        <v>95446300</v>
      </c>
      <c r="H541">
        <f>(SPY[[#This Row],[Adj Close]]-F540)/F540</f>
        <v>-3.1978176991817792E-4</v>
      </c>
    </row>
    <row r="542" spans="1:8" x14ac:dyDescent="0.3">
      <c r="A542" s="1">
        <v>42993</v>
      </c>
      <c r="B542">
        <v>248.69000199999999</v>
      </c>
      <c r="C542">
        <v>249.28999300000001</v>
      </c>
      <c r="D542">
        <v>248.570007</v>
      </c>
      <c r="E542">
        <v>249.19000199999999</v>
      </c>
      <c r="F542">
        <v>236.34385700000001</v>
      </c>
      <c r="G542">
        <v>95432400</v>
      </c>
      <c r="H542">
        <f>(SPY[[#This Row],[Adj Close]]-F541)/F541</f>
        <v>1.3461178608956054E-3</v>
      </c>
    </row>
    <row r="543" spans="1:8" x14ac:dyDescent="0.3">
      <c r="A543" s="1">
        <v>42996</v>
      </c>
      <c r="B543">
        <v>249.61000100000001</v>
      </c>
      <c r="C543">
        <v>250.11999499999999</v>
      </c>
      <c r="D543">
        <v>249.279999</v>
      </c>
      <c r="E543">
        <v>249.720001</v>
      </c>
      <c r="F543">
        <v>236.84652700000001</v>
      </c>
      <c r="G543">
        <v>46235200</v>
      </c>
      <c r="H543">
        <f>(SPY[[#This Row],[Adj Close]]-F542)/F542</f>
        <v>2.1268587488609651E-3</v>
      </c>
    </row>
    <row r="544" spans="1:8" x14ac:dyDescent="0.3">
      <c r="A544" s="1">
        <v>42997</v>
      </c>
      <c r="B544">
        <v>250</v>
      </c>
      <c r="C544">
        <v>250.070007</v>
      </c>
      <c r="D544">
        <v>249.60000600000001</v>
      </c>
      <c r="E544">
        <v>249.970001</v>
      </c>
      <c r="F544">
        <v>237.08364900000001</v>
      </c>
      <c r="G544">
        <v>47108100</v>
      </c>
      <c r="H544">
        <f>(SPY[[#This Row],[Adj Close]]-F543)/F543</f>
        <v>1.0011630865079115E-3</v>
      </c>
    </row>
    <row r="545" spans="1:8" x14ac:dyDescent="0.3">
      <c r="A545" s="1">
        <v>42998</v>
      </c>
      <c r="B545">
        <v>250.070007</v>
      </c>
      <c r="C545">
        <v>250.19000199999999</v>
      </c>
      <c r="D545">
        <v>248.91999799999999</v>
      </c>
      <c r="E545">
        <v>250.05999800000001</v>
      </c>
      <c r="F545">
        <v>237.169006</v>
      </c>
      <c r="G545">
        <v>59574100</v>
      </c>
      <c r="H545">
        <f>(SPY[[#This Row],[Adj Close]]-F544)/F544</f>
        <v>3.6002904611944658E-4</v>
      </c>
    </row>
    <row r="546" spans="1:8" x14ac:dyDescent="0.3">
      <c r="A546" s="1">
        <v>42999</v>
      </c>
      <c r="B546">
        <v>249.88000500000001</v>
      </c>
      <c r="C546">
        <v>249.979996</v>
      </c>
      <c r="D546">
        <v>249.19000199999999</v>
      </c>
      <c r="E546">
        <v>249.38999899999999</v>
      </c>
      <c r="F546">
        <v>236.53355400000001</v>
      </c>
      <c r="G546">
        <v>48211400</v>
      </c>
      <c r="H546">
        <f>(SPY[[#This Row],[Adj Close]]-F545)/F545</f>
        <v>-2.6793214287029838E-3</v>
      </c>
    </row>
    <row r="547" spans="1:8" x14ac:dyDescent="0.3">
      <c r="A547" s="1">
        <v>43000</v>
      </c>
      <c r="B547">
        <v>249.050003</v>
      </c>
      <c r="C547">
        <v>249.63000500000001</v>
      </c>
      <c r="D547">
        <v>249.020004</v>
      </c>
      <c r="E547">
        <v>249.44000199999999</v>
      </c>
      <c r="F547">
        <v>236.58097799999999</v>
      </c>
      <c r="G547">
        <v>51214000</v>
      </c>
      <c r="H547">
        <f>(SPY[[#This Row],[Adj Close]]-F546)/F546</f>
        <v>2.0049586706830672E-4</v>
      </c>
    </row>
    <row r="548" spans="1:8" x14ac:dyDescent="0.3">
      <c r="A548" s="1">
        <v>43003</v>
      </c>
      <c r="B548">
        <v>249.14999399999999</v>
      </c>
      <c r="C548">
        <v>249.550003</v>
      </c>
      <c r="D548">
        <v>248.08000200000001</v>
      </c>
      <c r="E548">
        <v>248.929993</v>
      </c>
      <c r="F548">
        <v>236.09726000000001</v>
      </c>
      <c r="G548">
        <v>57064400</v>
      </c>
      <c r="H548">
        <f>(SPY[[#This Row],[Adj Close]]-F547)/F547</f>
        <v>-2.0446191578427828E-3</v>
      </c>
    </row>
    <row r="549" spans="1:8" x14ac:dyDescent="0.3">
      <c r="A549" s="1">
        <v>43004</v>
      </c>
      <c r="B549">
        <v>249.41999799999999</v>
      </c>
      <c r="C549">
        <v>249.699997</v>
      </c>
      <c r="D549">
        <v>248.80999800000001</v>
      </c>
      <c r="E549">
        <v>249.08000200000001</v>
      </c>
      <c r="F549">
        <v>236.23954800000001</v>
      </c>
      <c r="G549">
        <v>54082000</v>
      </c>
      <c r="H549">
        <f>(SPY[[#This Row],[Adj Close]]-F548)/F548</f>
        <v>6.0266688397827119E-4</v>
      </c>
    </row>
    <row r="550" spans="1:8" x14ac:dyDescent="0.3">
      <c r="A550" s="1">
        <v>43005</v>
      </c>
      <c r="B550">
        <v>249.88000500000001</v>
      </c>
      <c r="C550">
        <v>250.490005</v>
      </c>
      <c r="D550">
        <v>248.86999499999999</v>
      </c>
      <c r="E550">
        <v>250.050003</v>
      </c>
      <c r="F550">
        <v>237.15953099999999</v>
      </c>
      <c r="G550">
        <v>81001400</v>
      </c>
      <c r="H550">
        <f>(SPY[[#This Row],[Adj Close]]-F549)/F549</f>
        <v>3.8942802244100699E-3</v>
      </c>
    </row>
    <row r="551" spans="1:8" x14ac:dyDescent="0.3">
      <c r="A551" s="1">
        <v>43006</v>
      </c>
      <c r="B551">
        <v>249.729996</v>
      </c>
      <c r="C551">
        <v>250.44000199999999</v>
      </c>
      <c r="D551">
        <v>249.63000500000001</v>
      </c>
      <c r="E551">
        <v>250.35000600000001</v>
      </c>
      <c r="F551">
        <v>237.444061</v>
      </c>
      <c r="G551">
        <v>44778800</v>
      </c>
      <c r="H551">
        <f>(SPY[[#This Row],[Adj Close]]-F550)/F550</f>
        <v>1.1997409456844387E-3</v>
      </c>
    </row>
    <row r="552" spans="1:8" x14ac:dyDescent="0.3">
      <c r="A552" s="1">
        <v>43007</v>
      </c>
      <c r="B552">
        <v>250.33999600000001</v>
      </c>
      <c r="C552">
        <v>251.320007</v>
      </c>
      <c r="D552">
        <v>250.13000500000001</v>
      </c>
      <c r="E552">
        <v>251.229996</v>
      </c>
      <c r="F552">
        <v>238.27870200000001</v>
      </c>
      <c r="G552">
        <v>85578000</v>
      </c>
      <c r="H552">
        <f>(SPY[[#This Row],[Adj Close]]-F551)/F551</f>
        <v>3.515105816860186E-3</v>
      </c>
    </row>
    <row r="553" spans="1:8" x14ac:dyDescent="0.3">
      <c r="A553" s="1">
        <v>43010</v>
      </c>
      <c r="B553">
        <v>251.490005</v>
      </c>
      <c r="C553">
        <v>252.320007</v>
      </c>
      <c r="D553">
        <v>251.28999300000001</v>
      </c>
      <c r="E553">
        <v>252.320007</v>
      </c>
      <c r="F553">
        <v>239.31251499999999</v>
      </c>
      <c r="G553">
        <v>59023000</v>
      </c>
      <c r="H553">
        <f>(SPY[[#This Row],[Adj Close]]-F552)/F552</f>
        <v>4.3386714436608803E-3</v>
      </c>
    </row>
    <row r="554" spans="1:8" x14ac:dyDescent="0.3">
      <c r="A554" s="1">
        <v>43011</v>
      </c>
      <c r="B554">
        <v>252.320007</v>
      </c>
      <c r="C554">
        <v>252.88999899999999</v>
      </c>
      <c r="D554">
        <v>252.229996</v>
      </c>
      <c r="E554">
        <v>252.86000100000001</v>
      </c>
      <c r="F554">
        <v>239.824646</v>
      </c>
      <c r="G554">
        <v>66810200</v>
      </c>
      <c r="H554">
        <f>(SPY[[#This Row],[Adj Close]]-F553)/F553</f>
        <v>2.1400092677978451E-3</v>
      </c>
    </row>
    <row r="555" spans="1:8" x14ac:dyDescent="0.3">
      <c r="A555" s="1">
        <v>43012</v>
      </c>
      <c r="B555">
        <v>252.69000199999999</v>
      </c>
      <c r="C555">
        <v>253.44000199999999</v>
      </c>
      <c r="D555">
        <v>252.55999800000001</v>
      </c>
      <c r="E555">
        <v>253.16000399999999</v>
      </c>
      <c r="F555">
        <v>240.109238</v>
      </c>
      <c r="G555">
        <v>55953600</v>
      </c>
      <c r="H555">
        <f>(SPY[[#This Row],[Adj Close]]-F554)/F554</f>
        <v>1.1866670283754053E-3</v>
      </c>
    </row>
    <row r="556" spans="1:8" x14ac:dyDescent="0.3">
      <c r="A556" s="1">
        <v>43013</v>
      </c>
      <c r="B556">
        <v>253.53999300000001</v>
      </c>
      <c r="C556">
        <v>254.679993</v>
      </c>
      <c r="D556">
        <v>253.199997</v>
      </c>
      <c r="E556">
        <v>254.66000399999999</v>
      </c>
      <c r="F556">
        <v>241.53190599999999</v>
      </c>
      <c r="G556">
        <v>63522800</v>
      </c>
      <c r="H556">
        <f>(SPY[[#This Row],[Adj Close]]-F555)/F555</f>
        <v>5.9250864808458028E-3</v>
      </c>
    </row>
    <row r="557" spans="1:8" x14ac:dyDescent="0.3">
      <c r="A557" s="1">
        <v>43014</v>
      </c>
      <c r="B557">
        <v>254.14999399999999</v>
      </c>
      <c r="C557">
        <v>254.699997</v>
      </c>
      <c r="D557">
        <v>253.85000600000001</v>
      </c>
      <c r="E557">
        <v>254.36999499999999</v>
      </c>
      <c r="F557">
        <v>241.25680500000001</v>
      </c>
      <c r="G557">
        <v>80646000</v>
      </c>
      <c r="H557">
        <f>(SPY[[#This Row],[Adj Close]]-F556)/F556</f>
        <v>-1.1389840976122553E-3</v>
      </c>
    </row>
    <row r="558" spans="1:8" x14ac:dyDescent="0.3">
      <c r="A558" s="1">
        <v>43017</v>
      </c>
      <c r="B558">
        <v>254.63000500000001</v>
      </c>
      <c r="C558">
        <v>254.699997</v>
      </c>
      <c r="D558">
        <v>253.64999399999999</v>
      </c>
      <c r="E558">
        <v>253.949997</v>
      </c>
      <c r="F558">
        <v>240.85848999999999</v>
      </c>
      <c r="G558">
        <v>35803100</v>
      </c>
      <c r="H558">
        <f>(SPY[[#This Row],[Adj Close]]-F557)/F557</f>
        <v>-1.6510000619465431E-3</v>
      </c>
    </row>
    <row r="559" spans="1:8" x14ac:dyDescent="0.3">
      <c r="A559" s="1">
        <v>43018</v>
      </c>
      <c r="B559">
        <v>254.60000600000001</v>
      </c>
      <c r="C559">
        <v>255.050003</v>
      </c>
      <c r="D559">
        <v>253.979996</v>
      </c>
      <c r="E559">
        <v>254.61999499999999</v>
      </c>
      <c r="F559">
        <v>241.49392700000001</v>
      </c>
      <c r="G559">
        <v>43057400</v>
      </c>
      <c r="H559">
        <f>(SPY[[#This Row],[Adj Close]]-F558)/F558</f>
        <v>2.6382171539812631E-3</v>
      </c>
    </row>
    <row r="560" spans="1:8" x14ac:dyDescent="0.3">
      <c r="A560" s="1">
        <v>43019</v>
      </c>
      <c r="B560">
        <v>254.509995</v>
      </c>
      <c r="C560">
        <v>255.020004</v>
      </c>
      <c r="D560">
        <v>254.320007</v>
      </c>
      <c r="E560">
        <v>255.020004</v>
      </c>
      <c r="F560">
        <v>241.87333699999999</v>
      </c>
      <c r="G560">
        <v>47674300</v>
      </c>
      <c r="H560">
        <f>(SPY[[#This Row],[Adj Close]]-F559)/F559</f>
        <v>1.571095408954026E-3</v>
      </c>
    </row>
    <row r="561" spans="1:8" x14ac:dyDescent="0.3">
      <c r="A561" s="1">
        <v>43020</v>
      </c>
      <c r="B561">
        <v>254.66000399999999</v>
      </c>
      <c r="C561">
        <v>255.05999800000001</v>
      </c>
      <c r="D561">
        <v>254.36999499999999</v>
      </c>
      <c r="E561">
        <v>254.63999899999999</v>
      </c>
      <c r="F561">
        <v>241.51289399999999</v>
      </c>
      <c r="G561">
        <v>47065100</v>
      </c>
      <c r="H561">
        <f>(SPY[[#This Row],[Adj Close]]-F560)/F560</f>
        <v>-1.490213863465255E-3</v>
      </c>
    </row>
    <row r="562" spans="1:8" x14ac:dyDescent="0.3">
      <c r="A562" s="1">
        <v>43021</v>
      </c>
      <c r="B562">
        <v>255.13999899999999</v>
      </c>
      <c r="C562">
        <v>255.270004</v>
      </c>
      <c r="D562">
        <v>254.63999899999999</v>
      </c>
      <c r="E562">
        <v>254.949997</v>
      </c>
      <c r="F562">
        <v>241.80694600000001</v>
      </c>
      <c r="G562">
        <v>54800400</v>
      </c>
      <c r="H562">
        <f>(SPY[[#This Row],[Adj Close]]-F561)/F561</f>
        <v>1.2175416191237474E-3</v>
      </c>
    </row>
    <row r="563" spans="1:8" x14ac:dyDescent="0.3">
      <c r="A563" s="1">
        <v>43024</v>
      </c>
      <c r="B563">
        <v>255.21000699999999</v>
      </c>
      <c r="C563">
        <v>255.509995</v>
      </c>
      <c r="D563">
        <v>254.820007</v>
      </c>
      <c r="E563">
        <v>255.28999300000001</v>
      </c>
      <c r="F563">
        <v>242.12941000000001</v>
      </c>
      <c r="G563">
        <v>38221700</v>
      </c>
      <c r="H563">
        <f>(SPY[[#This Row],[Adj Close]]-F562)/F562</f>
        <v>1.3335597067587815E-3</v>
      </c>
    </row>
    <row r="564" spans="1:8" x14ac:dyDescent="0.3">
      <c r="A564" s="1">
        <v>43025</v>
      </c>
      <c r="B564">
        <v>255.229996</v>
      </c>
      <c r="C564">
        <v>255.520004</v>
      </c>
      <c r="D564">
        <v>254.979996</v>
      </c>
      <c r="E564">
        <v>255.470001</v>
      </c>
      <c r="F564">
        <v>242.30012500000001</v>
      </c>
      <c r="G564">
        <v>31561000</v>
      </c>
      <c r="H564">
        <f>(SPY[[#This Row],[Adj Close]]-F563)/F563</f>
        <v>7.0505685368828707E-4</v>
      </c>
    </row>
    <row r="565" spans="1:8" x14ac:dyDescent="0.3">
      <c r="A565" s="1">
        <v>43026</v>
      </c>
      <c r="B565">
        <v>255.89999399999999</v>
      </c>
      <c r="C565">
        <v>255.949997</v>
      </c>
      <c r="D565">
        <v>255.5</v>
      </c>
      <c r="E565">
        <v>255.720001</v>
      </c>
      <c r="F565">
        <v>242.53723099999999</v>
      </c>
      <c r="G565">
        <v>40888300</v>
      </c>
      <c r="H565">
        <f>(SPY[[#This Row],[Adj Close]]-F564)/F564</f>
        <v>9.7856325909853712E-4</v>
      </c>
    </row>
    <row r="566" spans="1:8" x14ac:dyDescent="0.3">
      <c r="A566" s="1">
        <v>43027</v>
      </c>
      <c r="B566">
        <v>254.83000200000001</v>
      </c>
      <c r="C566">
        <v>255.83000200000001</v>
      </c>
      <c r="D566">
        <v>254.35000600000001</v>
      </c>
      <c r="E566">
        <v>255.78999300000001</v>
      </c>
      <c r="F566">
        <v>242.603622</v>
      </c>
      <c r="G566">
        <v>61903800</v>
      </c>
      <c r="H566">
        <f>(SPY[[#This Row],[Adj Close]]-F565)/F565</f>
        <v>2.7373529303635071E-4</v>
      </c>
    </row>
    <row r="567" spans="1:8" x14ac:dyDescent="0.3">
      <c r="A567" s="1">
        <v>43028</v>
      </c>
      <c r="B567">
        <v>256.70001200000002</v>
      </c>
      <c r="C567">
        <v>257.14001500000001</v>
      </c>
      <c r="D567">
        <v>255.770004</v>
      </c>
      <c r="E567">
        <v>257.10998499999999</v>
      </c>
      <c r="F567">
        <v>243.85556</v>
      </c>
      <c r="G567">
        <v>89176400</v>
      </c>
      <c r="H567">
        <f>(SPY[[#This Row],[Adj Close]]-F566)/F566</f>
        <v>5.1604258406331444E-3</v>
      </c>
    </row>
    <row r="568" spans="1:8" x14ac:dyDescent="0.3">
      <c r="A568" s="1">
        <v>43031</v>
      </c>
      <c r="B568">
        <v>257.48001099999999</v>
      </c>
      <c r="C568">
        <v>257.51001000000002</v>
      </c>
      <c r="D568">
        <v>256.01998900000001</v>
      </c>
      <c r="E568">
        <v>256.10998499999999</v>
      </c>
      <c r="F568">
        <v>242.90711999999999</v>
      </c>
      <c r="G568">
        <v>63915300</v>
      </c>
      <c r="H568">
        <f>(SPY[[#This Row],[Adj Close]]-F567)/F567</f>
        <v>-3.8893515489251303E-3</v>
      </c>
    </row>
    <row r="569" spans="1:8" x14ac:dyDescent="0.3">
      <c r="A569" s="1">
        <v>43032</v>
      </c>
      <c r="B569">
        <v>256.60000600000001</v>
      </c>
      <c r="C569">
        <v>256.82998700000002</v>
      </c>
      <c r="D569">
        <v>256.14999399999999</v>
      </c>
      <c r="E569">
        <v>256.55999800000001</v>
      </c>
      <c r="F569">
        <v>243.333923</v>
      </c>
      <c r="G569">
        <v>66935900</v>
      </c>
      <c r="H569">
        <f>(SPY[[#This Row],[Adj Close]]-F568)/F568</f>
        <v>1.7570625348487386E-3</v>
      </c>
    </row>
    <row r="570" spans="1:8" x14ac:dyDescent="0.3">
      <c r="A570" s="1">
        <v>43033</v>
      </c>
      <c r="B570">
        <v>256.17999300000002</v>
      </c>
      <c r="C570">
        <v>256.30999800000001</v>
      </c>
      <c r="D570">
        <v>254</v>
      </c>
      <c r="E570">
        <v>255.28999300000001</v>
      </c>
      <c r="F570">
        <v>242.12941000000001</v>
      </c>
      <c r="G570">
        <v>103715300</v>
      </c>
      <c r="H570">
        <f>(SPY[[#This Row],[Adj Close]]-F569)/F569</f>
        <v>-4.9500414292831321E-3</v>
      </c>
    </row>
    <row r="571" spans="1:8" x14ac:dyDescent="0.3">
      <c r="A571" s="1">
        <v>43034</v>
      </c>
      <c r="B571">
        <v>255.990005</v>
      </c>
      <c r="C571">
        <v>256.29998799999998</v>
      </c>
      <c r="D571">
        <v>255.479996</v>
      </c>
      <c r="E571">
        <v>255.61999499999999</v>
      </c>
      <c r="F571">
        <v>242.442398</v>
      </c>
      <c r="G571">
        <v>69798000</v>
      </c>
      <c r="H571">
        <f>(SPY[[#This Row],[Adj Close]]-F570)/F570</f>
        <v>1.2926475970019091E-3</v>
      </c>
    </row>
    <row r="572" spans="1:8" x14ac:dyDescent="0.3">
      <c r="A572" s="1">
        <v>43035</v>
      </c>
      <c r="B572">
        <v>256.47000100000002</v>
      </c>
      <c r="C572">
        <v>257.89001500000001</v>
      </c>
      <c r="D572">
        <v>255.63000500000001</v>
      </c>
      <c r="E572">
        <v>257.709991</v>
      </c>
      <c r="F572">
        <v>244.42463699999999</v>
      </c>
      <c r="G572">
        <v>85562500</v>
      </c>
      <c r="H572">
        <f>(SPY[[#This Row],[Adj Close]]-F571)/F571</f>
        <v>8.1761235507990353E-3</v>
      </c>
    </row>
    <row r="573" spans="1:8" x14ac:dyDescent="0.3">
      <c r="A573" s="1">
        <v>43038</v>
      </c>
      <c r="B573">
        <v>256.47000100000002</v>
      </c>
      <c r="C573">
        <v>257.60000600000001</v>
      </c>
      <c r="D573">
        <v>256.41000400000001</v>
      </c>
      <c r="E573">
        <v>256.75</v>
      </c>
      <c r="F573">
        <v>243.51412999999999</v>
      </c>
      <c r="G573">
        <v>54285700</v>
      </c>
      <c r="H573">
        <f>(SPY[[#This Row],[Adj Close]]-F572)/F572</f>
        <v>-3.7251032104427162E-3</v>
      </c>
    </row>
    <row r="574" spans="1:8" x14ac:dyDescent="0.3">
      <c r="A574" s="1">
        <v>43039</v>
      </c>
      <c r="B574">
        <v>257.17999300000002</v>
      </c>
      <c r="C574">
        <v>257.44000199999999</v>
      </c>
      <c r="D574">
        <v>256.80999800000001</v>
      </c>
      <c r="E574">
        <v>257.14999399999999</v>
      </c>
      <c r="F574">
        <v>243.89347799999999</v>
      </c>
      <c r="G574">
        <v>60304800</v>
      </c>
      <c r="H574">
        <f>(SPY[[#This Row],[Adj Close]]-F573)/F573</f>
        <v>1.5578069330103889E-3</v>
      </c>
    </row>
    <row r="575" spans="1:8" x14ac:dyDescent="0.3">
      <c r="A575" s="1">
        <v>43040</v>
      </c>
      <c r="B575">
        <v>258.040009</v>
      </c>
      <c r="C575">
        <v>258.42999300000002</v>
      </c>
      <c r="D575">
        <v>257.07000699999998</v>
      </c>
      <c r="E575">
        <v>257.48998999999998</v>
      </c>
      <c r="F575">
        <v>244.21597299999999</v>
      </c>
      <c r="G575">
        <v>54202700</v>
      </c>
      <c r="H575">
        <f>(SPY[[#This Row],[Adj Close]]-F574)/F574</f>
        <v>1.3222780807611574E-3</v>
      </c>
    </row>
    <row r="576" spans="1:8" x14ac:dyDescent="0.3">
      <c r="A576" s="1">
        <v>43041</v>
      </c>
      <c r="B576">
        <v>257.41000400000001</v>
      </c>
      <c r="C576">
        <v>257.75</v>
      </c>
      <c r="D576">
        <v>256.19000199999999</v>
      </c>
      <c r="E576">
        <v>257.58999599999999</v>
      </c>
      <c r="F576">
        <v>244.31083699999999</v>
      </c>
      <c r="G576">
        <v>56449500</v>
      </c>
      <c r="H576">
        <f>(SPY[[#This Row],[Adj Close]]-F575)/F575</f>
        <v>3.8844306060194174E-4</v>
      </c>
    </row>
    <row r="577" spans="1:8" x14ac:dyDescent="0.3">
      <c r="A577" s="1">
        <v>43042</v>
      </c>
      <c r="B577">
        <v>257.76998900000001</v>
      </c>
      <c r="C577">
        <v>258.5</v>
      </c>
      <c r="D577">
        <v>257.29998799999998</v>
      </c>
      <c r="E577">
        <v>258.45001200000002</v>
      </c>
      <c r="F577">
        <v>245.12651099999999</v>
      </c>
      <c r="G577">
        <v>59589700</v>
      </c>
      <c r="H577">
        <f>(SPY[[#This Row],[Adj Close]]-F576)/F576</f>
        <v>3.3386730200592836E-3</v>
      </c>
    </row>
    <row r="578" spans="1:8" x14ac:dyDescent="0.3">
      <c r="A578" s="1">
        <v>43045</v>
      </c>
      <c r="B578">
        <v>258.29998799999998</v>
      </c>
      <c r="C578">
        <v>259</v>
      </c>
      <c r="D578">
        <v>258.22000100000002</v>
      </c>
      <c r="E578">
        <v>258.85000600000001</v>
      </c>
      <c r="F578">
        <v>245.50588999999999</v>
      </c>
      <c r="G578">
        <v>49652600</v>
      </c>
      <c r="H578">
        <f>(SPY[[#This Row],[Adj Close]]-F577)/F577</f>
        <v>1.5476865331795961E-3</v>
      </c>
    </row>
    <row r="579" spans="1:8" x14ac:dyDescent="0.3">
      <c r="A579" s="1">
        <v>43046</v>
      </c>
      <c r="B579">
        <v>258.97000100000002</v>
      </c>
      <c r="C579">
        <v>259.35000600000001</v>
      </c>
      <c r="D579">
        <v>258.08999599999999</v>
      </c>
      <c r="E579">
        <v>258.67001299999998</v>
      </c>
      <c r="F579">
        <v>245.335159</v>
      </c>
      <c r="G579">
        <v>57502200</v>
      </c>
      <c r="H579">
        <f>(SPY[[#This Row],[Adj Close]]-F578)/F578</f>
        <v>-6.9542527065232244E-4</v>
      </c>
    </row>
    <row r="580" spans="1:8" x14ac:dyDescent="0.3">
      <c r="A580" s="1">
        <v>43047</v>
      </c>
      <c r="B580">
        <v>258.47000100000002</v>
      </c>
      <c r="C580">
        <v>259.22000100000002</v>
      </c>
      <c r="D580">
        <v>258.14999399999999</v>
      </c>
      <c r="E580">
        <v>259.10998499999999</v>
      </c>
      <c r="F580">
        <v>245.752441</v>
      </c>
      <c r="G580">
        <v>50469600</v>
      </c>
      <c r="H580">
        <f>(SPY[[#This Row],[Adj Close]]-F579)/F579</f>
        <v>1.7008650602745453E-3</v>
      </c>
    </row>
    <row r="581" spans="1:8" x14ac:dyDescent="0.3">
      <c r="A581" s="1">
        <v>43048</v>
      </c>
      <c r="B581">
        <v>257.73001099999999</v>
      </c>
      <c r="C581">
        <v>258.39001500000001</v>
      </c>
      <c r="D581">
        <v>256.35998499999999</v>
      </c>
      <c r="E581">
        <v>258.17001299999998</v>
      </c>
      <c r="F581">
        <v>244.86094700000001</v>
      </c>
      <c r="G581">
        <v>95085500</v>
      </c>
      <c r="H581">
        <f>(SPY[[#This Row],[Adj Close]]-F580)/F580</f>
        <v>-3.6276099491520187E-3</v>
      </c>
    </row>
    <row r="582" spans="1:8" x14ac:dyDescent="0.3">
      <c r="A582" s="1">
        <v>43049</v>
      </c>
      <c r="B582">
        <v>257.73001099999999</v>
      </c>
      <c r="C582">
        <v>258.290009</v>
      </c>
      <c r="D582">
        <v>257.36999500000002</v>
      </c>
      <c r="E582">
        <v>258.08999599999999</v>
      </c>
      <c r="F582">
        <v>244.785034</v>
      </c>
      <c r="G582">
        <v>59984700</v>
      </c>
      <c r="H582">
        <f>(SPY[[#This Row],[Adj Close]]-F581)/F581</f>
        <v>-3.1002493835823524E-4</v>
      </c>
    </row>
    <row r="583" spans="1:8" x14ac:dyDescent="0.3">
      <c r="A583" s="1">
        <v>43052</v>
      </c>
      <c r="B583">
        <v>257.30999800000001</v>
      </c>
      <c r="C583">
        <v>258.58999599999999</v>
      </c>
      <c r="D583">
        <v>257.26998900000001</v>
      </c>
      <c r="E583">
        <v>258.32998700000002</v>
      </c>
      <c r="F583">
        <v>245.01267999999999</v>
      </c>
      <c r="G583">
        <v>50228600</v>
      </c>
      <c r="H583">
        <f>(SPY[[#This Row],[Adj Close]]-F582)/F582</f>
        <v>9.2998332569626337E-4</v>
      </c>
    </row>
    <row r="584" spans="1:8" x14ac:dyDescent="0.3">
      <c r="A584" s="1">
        <v>43053</v>
      </c>
      <c r="B584">
        <v>257.41000400000001</v>
      </c>
      <c r="C584">
        <v>257.85000600000001</v>
      </c>
      <c r="D584">
        <v>256.51998900000001</v>
      </c>
      <c r="E584">
        <v>257.73001099999999</v>
      </c>
      <c r="F584">
        <v>244.44361900000001</v>
      </c>
      <c r="G584">
        <v>61315200</v>
      </c>
      <c r="H584">
        <f>(SPY[[#This Row],[Adj Close]]-F583)/F583</f>
        <v>-2.3225777539349251E-3</v>
      </c>
    </row>
    <row r="585" spans="1:8" x14ac:dyDescent="0.3">
      <c r="A585" s="1">
        <v>43054</v>
      </c>
      <c r="B585">
        <v>256.61999500000002</v>
      </c>
      <c r="C585">
        <v>257.22000100000002</v>
      </c>
      <c r="D585">
        <v>255.63000500000001</v>
      </c>
      <c r="E585">
        <v>256.44000199999999</v>
      </c>
      <c r="F585">
        <v>243.220123</v>
      </c>
      <c r="G585">
        <v>80811500</v>
      </c>
      <c r="H585">
        <f>(SPY[[#This Row],[Adj Close]]-F584)/F584</f>
        <v>-5.0052278108352315E-3</v>
      </c>
    </row>
    <row r="586" spans="1:8" x14ac:dyDescent="0.3">
      <c r="A586" s="1">
        <v>43055</v>
      </c>
      <c r="B586">
        <v>257.51998900000001</v>
      </c>
      <c r="C586">
        <v>259.040009</v>
      </c>
      <c r="D586">
        <v>257.47000100000002</v>
      </c>
      <c r="E586">
        <v>258.61999500000002</v>
      </c>
      <c r="F586">
        <v>245.28774999999999</v>
      </c>
      <c r="G586">
        <v>67777000</v>
      </c>
      <c r="H586">
        <f>(SPY[[#This Row],[Adj Close]]-F585)/F585</f>
        <v>8.5010523574152921E-3</v>
      </c>
    </row>
    <row r="587" spans="1:8" x14ac:dyDescent="0.3">
      <c r="A587" s="1">
        <v>43056</v>
      </c>
      <c r="B587">
        <v>258.22000100000002</v>
      </c>
      <c r="C587">
        <v>258.58999599999999</v>
      </c>
      <c r="D587">
        <v>257.76998900000001</v>
      </c>
      <c r="E587">
        <v>257.85998499999999</v>
      </c>
      <c r="F587">
        <v>244.56689499999999</v>
      </c>
      <c r="G587">
        <v>75756800</v>
      </c>
      <c r="H587">
        <f>(SPY[[#This Row],[Adj Close]]-F586)/F586</f>
        <v>-2.938813699420376E-3</v>
      </c>
    </row>
    <row r="588" spans="1:8" x14ac:dyDescent="0.3">
      <c r="A588" s="1">
        <v>43059</v>
      </c>
      <c r="B588">
        <v>258.14001500000001</v>
      </c>
      <c r="C588">
        <v>258.51998900000001</v>
      </c>
      <c r="D588">
        <v>257.85998499999999</v>
      </c>
      <c r="E588">
        <v>258.29998799999998</v>
      </c>
      <c r="F588">
        <v>244.984207</v>
      </c>
      <c r="G588">
        <v>48075500</v>
      </c>
      <c r="H588">
        <f>(SPY[[#This Row],[Adj Close]]-F587)/F587</f>
        <v>1.7063306953298389E-3</v>
      </c>
    </row>
    <row r="589" spans="1:8" x14ac:dyDescent="0.3">
      <c r="A589" s="1">
        <v>43060</v>
      </c>
      <c r="B589">
        <v>259.17999300000002</v>
      </c>
      <c r="C589">
        <v>260.20001200000002</v>
      </c>
      <c r="D589">
        <v>258.26001000000002</v>
      </c>
      <c r="E589">
        <v>259.98998999999998</v>
      </c>
      <c r="F589">
        <v>246.587097</v>
      </c>
      <c r="G589">
        <v>69176800</v>
      </c>
      <c r="H589">
        <f>(SPY[[#This Row],[Adj Close]]-F588)/F588</f>
        <v>6.5428299220937217E-3</v>
      </c>
    </row>
    <row r="590" spans="1:8" x14ac:dyDescent="0.3">
      <c r="A590" s="1">
        <v>43061</v>
      </c>
      <c r="B590">
        <v>260</v>
      </c>
      <c r="C590">
        <v>260.14999399999999</v>
      </c>
      <c r="D590">
        <v>259.57000699999998</v>
      </c>
      <c r="E590">
        <v>259.76001000000002</v>
      </c>
      <c r="F590">
        <v>246.36900299999999</v>
      </c>
      <c r="G590">
        <v>45033400</v>
      </c>
      <c r="H590">
        <f>(SPY[[#This Row],[Adj Close]]-F589)/F589</f>
        <v>-8.8445017056187566E-4</v>
      </c>
    </row>
    <row r="591" spans="1:8" x14ac:dyDescent="0.3">
      <c r="A591" s="1">
        <v>43063</v>
      </c>
      <c r="B591">
        <v>260.32000699999998</v>
      </c>
      <c r="C591">
        <v>260.48001099999999</v>
      </c>
      <c r="D591">
        <v>260.16000400000001</v>
      </c>
      <c r="E591">
        <v>260.35998499999999</v>
      </c>
      <c r="F591">
        <v>246.938019</v>
      </c>
      <c r="G591">
        <v>27856500</v>
      </c>
      <c r="H591">
        <f>(SPY[[#This Row],[Adj Close]]-F590)/F590</f>
        <v>2.3096087294715599E-3</v>
      </c>
    </row>
    <row r="592" spans="1:8" x14ac:dyDescent="0.3">
      <c r="A592" s="1">
        <v>43066</v>
      </c>
      <c r="B592">
        <v>260.41000400000001</v>
      </c>
      <c r="C592">
        <v>260.75</v>
      </c>
      <c r="D592">
        <v>260</v>
      </c>
      <c r="E592">
        <v>260.23001099999999</v>
      </c>
      <c r="F592">
        <v>246.814728</v>
      </c>
      <c r="G592">
        <v>52274900</v>
      </c>
      <c r="H592">
        <f>(SPY[[#This Row],[Adj Close]]-F591)/F591</f>
        <v>-4.992791328742081E-4</v>
      </c>
    </row>
    <row r="593" spans="1:8" x14ac:dyDescent="0.3">
      <c r="A593" s="1">
        <v>43067</v>
      </c>
      <c r="B593">
        <v>260.76001000000002</v>
      </c>
      <c r="C593">
        <v>262.89999399999999</v>
      </c>
      <c r="D593">
        <v>260.64999399999999</v>
      </c>
      <c r="E593">
        <v>262.86999500000002</v>
      </c>
      <c r="F593">
        <v>249.318634</v>
      </c>
      <c r="G593">
        <v>98971700</v>
      </c>
      <c r="H593">
        <f>(SPY[[#This Row],[Adj Close]]-F592)/F592</f>
        <v>1.0144880819267805E-2</v>
      </c>
    </row>
    <row r="594" spans="1:8" x14ac:dyDescent="0.3">
      <c r="A594" s="1">
        <v>43068</v>
      </c>
      <c r="B594">
        <v>263.01998900000001</v>
      </c>
      <c r="C594">
        <v>263.63000499999998</v>
      </c>
      <c r="D594">
        <v>262.20001200000002</v>
      </c>
      <c r="E594">
        <v>262.709991</v>
      </c>
      <c r="F594">
        <v>249.16691599999999</v>
      </c>
      <c r="G594">
        <v>77512100</v>
      </c>
      <c r="H594">
        <f>(SPY[[#This Row],[Adj Close]]-F593)/F593</f>
        <v>-6.0853052804716017E-4</v>
      </c>
    </row>
    <row r="595" spans="1:8" x14ac:dyDescent="0.3">
      <c r="A595" s="1">
        <v>43069</v>
      </c>
      <c r="B595">
        <v>263.76001000000002</v>
      </c>
      <c r="C595">
        <v>266.04998799999998</v>
      </c>
      <c r="D595">
        <v>263.67001299999998</v>
      </c>
      <c r="E595">
        <v>265.01001000000002</v>
      </c>
      <c r="F595">
        <v>251.34832800000001</v>
      </c>
      <c r="G595">
        <v>127894400</v>
      </c>
      <c r="H595">
        <f>(SPY[[#This Row],[Adj Close]]-F594)/F594</f>
        <v>8.7548220085527859E-3</v>
      </c>
    </row>
    <row r="596" spans="1:8" x14ac:dyDescent="0.3">
      <c r="A596" s="1">
        <v>43070</v>
      </c>
      <c r="B596">
        <v>264.76001000000002</v>
      </c>
      <c r="C596">
        <v>265.30999800000001</v>
      </c>
      <c r="D596">
        <v>260.76001000000002</v>
      </c>
      <c r="E596">
        <v>264.459991</v>
      </c>
      <c r="F596">
        <v>250.82667499999999</v>
      </c>
      <c r="G596">
        <v>164390900</v>
      </c>
      <c r="H596">
        <f>(SPY[[#This Row],[Adj Close]]-F595)/F595</f>
        <v>-2.0754186198525849E-3</v>
      </c>
    </row>
    <row r="597" spans="1:8" x14ac:dyDescent="0.3">
      <c r="A597" s="1">
        <v>43073</v>
      </c>
      <c r="B597">
        <v>266.30999800000001</v>
      </c>
      <c r="C597">
        <v>266.79998799999998</v>
      </c>
      <c r="D597">
        <v>264.07998700000002</v>
      </c>
      <c r="E597">
        <v>264.14001500000001</v>
      </c>
      <c r="F597">
        <v>250.52319299999999</v>
      </c>
      <c r="G597">
        <v>94040600</v>
      </c>
      <c r="H597">
        <f>(SPY[[#This Row],[Adj Close]]-F596)/F596</f>
        <v>-1.20992713394619E-3</v>
      </c>
    </row>
    <row r="598" spans="1:8" x14ac:dyDescent="0.3">
      <c r="A598" s="1">
        <v>43074</v>
      </c>
      <c r="B598">
        <v>263.19000199999999</v>
      </c>
      <c r="C598">
        <v>265.14999399999999</v>
      </c>
      <c r="D598">
        <v>263.040009</v>
      </c>
      <c r="E598">
        <v>263.19000199999999</v>
      </c>
      <c r="F598">
        <v>249.622131</v>
      </c>
      <c r="G598">
        <v>77994500</v>
      </c>
      <c r="H598">
        <f>(SPY[[#This Row],[Adj Close]]-F597)/F597</f>
        <v>-3.5967208832437163E-3</v>
      </c>
    </row>
    <row r="599" spans="1:8" x14ac:dyDescent="0.3">
      <c r="A599" s="1">
        <v>43075</v>
      </c>
      <c r="B599">
        <v>263.29998799999998</v>
      </c>
      <c r="C599">
        <v>263.73001099999999</v>
      </c>
      <c r="D599">
        <v>262.709991</v>
      </c>
      <c r="E599">
        <v>263.23998999999998</v>
      </c>
      <c r="F599">
        <v>249.669601</v>
      </c>
      <c r="G599">
        <v>75898600</v>
      </c>
      <c r="H599">
        <f>(SPY[[#This Row],[Adj Close]]-F598)/F598</f>
        <v>1.9016743351175108E-4</v>
      </c>
    </row>
    <row r="600" spans="1:8" x14ac:dyDescent="0.3">
      <c r="A600" s="1">
        <v>43076</v>
      </c>
      <c r="B600">
        <v>264.07000699999998</v>
      </c>
      <c r="C600">
        <v>264.42999300000002</v>
      </c>
      <c r="D600">
        <v>262.94000199999999</v>
      </c>
      <c r="E600">
        <v>264.07000699999998</v>
      </c>
      <c r="F600">
        <v>250.456772</v>
      </c>
      <c r="G600">
        <v>77218600</v>
      </c>
      <c r="H600">
        <f>(SPY[[#This Row],[Adj Close]]-F599)/F599</f>
        <v>3.1528507949992709E-3</v>
      </c>
    </row>
    <row r="601" spans="1:8" x14ac:dyDescent="0.3">
      <c r="A601" s="1">
        <v>43077</v>
      </c>
      <c r="B601">
        <v>265.16000400000001</v>
      </c>
      <c r="C601">
        <v>265.51998900000001</v>
      </c>
      <c r="D601">
        <v>264.02999899999998</v>
      </c>
      <c r="E601">
        <v>265.51001000000002</v>
      </c>
      <c r="F601">
        <v>251.822586</v>
      </c>
      <c r="G601">
        <v>76563900</v>
      </c>
      <c r="H601">
        <f>(SPY[[#This Row],[Adj Close]]-F600)/F600</f>
        <v>5.4532923549777297E-3</v>
      </c>
    </row>
    <row r="602" spans="1:8" x14ac:dyDescent="0.3">
      <c r="A602" s="1">
        <v>43080</v>
      </c>
      <c r="B602">
        <v>266.30999800000001</v>
      </c>
      <c r="C602">
        <v>266.38000499999998</v>
      </c>
      <c r="D602">
        <v>265.48001099999999</v>
      </c>
      <c r="E602">
        <v>266.30999800000001</v>
      </c>
      <c r="F602">
        <v>252.581299</v>
      </c>
      <c r="G602">
        <v>83077500</v>
      </c>
      <c r="H602">
        <f>(SPY[[#This Row],[Adj Close]]-F601)/F601</f>
        <v>3.0128870172113956E-3</v>
      </c>
    </row>
    <row r="603" spans="1:8" x14ac:dyDescent="0.3">
      <c r="A603" s="1">
        <v>43081</v>
      </c>
      <c r="B603">
        <v>267.209991</v>
      </c>
      <c r="C603">
        <v>267.32000699999998</v>
      </c>
      <c r="D603">
        <v>266.35000600000001</v>
      </c>
      <c r="E603">
        <v>266.77999899999998</v>
      </c>
      <c r="F603">
        <v>253.02705399999999</v>
      </c>
      <c r="G603">
        <v>85195800</v>
      </c>
      <c r="H603">
        <f>(SPY[[#This Row],[Adj Close]]-F602)/F602</f>
        <v>1.7647981135768536E-3</v>
      </c>
    </row>
    <row r="604" spans="1:8" x14ac:dyDescent="0.3">
      <c r="A604" s="1">
        <v>43082</v>
      </c>
      <c r="B604">
        <v>267.05999800000001</v>
      </c>
      <c r="C604">
        <v>267.55999800000001</v>
      </c>
      <c r="D604">
        <v>266.64999399999999</v>
      </c>
      <c r="E604">
        <v>266.75</v>
      </c>
      <c r="F604">
        <v>252.99865700000001</v>
      </c>
      <c r="G604">
        <v>102905400</v>
      </c>
      <c r="H604">
        <f>(SPY[[#This Row],[Adj Close]]-F603)/F603</f>
        <v>-1.1222910574607575E-4</v>
      </c>
    </row>
    <row r="605" spans="1:8" x14ac:dyDescent="0.3">
      <c r="A605" s="1">
        <v>43083</v>
      </c>
      <c r="B605">
        <v>267.08999599999999</v>
      </c>
      <c r="C605">
        <v>267.22000100000002</v>
      </c>
      <c r="D605">
        <v>265.60000600000001</v>
      </c>
      <c r="E605">
        <v>265.66000400000001</v>
      </c>
      <c r="F605">
        <v>251.96485899999999</v>
      </c>
      <c r="G605">
        <v>100666700</v>
      </c>
      <c r="H605">
        <f>(SPY[[#This Row],[Adj Close]]-F604)/F604</f>
        <v>-4.086179793436685E-3</v>
      </c>
    </row>
    <row r="606" spans="1:8" x14ac:dyDescent="0.3">
      <c r="A606" s="1">
        <v>43084</v>
      </c>
      <c r="B606">
        <v>265.45001200000002</v>
      </c>
      <c r="C606">
        <v>267.040009</v>
      </c>
      <c r="D606">
        <v>265.39001500000001</v>
      </c>
      <c r="E606">
        <v>266.51001000000002</v>
      </c>
      <c r="F606">
        <v>254.06306499999999</v>
      </c>
      <c r="G606">
        <v>144610300</v>
      </c>
      <c r="H606">
        <f>(SPY[[#This Row],[Adj Close]]-F605)/F605</f>
        <v>8.3273755250132114E-3</v>
      </c>
    </row>
    <row r="607" spans="1:8" x14ac:dyDescent="0.3">
      <c r="A607" s="1">
        <v>43087</v>
      </c>
      <c r="B607">
        <v>268.10000600000001</v>
      </c>
      <c r="C607">
        <v>268.60000600000001</v>
      </c>
      <c r="D607">
        <v>267.98001099999999</v>
      </c>
      <c r="E607">
        <v>268.20001200000002</v>
      </c>
      <c r="F607">
        <v>255.67411799999999</v>
      </c>
      <c r="G607">
        <v>83653600</v>
      </c>
      <c r="H607">
        <f>(SPY[[#This Row],[Adj Close]]-F606)/F606</f>
        <v>6.3411539178274429E-3</v>
      </c>
    </row>
    <row r="608" spans="1:8" x14ac:dyDescent="0.3">
      <c r="A608" s="1">
        <v>43088</v>
      </c>
      <c r="B608">
        <v>268.48001099999999</v>
      </c>
      <c r="C608">
        <v>268.52999899999998</v>
      </c>
      <c r="D608">
        <v>267.08999599999999</v>
      </c>
      <c r="E608">
        <v>267.17001299999998</v>
      </c>
      <c r="F608">
        <v>254.692215</v>
      </c>
      <c r="G608">
        <v>82382900</v>
      </c>
      <c r="H608">
        <f>(SPY[[#This Row],[Adj Close]]-F607)/F607</f>
        <v>-3.8404473932711031E-3</v>
      </c>
    </row>
    <row r="609" spans="1:8" x14ac:dyDescent="0.3">
      <c r="A609" s="1">
        <v>43089</v>
      </c>
      <c r="B609">
        <v>268.26998900000001</v>
      </c>
      <c r="C609">
        <v>268.32998700000002</v>
      </c>
      <c r="D609">
        <v>266.69000199999999</v>
      </c>
      <c r="E609">
        <v>267.02999899999998</v>
      </c>
      <c r="F609">
        <v>254.55873099999999</v>
      </c>
      <c r="G609">
        <v>76751500</v>
      </c>
      <c r="H609">
        <f>(SPY[[#This Row],[Adj Close]]-F608)/F608</f>
        <v>-5.240992544668471E-4</v>
      </c>
    </row>
    <row r="610" spans="1:8" x14ac:dyDescent="0.3">
      <c r="A610" s="1">
        <v>43090</v>
      </c>
      <c r="B610">
        <v>267.73998999999998</v>
      </c>
      <c r="C610">
        <v>268.39001500000001</v>
      </c>
      <c r="D610">
        <v>267.29998799999998</v>
      </c>
      <c r="E610">
        <v>267.57998700000002</v>
      </c>
      <c r="F610">
        <v>255.08303799999999</v>
      </c>
      <c r="G610">
        <v>67032300</v>
      </c>
      <c r="H610">
        <f>(SPY[[#This Row],[Adj Close]]-F609)/F609</f>
        <v>2.0596700727581532E-3</v>
      </c>
    </row>
    <row r="611" spans="1:8" x14ac:dyDescent="0.3">
      <c r="A611" s="1">
        <v>43091</v>
      </c>
      <c r="B611">
        <v>267.60000600000001</v>
      </c>
      <c r="C611">
        <v>267.64001500000001</v>
      </c>
      <c r="D611">
        <v>266.89999399999999</v>
      </c>
      <c r="E611">
        <v>267.51001000000002</v>
      </c>
      <c r="F611">
        <v>255.016312</v>
      </c>
      <c r="G611">
        <v>78720900</v>
      </c>
      <c r="H611">
        <f>(SPY[[#This Row],[Adj Close]]-F610)/F610</f>
        <v>-2.6158540576887954E-4</v>
      </c>
    </row>
    <row r="612" spans="1:8" x14ac:dyDescent="0.3">
      <c r="A612" s="1">
        <v>43095</v>
      </c>
      <c r="B612">
        <v>267.04998799999998</v>
      </c>
      <c r="C612">
        <v>267.44000199999999</v>
      </c>
      <c r="D612">
        <v>266.89001500000001</v>
      </c>
      <c r="E612">
        <v>267.19000199999999</v>
      </c>
      <c r="F612">
        <v>254.711288</v>
      </c>
      <c r="G612">
        <v>45244400</v>
      </c>
      <c r="H612">
        <f>(SPY[[#This Row],[Adj Close]]-F611)/F611</f>
        <v>-1.1960960363978719E-3</v>
      </c>
    </row>
    <row r="613" spans="1:8" x14ac:dyDescent="0.3">
      <c r="A613" s="1">
        <v>43096</v>
      </c>
      <c r="B613">
        <v>267.38000499999998</v>
      </c>
      <c r="C613">
        <v>267.73001099999999</v>
      </c>
      <c r="D613">
        <v>267.01001000000002</v>
      </c>
      <c r="E613">
        <v>267.32000699999998</v>
      </c>
      <c r="F613">
        <v>254.83517499999999</v>
      </c>
      <c r="G613">
        <v>57751000</v>
      </c>
      <c r="H613">
        <f>(SPY[[#This Row],[Adj Close]]-F612)/F612</f>
        <v>4.8638205622043851E-4</v>
      </c>
    </row>
    <row r="614" spans="1:8" x14ac:dyDescent="0.3">
      <c r="A614" s="1">
        <v>43097</v>
      </c>
      <c r="B614">
        <v>267.89001500000001</v>
      </c>
      <c r="C614">
        <v>267.92001299999998</v>
      </c>
      <c r="D614">
        <v>267.45001200000002</v>
      </c>
      <c r="E614">
        <v>267.86999500000002</v>
      </c>
      <c r="F614">
        <v>255.359543</v>
      </c>
      <c r="G614">
        <v>45116100</v>
      </c>
      <c r="H614">
        <f>(SPY[[#This Row],[Adj Close]]-F613)/F613</f>
        <v>2.0576751227534022E-3</v>
      </c>
    </row>
    <row r="615" spans="1:8" x14ac:dyDescent="0.3">
      <c r="A615" s="1">
        <v>43098</v>
      </c>
      <c r="B615">
        <v>268.52999899999998</v>
      </c>
      <c r="C615">
        <v>268.54998799999998</v>
      </c>
      <c r="D615">
        <v>266.64001500000001</v>
      </c>
      <c r="E615">
        <v>266.85998499999999</v>
      </c>
      <c r="F615">
        <v>254.39669799999999</v>
      </c>
      <c r="G615">
        <v>96007400</v>
      </c>
      <c r="H615">
        <f>(SPY[[#This Row],[Adj Close]]-F614)/F614</f>
        <v>-3.7705463782100193E-3</v>
      </c>
    </row>
    <row r="616" spans="1:8" x14ac:dyDescent="0.3">
      <c r="A616" s="1">
        <v>43102</v>
      </c>
      <c r="B616">
        <v>267.83999599999999</v>
      </c>
      <c r="C616">
        <v>268.80999800000001</v>
      </c>
      <c r="D616">
        <v>267.39999399999999</v>
      </c>
      <c r="E616">
        <v>268.76998900000001</v>
      </c>
      <c r="F616">
        <v>256.217468</v>
      </c>
      <c r="G616">
        <v>86655700</v>
      </c>
      <c r="H616">
        <f>(SPY[[#This Row],[Adj Close]]-F615)/F615</f>
        <v>7.1572076772789331E-3</v>
      </c>
    </row>
    <row r="617" spans="1:8" x14ac:dyDescent="0.3">
      <c r="A617" s="1">
        <v>43103</v>
      </c>
      <c r="B617">
        <v>268.959991</v>
      </c>
      <c r="C617">
        <v>270.64001500000001</v>
      </c>
      <c r="D617">
        <v>268.959991</v>
      </c>
      <c r="E617">
        <v>270.47000100000002</v>
      </c>
      <c r="F617">
        <v>257.83810399999999</v>
      </c>
      <c r="G617">
        <v>90070400</v>
      </c>
      <c r="H617">
        <f>(SPY[[#This Row],[Adj Close]]-F616)/F616</f>
        <v>6.3252361856920326E-3</v>
      </c>
    </row>
    <row r="618" spans="1:8" x14ac:dyDescent="0.3">
      <c r="A618" s="1">
        <v>43104</v>
      </c>
      <c r="B618">
        <v>271.20001200000002</v>
      </c>
      <c r="C618">
        <v>272.16000400000001</v>
      </c>
      <c r="D618">
        <v>270.540009</v>
      </c>
      <c r="E618">
        <v>271.60998499999999</v>
      </c>
      <c r="F618">
        <v>258.92483499999997</v>
      </c>
      <c r="G618">
        <v>80636400</v>
      </c>
      <c r="H618">
        <f>(SPY[[#This Row],[Adj Close]]-F617)/F617</f>
        <v>4.2147804499833982E-3</v>
      </c>
    </row>
    <row r="619" spans="1:8" x14ac:dyDescent="0.3">
      <c r="A619" s="1">
        <v>43105</v>
      </c>
      <c r="B619">
        <v>272.51001000000002</v>
      </c>
      <c r="C619">
        <v>273.55999800000001</v>
      </c>
      <c r="D619">
        <v>271.95001200000002</v>
      </c>
      <c r="E619">
        <v>273.42001299999998</v>
      </c>
      <c r="F619">
        <v>260.65029900000002</v>
      </c>
      <c r="G619">
        <v>83524000</v>
      </c>
      <c r="H619">
        <f>(SPY[[#This Row],[Adj Close]]-F618)/F618</f>
        <v>6.6639571287166995E-3</v>
      </c>
    </row>
    <row r="620" spans="1:8" x14ac:dyDescent="0.3">
      <c r="A620" s="1">
        <v>43108</v>
      </c>
      <c r="B620">
        <v>273.30999800000001</v>
      </c>
      <c r="C620">
        <v>274.10000600000001</v>
      </c>
      <c r="D620">
        <v>272.98001099999999</v>
      </c>
      <c r="E620">
        <v>273.92001299999998</v>
      </c>
      <c r="F620">
        <v>261.12698399999999</v>
      </c>
      <c r="G620">
        <v>57319200</v>
      </c>
      <c r="H620">
        <f>(SPY[[#This Row],[Adj Close]]-F619)/F619</f>
        <v>1.8288296688275616E-3</v>
      </c>
    </row>
    <row r="621" spans="1:8" x14ac:dyDescent="0.3">
      <c r="A621" s="1">
        <v>43109</v>
      </c>
      <c r="B621">
        <v>274.39999399999999</v>
      </c>
      <c r="C621">
        <v>275.25</v>
      </c>
      <c r="D621">
        <v>274.07998700000002</v>
      </c>
      <c r="E621">
        <v>274.540009</v>
      </c>
      <c r="F621">
        <v>261.71801799999997</v>
      </c>
      <c r="G621">
        <v>57254000</v>
      </c>
      <c r="H621">
        <f>(SPY[[#This Row],[Adj Close]]-F620)/F620</f>
        <v>2.2633968766704675E-3</v>
      </c>
    </row>
    <row r="622" spans="1:8" x14ac:dyDescent="0.3">
      <c r="A622" s="1">
        <v>43110</v>
      </c>
      <c r="B622">
        <v>273.67999300000002</v>
      </c>
      <c r="C622">
        <v>274.42001299999998</v>
      </c>
      <c r="D622">
        <v>272.92001299999998</v>
      </c>
      <c r="E622">
        <v>274.11999500000002</v>
      </c>
      <c r="F622">
        <v>261.31759599999998</v>
      </c>
      <c r="G622">
        <v>69574300</v>
      </c>
      <c r="H622">
        <f>(SPY[[#This Row],[Adj Close]]-F621)/F621</f>
        <v>-1.5299749060456048E-3</v>
      </c>
    </row>
    <row r="623" spans="1:8" x14ac:dyDescent="0.3">
      <c r="A623" s="1">
        <v>43111</v>
      </c>
      <c r="B623">
        <v>274.75</v>
      </c>
      <c r="C623">
        <v>276.11999500000002</v>
      </c>
      <c r="D623">
        <v>274.55999800000001</v>
      </c>
      <c r="E623">
        <v>276.11999500000002</v>
      </c>
      <c r="F623">
        <v>263.224152</v>
      </c>
      <c r="G623">
        <v>62361500</v>
      </c>
      <c r="H623">
        <f>(SPY[[#This Row],[Adj Close]]-F622)/F622</f>
        <v>7.2959342546531896E-3</v>
      </c>
    </row>
    <row r="624" spans="1:8" x14ac:dyDescent="0.3">
      <c r="A624" s="1">
        <v>43112</v>
      </c>
      <c r="B624">
        <v>276.42001299999998</v>
      </c>
      <c r="C624">
        <v>278.10998499999999</v>
      </c>
      <c r="D624">
        <v>276.07998700000002</v>
      </c>
      <c r="E624">
        <v>277.92001299999998</v>
      </c>
      <c r="F624">
        <v>264.94018599999998</v>
      </c>
      <c r="G624">
        <v>90816100</v>
      </c>
      <c r="H624">
        <f>(SPY[[#This Row],[Adj Close]]-F623)/F623</f>
        <v>6.5192877893666045E-3</v>
      </c>
    </row>
    <row r="625" spans="1:8" x14ac:dyDescent="0.3">
      <c r="A625" s="1">
        <v>43116</v>
      </c>
      <c r="B625">
        <v>279.35000600000001</v>
      </c>
      <c r="C625">
        <v>280.08999599999999</v>
      </c>
      <c r="D625">
        <v>276.17999300000002</v>
      </c>
      <c r="E625">
        <v>276.97000100000002</v>
      </c>
      <c r="F625">
        <v>264.034515</v>
      </c>
      <c r="G625">
        <v>106555100</v>
      </c>
      <c r="H625">
        <f>(SPY[[#This Row],[Adj Close]]-F624)/F624</f>
        <v>-3.4183979926698774E-3</v>
      </c>
    </row>
    <row r="626" spans="1:8" x14ac:dyDescent="0.3">
      <c r="A626" s="1">
        <v>43117</v>
      </c>
      <c r="B626">
        <v>278.02999899999998</v>
      </c>
      <c r="C626">
        <v>280.04998799999998</v>
      </c>
      <c r="D626">
        <v>276.97000100000002</v>
      </c>
      <c r="E626">
        <v>279.60998499999999</v>
      </c>
      <c r="F626">
        <v>266.55114700000001</v>
      </c>
      <c r="G626">
        <v>113258800</v>
      </c>
      <c r="H626">
        <f>(SPY[[#This Row],[Adj Close]]-F625)/F625</f>
        <v>9.5314508408115336E-3</v>
      </c>
    </row>
    <row r="627" spans="1:8" x14ac:dyDescent="0.3">
      <c r="A627" s="1">
        <v>43118</v>
      </c>
      <c r="B627">
        <v>279.48001099999999</v>
      </c>
      <c r="C627">
        <v>279.959991</v>
      </c>
      <c r="D627">
        <v>278.57998700000002</v>
      </c>
      <c r="E627">
        <v>279.14001500000001</v>
      </c>
      <c r="F627">
        <v>266.10320999999999</v>
      </c>
      <c r="G627">
        <v>100728000</v>
      </c>
      <c r="H627">
        <f>(SPY[[#This Row],[Adj Close]]-F626)/F626</f>
        <v>-1.6804917369199106E-3</v>
      </c>
    </row>
    <row r="628" spans="1:8" x14ac:dyDescent="0.3">
      <c r="A628" s="1">
        <v>43119</v>
      </c>
      <c r="B628">
        <v>279.79998799999998</v>
      </c>
      <c r="C628">
        <v>280.41000400000001</v>
      </c>
      <c r="D628">
        <v>279.14001500000001</v>
      </c>
      <c r="E628">
        <v>280.41000400000001</v>
      </c>
      <c r="F628">
        <v>267.31384300000002</v>
      </c>
      <c r="G628">
        <v>140920100</v>
      </c>
      <c r="H628">
        <f>(SPY[[#This Row],[Adj Close]]-F627)/F627</f>
        <v>4.5494866446745604E-3</v>
      </c>
    </row>
    <row r="629" spans="1:8" x14ac:dyDescent="0.3">
      <c r="A629" s="1">
        <v>43122</v>
      </c>
      <c r="B629">
        <v>280.17001299999998</v>
      </c>
      <c r="C629">
        <v>282.69000199999999</v>
      </c>
      <c r="D629">
        <v>280.10998499999999</v>
      </c>
      <c r="E629">
        <v>282.69000199999999</v>
      </c>
      <c r="F629">
        <v>269.48736600000001</v>
      </c>
      <c r="G629">
        <v>91322400</v>
      </c>
      <c r="H629">
        <f>(SPY[[#This Row],[Adj Close]]-F628)/F628</f>
        <v>8.1309780878051595E-3</v>
      </c>
    </row>
    <row r="630" spans="1:8" x14ac:dyDescent="0.3">
      <c r="A630" s="1">
        <v>43123</v>
      </c>
      <c r="B630">
        <v>282.73998999999998</v>
      </c>
      <c r="C630">
        <v>283.61999500000002</v>
      </c>
      <c r="D630">
        <v>282.36999500000002</v>
      </c>
      <c r="E630">
        <v>283.290009</v>
      </c>
      <c r="F630">
        <v>270.059326</v>
      </c>
      <c r="G630">
        <v>97084700</v>
      </c>
      <c r="H630">
        <f>(SPY[[#This Row],[Adj Close]]-F629)/F629</f>
        <v>2.1224000534406872E-3</v>
      </c>
    </row>
    <row r="631" spans="1:8" x14ac:dyDescent="0.3">
      <c r="A631" s="1">
        <v>43124</v>
      </c>
      <c r="B631">
        <v>284.01998900000001</v>
      </c>
      <c r="C631">
        <v>284.70001200000002</v>
      </c>
      <c r="D631">
        <v>281.83999599999999</v>
      </c>
      <c r="E631">
        <v>283.17999300000002</v>
      </c>
      <c r="F631">
        <v>269.95446800000002</v>
      </c>
      <c r="G631">
        <v>134816100</v>
      </c>
      <c r="H631">
        <f>(SPY[[#This Row],[Adj Close]]-F630)/F630</f>
        <v>-3.8827764829709604E-4</v>
      </c>
    </row>
    <row r="632" spans="1:8" x14ac:dyDescent="0.3">
      <c r="A632" s="1">
        <v>43125</v>
      </c>
      <c r="B632">
        <v>284.16000400000001</v>
      </c>
      <c r="C632">
        <v>284.26998900000001</v>
      </c>
      <c r="D632">
        <v>282.39999399999999</v>
      </c>
      <c r="E632">
        <v>283.29998799999998</v>
      </c>
      <c r="F632">
        <v>270.06890900000002</v>
      </c>
      <c r="G632">
        <v>84587300</v>
      </c>
      <c r="H632">
        <f>(SPY[[#This Row],[Adj Close]]-F631)/F631</f>
        <v>4.239270453564019E-4</v>
      </c>
    </row>
    <row r="633" spans="1:8" x14ac:dyDescent="0.3">
      <c r="A633" s="1">
        <v>43126</v>
      </c>
      <c r="B633">
        <v>284.25</v>
      </c>
      <c r="C633">
        <v>286.63000499999998</v>
      </c>
      <c r="D633">
        <v>283.959991</v>
      </c>
      <c r="E633">
        <v>286.57998700000002</v>
      </c>
      <c r="F633">
        <v>273.19564800000001</v>
      </c>
      <c r="G633">
        <v>107743100</v>
      </c>
      <c r="H633">
        <f>(SPY[[#This Row],[Adj Close]]-F632)/F632</f>
        <v>1.1577560007101691E-2</v>
      </c>
    </row>
    <row r="634" spans="1:8" x14ac:dyDescent="0.3">
      <c r="A634" s="1">
        <v>43129</v>
      </c>
      <c r="B634">
        <v>285.92999300000002</v>
      </c>
      <c r="C634">
        <v>286.42999300000002</v>
      </c>
      <c r="D634">
        <v>284.5</v>
      </c>
      <c r="E634">
        <v>284.67999300000002</v>
      </c>
      <c r="F634">
        <v>271.38443000000001</v>
      </c>
      <c r="G634">
        <v>90118300</v>
      </c>
      <c r="H634">
        <f>(SPY[[#This Row],[Adj Close]]-F633)/F633</f>
        <v>-6.6297468984571695E-3</v>
      </c>
    </row>
    <row r="635" spans="1:8" x14ac:dyDescent="0.3">
      <c r="A635" s="1">
        <v>43130</v>
      </c>
      <c r="B635">
        <v>282.60000600000001</v>
      </c>
      <c r="C635">
        <v>284.73998999999998</v>
      </c>
      <c r="D635">
        <v>281.22000100000002</v>
      </c>
      <c r="E635">
        <v>281.76001000000002</v>
      </c>
      <c r="F635">
        <v>268.60082999999997</v>
      </c>
      <c r="G635">
        <v>131796400</v>
      </c>
      <c r="H635">
        <f>(SPY[[#This Row],[Adj Close]]-F634)/F634</f>
        <v>-1.0257036485107254E-2</v>
      </c>
    </row>
    <row r="636" spans="1:8" x14ac:dyDescent="0.3">
      <c r="A636" s="1">
        <v>43131</v>
      </c>
      <c r="B636">
        <v>282.73001099999999</v>
      </c>
      <c r="C636">
        <v>283.29998799999998</v>
      </c>
      <c r="D636">
        <v>280.67999300000002</v>
      </c>
      <c r="E636">
        <v>281.89999399999999</v>
      </c>
      <c r="F636">
        <v>268.73419200000001</v>
      </c>
      <c r="G636">
        <v>108364800</v>
      </c>
      <c r="H636">
        <f>(SPY[[#This Row],[Adj Close]]-F635)/F635</f>
        <v>4.9650628406484724E-4</v>
      </c>
    </row>
    <row r="637" spans="1:8" x14ac:dyDescent="0.3">
      <c r="A637" s="1">
        <v>43132</v>
      </c>
      <c r="B637">
        <v>281.07000699999998</v>
      </c>
      <c r="C637">
        <v>283.05999800000001</v>
      </c>
      <c r="D637">
        <v>280.67999300000002</v>
      </c>
      <c r="E637">
        <v>281.57998700000002</v>
      </c>
      <c r="F637">
        <v>268.42923000000002</v>
      </c>
      <c r="G637">
        <v>90102500</v>
      </c>
      <c r="H637">
        <f>(SPY[[#This Row],[Adj Close]]-F636)/F636</f>
        <v>-1.1348090755789984E-3</v>
      </c>
    </row>
    <row r="638" spans="1:8" x14ac:dyDescent="0.3">
      <c r="A638" s="1">
        <v>43133</v>
      </c>
      <c r="B638">
        <v>280.07998700000002</v>
      </c>
      <c r="C638">
        <v>280.23001099999999</v>
      </c>
      <c r="D638">
        <v>275.41000400000001</v>
      </c>
      <c r="E638">
        <v>275.45001200000002</v>
      </c>
      <c r="F638">
        <v>262.58551</v>
      </c>
      <c r="G638">
        <v>173174800</v>
      </c>
      <c r="H638">
        <f>(SPY[[#This Row],[Adj Close]]-F637)/F637</f>
        <v>-2.1770058350202841E-2</v>
      </c>
    </row>
    <row r="639" spans="1:8" x14ac:dyDescent="0.3">
      <c r="A639" s="1">
        <v>43136</v>
      </c>
      <c r="B639">
        <v>273.45001200000002</v>
      </c>
      <c r="C639">
        <v>275.85000600000001</v>
      </c>
      <c r="D639">
        <v>263.30999800000001</v>
      </c>
      <c r="E639">
        <v>263.92999300000002</v>
      </c>
      <c r="F639">
        <v>251.60346999999999</v>
      </c>
      <c r="G639">
        <v>294681800</v>
      </c>
      <c r="H639">
        <f>(SPY[[#This Row],[Adj Close]]-F638)/F638</f>
        <v>-4.1822719006848523E-2</v>
      </c>
    </row>
    <row r="640" spans="1:8" x14ac:dyDescent="0.3">
      <c r="A640" s="1">
        <v>43137</v>
      </c>
      <c r="B640">
        <v>259.94000199999999</v>
      </c>
      <c r="C640">
        <v>269.70001200000002</v>
      </c>
      <c r="D640">
        <v>258.70001200000002</v>
      </c>
      <c r="E640">
        <v>269.13000499999998</v>
      </c>
      <c r="F640">
        <v>256.560699</v>
      </c>
      <c r="G640">
        <v>355026800</v>
      </c>
      <c r="H640">
        <f>(SPY[[#This Row],[Adj Close]]-F639)/F639</f>
        <v>1.9702546232768622E-2</v>
      </c>
    </row>
    <row r="641" spans="1:8" x14ac:dyDescent="0.3">
      <c r="A641" s="1">
        <v>43138</v>
      </c>
      <c r="B641">
        <v>268.5</v>
      </c>
      <c r="C641">
        <v>272.35998499999999</v>
      </c>
      <c r="D641">
        <v>267.57998700000002</v>
      </c>
      <c r="E641">
        <v>267.67001299999998</v>
      </c>
      <c r="F641">
        <v>255.16885400000001</v>
      </c>
      <c r="G641">
        <v>167376100</v>
      </c>
      <c r="H641">
        <f>(SPY[[#This Row],[Adj Close]]-F640)/F640</f>
        <v>-5.425012503571287E-3</v>
      </c>
    </row>
    <row r="642" spans="1:8" x14ac:dyDescent="0.3">
      <c r="A642" s="1">
        <v>43139</v>
      </c>
      <c r="B642">
        <v>268.01001000000002</v>
      </c>
      <c r="C642">
        <v>268.17001299999998</v>
      </c>
      <c r="D642">
        <v>257.58999599999999</v>
      </c>
      <c r="E642">
        <v>257.63000499999998</v>
      </c>
      <c r="F642">
        <v>245.59777800000001</v>
      </c>
      <c r="G642">
        <v>246449500</v>
      </c>
      <c r="H642">
        <f>(SPY[[#This Row],[Adj Close]]-F641)/F641</f>
        <v>-3.7508794078763251E-2</v>
      </c>
    </row>
    <row r="643" spans="1:8" x14ac:dyDescent="0.3">
      <c r="A643" s="1">
        <v>43140</v>
      </c>
      <c r="B643">
        <v>260.79998799999998</v>
      </c>
      <c r="C643">
        <v>263.60998499999999</v>
      </c>
      <c r="D643">
        <v>252.91999799999999</v>
      </c>
      <c r="E643">
        <v>261.5</v>
      </c>
      <c r="F643">
        <v>249.28703300000001</v>
      </c>
      <c r="G643">
        <v>283565300</v>
      </c>
      <c r="H643">
        <f>(SPY[[#This Row],[Adj Close]]-F642)/F642</f>
        <v>1.5021532483082981E-2</v>
      </c>
    </row>
    <row r="644" spans="1:8" x14ac:dyDescent="0.3">
      <c r="A644" s="1">
        <v>43143</v>
      </c>
      <c r="B644">
        <v>263.82998700000002</v>
      </c>
      <c r="C644">
        <v>267.01001000000002</v>
      </c>
      <c r="D644">
        <v>261.66000400000001</v>
      </c>
      <c r="E644">
        <v>265.33999599999999</v>
      </c>
      <c r="F644">
        <v>252.947723</v>
      </c>
      <c r="G644">
        <v>143736000</v>
      </c>
      <c r="H644">
        <f>(SPY[[#This Row],[Adj Close]]-F643)/F643</f>
        <v>1.4684638651060474E-2</v>
      </c>
    </row>
    <row r="645" spans="1:8" x14ac:dyDescent="0.3">
      <c r="A645" s="1">
        <v>43144</v>
      </c>
      <c r="B645">
        <v>263.97000100000002</v>
      </c>
      <c r="C645">
        <v>266.61999500000002</v>
      </c>
      <c r="D645">
        <v>263.30999800000001</v>
      </c>
      <c r="E645">
        <v>266</v>
      </c>
      <c r="F645">
        <v>253.57682800000001</v>
      </c>
      <c r="G645">
        <v>81223600</v>
      </c>
      <c r="H645">
        <f>(SPY[[#This Row],[Adj Close]]-F644)/F644</f>
        <v>2.487094932260014E-3</v>
      </c>
    </row>
    <row r="646" spans="1:8" x14ac:dyDescent="0.3">
      <c r="A646" s="1">
        <v>43145</v>
      </c>
      <c r="B646">
        <v>264.30999800000001</v>
      </c>
      <c r="C646">
        <v>270</v>
      </c>
      <c r="D646">
        <v>264.29998799999998</v>
      </c>
      <c r="E646">
        <v>269.58999599999999</v>
      </c>
      <c r="F646">
        <v>256.99920700000001</v>
      </c>
      <c r="G646">
        <v>120735700</v>
      </c>
      <c r="H646">
        <f>(SPY[[#This Row],[Adj Close]]-F645)/F645</f>
        <v>1.3496418529219895E-2</v>
      </c>
    </row>
    <row r="647" spans="1:8" x14ac:dyDescent="0.3">
      <c r="A647" s="1">
        <v>43146</v>
      </c>
      <c r="B647">
        <v>271.57000699999998</v>
      </c>
      <c r="C647">
        <v>273.040009</v>
      </c>
      <c r="D647">
        <v>268.76998900000001</v>
      </c>
      <c r="E647">
        <v>273.02999899999998</v>
      </c>
      <c r="F647">
        <v>260.278503</v>
      </c>
      <c r="G647">
        <v>111200300</v>
      </c>
      <c r="H647">
        <f>(SPY[[#This Row],[Adj Close]]-F646)/F646</f>
        <v>1.2759945986915001E-2</v>
      </c>
    </row>
    <row r="648" spans="1:8" x14ac:dyDescent="0.3">
      <c r="A648" s="1">
        <v>43147</v>
      </c>
      <c r="B648">
        <v>272.32000699999998</v>
      </c>
      <c r="C648">
        <v>275.32000699999998</v>
      </c>
      <c r="D648">
        <v>272.26998900000001</v>
      </c>
      <c r="E648">
        <v>273.10998499999999</v>
      </c>
      <c r="F648">
        <v>260.35476699999998</v>
      </c>
      <c r="G648">
        <v>160420100</v>
      </c>
      <c r="H648">
        <f>(SPY[[#This Row],[Adj Close]]-F647)/F647</f>
        <v>2.930092155938847E-4</v>
      </c>
    </row>
    <row r="649" spans="1:8" x14ac:dyDescent="0.3">
      <c r="A649" s="1">
        <v>43151</v>
      </c>
      <c r="B649">
        <v>272.02999899999998</v>
      </c>
      <c r="C649">
        <v>273.67001299999998</v>
      </c>
      <c r="D649">
        <v>270.5</v>
      </c>
      <c r="E649">
        <v>271.39999399999999</v>
      </c>
      <c r="F649">
        <v>258.72467</v>
      </c>
      <c r="G649">
        <v>86369700</v>
      </c>
      <c r="H649">
        <f>(SPY[[#This Row],[Adj Close]]-F648)/F648</f>
        <v>-6.26106070107016E-3</v>
      </c>
    </row>
    <row r="650" spans="1:8" x14ac:dyDescent="0.3">
      <c r="A650" s="1">
        <v>43152</v>
      </c>
      <c r="B650">
        <v>271.89999399999999</v>
      </c>
      <c r="C650">
        <v>274.72000100000002</v>
      </c>
      <c r="D650">
        <v>269.94000199999999</v>
      </c>
      <c r="E650">
        <v>270.04998799999998</v>
      </c>
      <c r="F650">
        <v>257.43771400000003</v>
      </c>
      <c r="G650">
        <v>98883700</v>
      </c>
      <c r="H650">
        <f>(SPY[[#This Row],[Adj Close]]-F649)/F649</f>
        <v>-4.974229941041089E-3</v>
      </c>
    </row>
    <row r="651" spans="1:8" x14ac:dyDescent="0.3">
      <c r="A651" s="1">
        <v>43153</v>
      </c>
      <c r="B651">
        <v>271.10000600000001</v>
      </c>
      <c r="C651">
        <v>273.04998799999998</v>
      </c>
      <c r="D651">
        <v>269.64001500000001</v>
      </c>
      <c r="E651">
        <v>270.39999399999999</v>
      </c>
      <c r="F651">
        <v>257.77133199999997</v>
      </c>
      <c r="G651">
        <v>110511300</v>
      </c>
      <c r="H651">
        <f>(SPY[[#This Row],[Adj Close]]-F650)/F650</f>
        <v>1.2959173495455465E-3</v>
      </c>
    </row>
    <row r="652" spans="1:8" x14ac:dyDescent="0.3">
      <c r="A652" s="1">
        <v>43154</v>
      </c>
      <c r="B652">
        <v>271.790009</v>
      </c>
      <c r="C652">
        <v>274.709991</v>
      </c>
      <c r="D652">
        <v>271.25</v>
      </c>
      <c r="E652">
        <v>274.709991</v>
      </c>
      <c r="F652">
        <v>261.88003500000002</v>
      </c>
      <c r="G652">
        <v>92766400</v>
      </c>
      <c r="H652">
        <f>(SPY[[#This Row],[Adj Close]]-F651)/F651</f>
        <v>1.5939332617484588E-2</v>
      </c>
    </row>
    <row r="653" spans="1:8" x14ac:dyDescent="0.3">
      <c r="A653" s="1">
        <v>43157</v>
      </c>
      <c r="B653">
        <v>275.92999300000002</v>
      </c>
      <c r="C653">
        <v>278.01001000000002</v>
      </c>
      <c r="D653">
        <v>275.26001000000002</v>
      </c>
      <c r="E653">
        <v>277.89999399999999</v>
      </c>
      <c r="F653">
        <v>264.92108200000001</v>
      </c>
      <c r="G653">
        <v>86491400</v>
      </c>
      <c r="H653">
        <f>(SPY[[#This Row],[Adj Close]]-F652)/F652</f>
        <v>1.1612366708290656E-2</v>
      </c>
    </row>
    <row r="654" spans="1:8" x14ac:dyDescent="0.3">
      <c r="A654" s="1">
        <v>43158</v>
      </c>
      <c r="B654">
        <v>278.10998499999999</v>
      </c>
      <c r="C654">
        <v>278.92001299999998</v>
      </c>
      <c r="D654">
        <v>274.35998499999999</v>
      </c>
      <c r="E654">
        <v>274.42999300000002</v>
      </c>
      <c r="F654">
        <v>261.613159</v>
      </c>
      <c r="G654">
        <v>99099200</v>
      </c>
      <c r="H654">
        <f>(SPY[[#This Row],[Adj Close]]-F653)/F653</f>
        <v>-1.2486446812866394E-2</v>
      </c>
    </row>
    <row r="655" spans="1:8" x14ac:dyDescent="0.3">
      <c r="A655" s="1">
        <v>43159</v>
      </c>
      <c r="B655">
        <v>275.67999300000002</v>
      </c>
      <c r="C655">
        <v>276.19000199999999</v>
      </c>
      <c r="D655">
        <v>271.290009</v>
      </c>
      <c r="E655">
        <v>271.64999399999999</v>
      </c>
      <c r="F655">
        <v>258.96295199999997</v>
      </c>
      <c r="G655">
        <v>121907800</v>
      </c>
      <c r="H655">
        <f>(SPY[[#This Row],[Adj Close]]-F654)/F654</f>
        <v>-1.0130251131595498E-2</v>
      </c>
    </row>
    <row r="656" spans="1:8" x14ac:dyDescent="0.3">
      <c r="A656" s="1">
        <v>43160</v>
      </c>
      <c r="B656">
        <v>271.41000400000001</v>
      </c>
      <c r="C656">
        <v>273.17001299999998</v>
      </c>
      <c r="D656">
        <v>266</v>
      </c>
      <c r="E656">
        <v>267.70001200000002</v>
      </c>
      <c r="F656">
        <v>255.19743299999999</v>
      </c>
      <c r="G656">
        <v>176855100</v>
      </c>
      <c r="H656">
        <f>(SPY[[#This Row],[Adj Close]]-F655)/F655</f>
        <v>-1.4540763344402963E-2</v>
      </c>
    </row>
    <row r="657" spans="1:8" x14ac:dyDescent="0.3">
      <c r="A657" s="1">
        <v>43161</v>
      </c>
      <c r="B657">
        <v>265.79998799999998</v>
      </c>
      <c r="C657">
        <v>269.72000100000002</v>
      </c>
      <c r="D657">
        <v>264.82000699999998</v>
      </c>
      <c r="E657">
        <v>269.07998700000002</v>
      </c>
      <c r="F657">
        <v>256.51303100000001</v>
      </c>
      <c r="G657">
        <v>139083200</v>
      </c>
      <c r="H657">
        <f>(SPY[[#This Row],[Adj Close]]-F656)/F656</f>
        <v>5.1552164319772871E-3</v>
      </c>
    </row>
    <row r="658" spans="1:8" x14ac:dyDescent="0.3">
      <c r="A658" s="1">
        <v>43164</v>
      </c>
      <c r="B658">
        <v>267.73001099999999</v>
      </c>
      <c r="C658">
        <v>272.89001500000001</v>
      </c>
      <c r="D658">
        <v>267.60998499999999</v>
      </c>
      <c r="E658">
        <v>272.19000199999999</v>
      </c>
      <c r="F658">
        <v>259.47772200000003</v>
      </c>
      <c r="G658">
        <v>97307400</v>
      </c>
      <c r="H658">
        <f>(SPY[[#This Row],[Adj Close]]-F657)/F657</f>
        <v>1.1557662347376091E-2</v>
      </c>
    </row>
    <row r="659" spans="1:8" x14ac:dyDescent="0.3">
      <c r="A659" s="1">
        <v>43165</v>
      </c>
      <c r="B659">
        <v>273.29998799999998</v>
      </c>
      <c r="C659">
        <v>273.39001500000001</v>
      </c>
      <c r="D659">
        <v>271.17999300000002</v>
      </c>
      <c r="E659">
        <v>272.88000499999998</v>
      </c>
      <c r="F659">
        <v>260.13552900000002</v>
      </c>
      <c r="G659">
        <v>79213200</v>
      </c>
      <c r="H659">
        <f>(SPY[[#This Row],[Adj Close]]-F658)/F658</f>
        <v>2.5351193733695221E-3</v>
      </c>
    </row>
    <row r="660" spans="1:8" x14ac:dyDescent="0.3">
      <c r="A660" s="1">
        <v>43166</v>
      </c>
      <c r="B660">
        <v>270.42001299999998</v>
      </c>
      <c r="C660">
        <v>273.17999300000002</v>
      </c>
      <c r="D660">
        <v>270.20001200000002</v>
      </c>
      <c r="E660">
        <v>272.77999899999998</v>
      </c>
      <c r="F660">
        <v>260.04022200000003</v>
      </c>
      <c r="G660">
        <v>87063500</v>
      </c>
      <c r="H660">
        <f>(SPY[[#This Row],[Adj Close]]-F659)/F659</f>
        <v>-3.6637440631952716E-4</v>
      </c>
    </row>
    <row r="661" spans="1:8" x14ac:dyDescent="0.3">
      <c r="A661" s="1">
        <v>43167</v>
      </c>
      <c r="B661">
        <v>273.54998799999998</v>
      </c>
      <c r="C661">
        <v>274.23998999999998</v>
      </c>
      <c r="D661">
        <v>272.42001299999998</v>
      </c>
      <c r="E661">
        <v>274.10000600000001</v>
      </c>
      <c r="F661">
        <v>261.29858400000001</v>
      </c>
      <c r="G661">
        <v>66901200</v>
      </c>
      <c r="H661">
        <f>(SPY[[#This Row],[Adj Close]]-F660)/F660</f>
        <v>4.8391052365736589E-3</v>
      </c>
    </row>
    <row r="662" spans="1:8" x14ac:dyDescent="0.3">
      <c r="A662" s="1">
        <v>43168</v>
      </c>
      <c r="B662">
        <v>275.70001200000002</v>
      </c>
      <c r="C662">
        <v>278.86999500000002</v>
      </c>
      <c r="D662">
        <v>275.33999599999999</v>
      </c>
      <c r="E662">
        <v>278.86999500000002</v>
      </c>
      <c r="F662">
        <v>265.84579500000001</v>
      </c>
      <c r="G662">
        <v>113625300</v>
      </c>
      <c r="H662">
        <f>(SPY[[#This Row],[Adj Close]]-F661)/F661</f>
        <v>1.7402356072469205E-2</v>
      </c>
    </row>
    <row r="663" spans="1:8" x14ac:dyDescent="0.3">
      <c r="A663" s="1">
        <v>43171</v>
      </c>
      <c r="B663">
        <v>279.20001200000002</v>
      </c>
      <c r="C663">
        <v>279.91000400000001</v>
      </c>
      <c r="D663">
        <v>278.07998700000002</v>
      </c>
      <c r="E663">
        <v>278.51998900000001</v>
      </c>
      <c r="F663">
        <v>265.51214599999997</v>
      </c>
      <c r="G663">
        <v>71924800</v>
      </c>
      <c r="H663">
        <f>(SPY[[#This Row],[Adj Close]]-F662)/F662</f>
        <v>-1.2550471223366038E-3</v>
      </c>
    </row>
    <row r="664" spans="1:8" x14ac:dyDescent="0.3">
      <c r="A664" s="1">
        <v>43172</v>
      </c>
      <c r="B664">
        <v>279.83999599999999</v>
      </c>
      <c r="C664">
        <v>280.41000400000001</v>
      </c>
      <c r="D664">
        <v>276.02999899999998</v>
      </c>
      <c r="E664">
        <v>276.72000100000002</v>
      </c>
      <c r="F664">
        <v>263.79617300000001</v>
      </c>
      <c r="G664">
        <v>91968900</v>
      </c>
      <c r="H664">
        <f>(SPY[[#This Row],[Adj Close]]-F663)/F663</f>
        <v>-6.4628794797205354E-3</v>
      </c>
    </row>
    <row r="665" spans="1:8" x14ac:dyDescent="0.3">
      <c r="A665" s="1">
        <v>43173</v>
      </c>
      <c r="B665">
        <v>277.80999800000001</v>
      </c>
      <c r="C665">
        <v>278.01998900000001</v>
      </c>
      <c r="D665">
        <v>274.67001299999998</v>
      </c>
      <c r="E665">
        <v>275.29998799999998</v>
      </c>
      <c r="F665">
        <v>262.44244400000002</v>
      </c>
      <c r="G665">
        <v>105895100</v>
      </c>
      <c r="H665">
        <f>(SPY[[#This Row],[Adj Close]]-F664)/F664</f>
        <v>-5.1317234234477963E-3</v>
      </c>
    </row>
    <row r="666" spans="1:8" x14ac:dyDescent="0.3">
      <c r="A666" s="1">
        <v>43174</v>
      </c>
      <c r="B666">
        <v>275.88000499999998</v>
      </c>
      <c r="C666">
        <v>276.60998499999999</v>
      </c>
      <c r="D666">
        <v>274.42999300000002</v>
      </c>
      <c r="E666">
        <v>275</v>
      </c>
      <c r="F666">
        <v>262.15649400000001</v>
      </c>
      <c r="G666">
        <v>83433000</v>
      </c>
      <c r="H666">
        <f>(SPY[[#This Row],[Adj Close]]-F665)/F665</f>
        <v>-1.0895722339790963E-3</v>
      </c>
    </row>
    <row r="667" spans="1:8" x14ac:dyDescent="0.3">
      <c r="A667" s="1">
        <v>43175</v>
      </c>
      <c r="B667">
        <v>274.5</v>
      </c>
      <c r="C667">
        <v>275.39001500000001</v>
      </c>
      <c r="D667">
        <v>274.14001500000001</v>
      </c>
      <c r="E667">
        <v>274.20001200000002</v>
      </c>
      <c r="F667">
        <v>262.44079599999998</v>
      </c>
      <c r="G667">
        <v>100343700</v>
      </c>
      <c r="H667">
        <f>(SPY[[#This Row],[Adj Close]]-F666)/F666</f>
        <v>1.0844743750653314E-3</v>
      </c>
    </row>
    <row r="668" spans="1:8" x14ac:dyDescent="0.3">
      <c r="A668" s="1">
        <v>43178</v>
      </c>
      <c r="B668">
        <v>273.35000600000001</v>
      </c>
      <c r="C668">
        <v>274.39999399999999</v>
      </c>
      <c r="D668">
        <v>268.61999500000002</v>
      </c>
      <c r="E668">
        <v>270.48998999999998</v>
      </c>
      <c r="F668">
        <v>258.88986199999999</v>
      </c>
      <c r="G668">
        <v>109208400</v>
      </c>
      <c r="H668">
        <f>(SPY[[#This Row],[Adj Close]]-F667)/F667</f>
        <v>-1.3530419256920652E-2</v>
      </c>
    </row>
    <row r="669" spans="1:8" x14ac:dyDescent="0.3">
      <c r="A669" s="1">
        <v>43179</v>
      </c>
      <c r="B669">
        <v>270.94000199999999</v>
      </c>
      <c r="C669">
        <v>271.67001299999998</v>
      </c>
      <c r="D669">
        <v>270.17999300000002</v>
      </c>
      <c r="E669">
        <v>270.95001200000002</v>
      </c>
      <c r="F669">
        <v>259.33019999999999</v>
      </c>
      <c r="G669">
        <v>59757300</v>
      </c>
      <c r="H669">
        <f>(SPY[[#This Row],[Adj Close]]-F668)/F668</f>
        <v>1.7008700016225317E-3</v>
      </c>
    </row>
    <row r="670" spans="1:8" x14ac:dyDescent="0.3">
      <c r="A670" s="1">
        <v>43180</v>
      </c>
      <c r="B670">
        <v>270.89999399999999</v>
      </c>
      <c r="C670">
        <v>273.26998900000001</v>
      </c>
      <c r="D670">
        <v>270.19000199999999</v>
      </c>
      <c r="E670">
        <v>270.42999300000002</v>
      </c>
      <c r="F670">
        <v>258.83245799999997</v>
      </c>
      <c r="G670">
        <v>78709600</v>
      </c>
      <c r="H670">
        <f>(SPY[[#This Row],[Adj Close]]-F669)/F669</f>
        <v>-1.9193368146093921E-3</v>
      </c>
    </row>
    <row r="671" spans="1:8" x14ac:dyDescent="0.3">
      <c r="A671" s="1">
        <v>43181</v>
      </c>
      <c r="B671">
        <v>267.91000400000001</v>
      </c>
      <c r="C671">
        <v>268.86999500000002</v>
      </c>
      <c r="D671">
        <v>263.35998499999999</v>
      </c>
      <c r="E671">
        <v>263.67001299999998</v>
      </c>
      <c r="F671">
        <v>252.362381</v>
      </c>
      <c r="G671">
        <v>148785900</v>
      </c>
      <c r="H671">
        <f>(SPY[[#This Row],[Adj Close]]-F670)/F670</f>
        <v>-2.4997162450159073E-2</v>
      </c>
    </row>
    <row r="672" spans="1:8" x14ac:dyDescent="0.3">
      <c r="A672" s="1">
        <v>43182</v>
      </c>
      <c r="B672">
        <v>264.17001299999998</v>
      </c>
      <c r="C672">
        <v>264.540009</v>
      </c>
      <c r="D672">
        <v>257.82998700000002</v>
      </c>
      <c r="E672">
        <v>258.04998799999998</v>
      </c>
      <c r="F672">
        <v>246.98339799999999</v>
      </c>
      <c r="G672">
        <v>183534800</v>
      </c>
      <c r="H672">
        <f>(SPY[[#This Row],[Adj Close]]-F671)/F671</f>
        <v>-2.1314519932350794E-2</v>
      </c>
    </row>
    <row r="673" spans="1:8" x14ac:dyDescent="0.3">
      <c r="A673" s="1">
        <v>43185</v>
      </c>
      <c r="B673">
        <v>262.13000499999998</v>
      </c>
      <c r="C673">
        <v>265.42999300000002</v>
      </c>
      <c r="D673">
        <v>259.41000400000001</v>
      </c>
      <c r="E673">
        <v>265.10998499999999</v>
      </c>
      <c r="F673">
        <v>253.740601</v>
      </c>
      <c r="G673">
        <v>141956100</v>
      </c>
      <c r="H673">
        <f>(SPY[[#This Row],[Adj Close]]-F672)/F672</f>
        <v>2.7358936085250574E-2</v>
      </c>
    </row>
    <row r="674" spans="1:8" x14ac:dyDescent="0.3">
      <c r="A674" s="1">
        <v>43186</v>
      </c>
      <c r="B674">
        <v>266.17001299999998</v>
      </c>
      <c r="C674">
        <v>266.76998900000001</v>
      </c>
      <c r="D674">
        <v>258.83999599999999</v>
      </c>
      <c r="E674">
        <v>260.60000600000001</v>
      </c>
      <c r="F674">
        <v>249.424026</v>
      </c>
      <c r="G674">
        <v>129941400</v>
      </c>
      <c r="H674">
        <f>(SPY[[#This Row],[Adj Close]]-F673)/F673</f>
        <v>-1.7011763127336488E-2</v>
      </c>
    </row>
    <row r="675" spans="1:8" x14ac:dyDescent="0.3">
      <c r="A675" s="1">
        <v>43187</v>
      </c>
      <c r="B675">
        <v>260.75</v>
      </c>
      <c r="C675">
        <v>262.64001500000001</v>
      </c>
      <c r="D675">
        <v>258.57998700000002</v>
      </c>
      <c r="E675">
        <v>259.82998700000002</v>
      </c>
      <c r="F675">
        <v>248.68699599999999</v>
      </c>
      <c r="G675">
        <v>146452300</v>
      </c>
      <c r="H675">
        <f>(SPY[[#This Row],[Adj Close]]-F674)/F674</f>
        <v>-2.9549278464457321E-3</v>
      </c>
    </row>
    <row r="676" spans="1:8" x14ac:dyDescent="0.3">
      <c r="A676" s="1">
        <v>43188</v>
      </c>
      <c r="B676">
        <v>261.11999500000002</v>
      </c>
      <c r="C676">
        <v>265.26001000000002</v>
      </c>
      <c r="D676">
        <v>259.83999599999999</v>
      </c>
      <c r="E676">
        <v>263.14999399999999</v>
      </c>
      <c r="F676">
        <v>251.86466999999999</v>
      </c>
      <c r="G676">
        <v>111601600</v>
      </c>
      <c r="H676">
        <f>(SPY[[#This Row],[Adj Close]]-F675)/F675</f>
        <v>1.2777805237552495E-2</v>
      </c>
    </row>
    <row r="677" spans="1:8" x14ac:dyDescent="0.3">
      <c r="A677" s="1">
        <v>43192</v>
      </c>
      <c r="B677">
        <v>262.54998799999998</v>
      </c>
      <c r="C677">
        <v>263.13000499999998</v>
      </c>
      <c r="D677">
        <v>254.66999799999999</v>
      </c>
      <c r="E677">
        <v>257.47000100000002</v>
      </c>
      <c r="F677">
        <v>246.42825300000001</v>
      </c>
      <c r="G677">
        <v>186286300</v>
      </c>
      <c r="H677">
        <f>(SPY[[#This Row],[Adj Close]]-F676)/F676</f>
        <v>-2.1584674817631141E-2</v>
      </c>
    </row>
    <row r="678" spans="1:8" x14ac:dyDescent="0.3">
      <c r="A678" s="1">
        <v>43193</v>
      </c>
      <c r="B678">
        <v>258.86999500000002</v>
      </c>
      <c r="C678">
        <v>261.30999800000001</v>
      </c>
      <c r="D678">
        <v>256.83999599999999</v>
      </c>
      <c r="E678">
        <v>260.76998900000001</v>
      </c>
      <c r="F678">
        <v>249.58673099999999</v>
      </c>
      <c r="G678">
        <v>119956900</v>
      </c>
      <c r="H678">
        <f>(SPY[[#This Row],[Adj Close]]-F677)/F677</f>
        <v>1.2817028735743112E-2</v>
      </c>
    </row>
    <row r="679" spans="1:8" x14ac:dyDescent="0.3">
      <c r="A679" s="1">
        <v>43194</v>
      </c>
      <c r="B679">
        <v>256.75</v>
      </c>
      <c r="C679">
        <v>264.35998499999999</v>
      </c>
      <c r="D679">
        <v>256.60000600000001</v>
      </c>
      <c r="E679">
        <v>263.55999800000001</v>
      </c>
      <c r="F679">
        <v>252.25708</v>
      </c>
      <c r="G679">
        <v>123715300</v>
      </c>
      <c r="H679">
        <f>(SPY[[#This Row],[Adj Close]]-F678)/F678</f>
        <v>1.0699082396331463E-2</v>
      </c>
    </row>
    <row r="680" spans="1:8" x14ac:dyDescent="0.3">
      <c r="A680" s="1">
        <v>43195</v>
      </c>
      <c r="B680">
        <v>265.54998799999998</v>
      </c>
      <c r="C680">
        <v>266.64001500000001</v>
      </c>
      <c r="D680">
        <v>264.32000699999998</v>
      </c>
      <c r="E680">
        <v>265.64001500000001</v>
      </c>
      <c r="F680">
        <v>254.247894</v>
      </c>
      <c r="G680">
        <v>82652600</v>
      </c>
      <c r="H680">
        <f>(SPY[[#This Row],[Adj Close]]-F679)/F679</f>
        <v>7.8920044583089613E-3</v>
      </c>
    </row>
    <row r="681" spans="1:8" x14ac:dyDescent="0.3">
      <c r="A681" s="1">
        <v>43196</v>
      </c>
      <c r="B681">
        <v>263.42001299999998</v>
      </c>
      <c r="C681">
        <v>265.10998499999999</v>
      </c>
      <c r="D681">
        <v>258</v>
      </c>
      <c r="E681">
        <v>259.72000100000002</v>
      </c>
      <c r="F681">
        <v>248.58174099999999</v>
      </c>
      <c r="G681">
        <v>179521200</v>
      </c>
      <c r="H681">
        <f>(SPY[[#This Row],[Adj Close]]-F680)/F680</f>
        <v>-2.2285938777530281E-2</v>
      </c>
    </row>
    <row r="682" spans="1:8" x14ac:dyDescent="0.3">
      <c r="A682" s="1">
        <v>43199</v>
      </c>
      <c r="B682">
        <v>261.36999500000002</v>
      </c>
      <c r="C682">
        <v>264.83999599999999</v>
      </c>
      <c r="D682">
        <v>259.94000199999999</v>
      </c>
      <c r="E682">
        <v>261</v>
      </c>
      <c r="F682">
        <v>249.806839</v>
      </c>
      <c r="G682">
        <v>105442900</v>
      </c>
      <c r="H682">
        <f>(SPY[[#This Row],[Adj Close]]-F681)/F681</f>
        <v>4.9283507110041633E-3</v>
      </c>
    </row>
    <row r="683" spans="1:8" x14ac:dyDescent="0.3">
      <c r="A683" s="1">
        <v>43200</v>
      </c>
      <c r="B683">
        <v>264.26998900000001</v>
      </c>
      <c r="C683">
        <v>266.040009</v>
      </c>
      <c r="D683">
        <v>262.98001099999999</v>
      </c>
      <c r="E683">
        <v>265.14999399999999</v>
      </c>
      <c r="F683">
        <v>253.778854</v>
      </c>
      <c r="G683">
        <v>103529000</v>
      </c>
      <c r="H683">
        <f>(SPY[[#This Row],[Adj Close]]-F682)/F682</f>
        <v>1.5900345306398913E-2</v>
      </c>
    </row>
    <row r="684" spans="1:8" x14ac:dyDescent="0.3">
      <c r="A684" s="1">
        <v>43201</v>
      </c>
      <c r="B684">
        <v>263.47000100000002</v>
      </c>
      <c r="C684">
        <v>265.64001500000001</v>
      </c>
      <c r="D684">
        <v>263.39001500000001</v>
      </c>
      <c r="E684">
        <v>263.76001000000002</v>
      </c>
      <c r="F684">
        <v>252.448532</v>
      </c>
      <c r="G684">
        <v>91140200</v>
      </c>
      <c r="H684">
        <f>(SPY[[#This Row],[Adj Close]]-F683)/F683</f>
        <v>-5.2420522002987503E-3</v>
      </c>
    </row>
    <row r="685" spans="1:8" x14ac:dyDescent="0.3">
      <c r="A685" s="1">
        <v>43202</v>
      </c>
      <c r="B685">
        <v>265.26001000000002</v>
      </c>
      <c r="C685">
        <v>267</v>
      </c>
      <c r="D685">
        <v>265.05999800000001</v>
      </c>
      <c r="E685">
        <v>265.92999300000002</v>
      </c>
      <c r="F685">
        <v>254.525452</v>
      </c>
      <c r="G685">
        <v>68890500</v>
      </c>
      <c r="H685">
        <f>(SPY[[#This Row],[Adj Close]]-F684)/F684</f>
        <v>8.2271027030571178E-3</v>
      </c>
    </row>
    <row r="686" spans="1:8" x14ac:dyDescent="0.3">
      <c r="A686" s="1">
        <v>43203</v>
      </c>
      <c r="B686">
        <v>267.41000400000001</v>
      </c>
      <c r="C686">
        <v>267.540009</v>
      </c>
      <c r="D686">
        <v>264.01001000000002</v>
      </c>
      <c r="E686">
        <v>265.14999399999999</v>
      </c>
      <c r="F686">
        <v>253.778854</v>
      </c>
      <c r="G686">
        <v>85079200</v>
      </c>
      <c r="H686">
        <f>(SPY[[#This Row],[Adj Close]]-F685)/F685</f>
        <v>-2.9332940738673392E-3</v>
      </c>
    </row>
    <row r="687" spans="1:8" x14ac:dyDescent="0.3">
      <c r="A687" s="1">
        <v>43206</v>
      </c>
      <c r="B687">
        <v>267</v>
      </c>
      <c r="C687">
        <v>268.20001200000002</v>
      </c>
      <c r="D687">
        <v>266.07000699999998</v>
      </c>
      <c r="E687">
        <v>267.32998700000002</v>
      </c>
      <c r="F687">
        <v>255.865387</v>
      </c>
      <c r="G687">
        <v>63405300</v>
      </c>
      <c r="H687">
        <f>(SPY[[#This Row],[Adj Close]]-F686)/F686</f>
        <v>8.2218552377890507E-3</v>
      </c>
    </row>
    <row r="688" spans="1:8" x14ac:dyDescent="0.3">
      <c r="A688" s="1">
        <v>43207</v>
      </c>
      <c r="B688">
        <v>269.32998700000002</v>
      </c>
      <c r="C688">
        <v>270.86999500000002</v>
      </c>
      <c r="D688">
        <v>268.75</v>
      </c>
      <c r="E688">
        <v>270.19000199999999</v>
      </c>
      <c r="F688">
        <v>258.60272200000003</v>
      </c>
      <c r="G688">
        <v>64682000</v>
      </c>
      <c r="H688">
        <f>(SPY[[#This Row],[Adj Close]]-F687)/F687</f>
        <v>1.0698340373799877E-2</v>
      </c>
    </row>
    <row r="689" spans="1:8" x14ac:dyDescent="0.3">
      <c r="A689" s="1">
        <v>43208</v>
      </c>
      <c r="B689">
        <v>270.69000199999999</v>
      </c>
      <c r="C689">
        <v>271.29998799999998</v>
      </c>
      <c r="D689">
        <v>269.86999500000002</v>
      </c>
      <c r="E689">
        <v>270.39001500000001</v>
      </c>
      <c r="F689">
        <v>258.79415899999998</v>
      </c>
      <c r="G689">
        <v>57303900</v>
      </c>
      <c r="H689">
        <f>(SPY[[#This Row],[Adj Close]]-F688)/F688</f>
        <v>7.4027449718781682E-4</v>
      </c>
    </row>
    <row r="690" spans="1:8" x14ac:dyDescent="0.3">
      <c r="A690" s="1">
        <v>43209</v>
      </c>
      <c r="B690">
        <v>269.64999399999999</v>
      </c>
      <c r="C690">
        <v>269.88000499999998</v>
      </c>
      <c r="D690">
        <v>267.72000100000002</v>
      </c>
      <c r="E690">
        <v>268.89001500000001</v>
      </c>
      <c r="F690">
        <v>257.358521</v>
      </c>
      <c r="G690">
        <v>77655900</v>
      </c>
      <c r="H690">
        <f>(SPY[[#This Row],[Adj Close]]-F689)/F689</f>
        <v>-5.5474126832977836E-3</v>
      </c>
    </row>
    <row r="691" spans="1:8" x14ac:dyDescent="0.3">
      <c r="A691" s="1">
        <v>43210</v>
      </c>
      <c r="B691">
        <v>268.80999800000001</v>
      </c>
      <c r="C691">
        <v>269.05999800000001</v>
      </c>
      <c r="D691">
        <v>265.60998499999999</v>
      </c>
      <c r="E691">
        <v>266.60998499999999</v>
      </c>
      <c r="F691">
        <v>255.17626999999999</v>
      </c>
      <c r="G691">
        <v>99953100</v>
      </c>
      <c r="H691">
        <f>(SPY[[#This Row],[Adj Close]]-F690)/F690</f>
        <v>-8.4794200383208132E-3</v>
      </c>
    </row>
    <row r="692" spans="1:8" x14ac:dyDescent="0.3">
      <c r="A692" s="1">
        <v>43213</v>
      </c>
      <c r="B692">
        <v>267.26001000000002</v>
      </c>
      <c r="C692">
        <v>267.89001500000001</v>
      </c>
      <c r="D692">
        <v>265.35000600000001</v>
      </c>
      <c r="E692">
        <v>266.57000699999998</v>
      </c>
      <c r="F692">
        <v>255.13800000000001</v>
      </c>
      <c r="G692">
        <v>65558000</v>
      </c>
      <c r="H692">
        <f>(SPY[[#This Row],[Adj Close]]-F691)/F691</f>
        <v>-1.4997476058405796E-4</v>
      </c>
    </row>
    <row r="693" spans="1:8" x14ac:dyDescent="0.3">
      <c r="A693" s="1">
        <v>43214</v>
      </c>
      <c r="B693">
        <v>267.73001099999999</v>
      </c>
      <c r="C693">
        <v>267.98001099999999</v>
      </c>
      <c r="D693">
        <v>261.27999899999998</v>
      </c>
      <c r="E693">
        <v>262.98001099999999</v>
      </c>
      <c r="F693">
        <v>251.701965</v>
      </c>
      <c r="G693">
        <v>112885500</v>
      </c>
      <c r="H693">
        <f>(SPY[[#This Row],[Adj Close]]-F692)/F692</f>
        <v>-1.3467358841097773E-2</v>
      </c>
    </row>
    <row r="694" spans="1:8" x14ac:dyDescent="0.3">
      <c r="A694" s="1">
        <v>43215</v>
      </c>
      <c r="B694">
        <v>262.91000400000001</v>
      </c>
      <c r="C694">
        <v>264.13000499999998</v>
      </c>
      <c r="D694">
        <v>260.85000600000001</v>
      </c>
      <c r="E694">
        <v>263.63000499999998</v>
      </c>
      <c r="F694">
        <v>252.324051</v>
      </c>
      <c r="G694">
        <v>103840900</v>
      </c>
      <c r="H694">
        <f>(SPY[[#This Row],[Adj Close]]-F693)/F693</f>
        <v>2.4715182497681175E-3</v>
      </c>
    </row>
    <row r="695" spans="1:8" x14ac:dyDescent="0.3">
      <c r="A695" s="1">
        <v>43216</v>
      </c>
      <c r="B695">
        <v>264.790009</v>
      </c>
      <c r="C695">
        <v>267.25</v>
      </c>
      <c r="D695">
        <v>264.290009</v>
      </c>
      <c r="E695">
        <v>266.30999800000001</v>
      </c>
      <c r="F695">
        <v>254.88916</v>
      </c>
      <c r="G695">
        <v>67731900</v>
      </c>
      <c r="H695">
        <f>(SPY[[#This Row],[Adj Close]]-F694)/F694</f>
        <v>1.0165931427599055E-2</v>
      </c>
    </row>
    <row r="696" spans="1:8" x14ac:dyDescent="0.3">
      <c r="A696" s="1">
        <v>43217</v>
      </c>
      <c r="B696">
        <v>267</v>
      </c>
      <c r="C696">
        <v>267.33999599999999</v>
      </c>
      <c r="D696">
        <v>265.5</v>
      </c>
      <c r="E696">
        <v>266.55999800000001</v>
      </c>
      <c r="F696">
        <v>255.128433</v>
      </c>
      <c r="G696">
        <v>57053600</v>
      </c>
      <c r="H696">
        <f>(SPY[[#This Row],[Adj Close]]-F695)/F695</f>
        <v>9.3873352636886231E-4</v>
      </c>
    </row>
    <row r="697" spans="1:8" x14ac:dyDescent="0.3">
      <c r="A697" s="1">
        <v>43220</v>
      </c>
      <c r="B697">
        <v>267.26001000000002</v>
      </c>
      <c r="C697">
        <v>267.89001500000001</v>
      </c>
      <c r="D697">
        <v>264.42999300000002</v>
      </c>
      <c r="E697">
        <v>264.51001000000002</v>
      </c>
      <c r="F697">
        <v>253.166336</v>
      </c>
      <c r="G697">
        <v>82182300</v>
      </c>
      <c r="H697">
        <f>(SPY[[#This Row],[Adj Close]]-F696)/F696</f>
        <v>-7.6906245882833449E-3</v>
      </c>
    </row>
    <row r="698" spans="1:8" x14ac:dyDescent="0.3">
      <c r="A698" s="1">
        <v>43221</v>
      </c>
      <c r="B698">
        <v>263.86999500000002</v>
      </c>
      <c r="C698">
        <v>265.10000600000001</v>
      </c>
      <c r="D698">
        <v>262.10998499999999</v>
      </c>
      <c r="E698">
        <v>264.98001099999999</v>
      </c>
      <c r="F698">
        <v>253.61618000000001</v>
      </c>
      <c r="G698">
        <v>74203400</v>
      </c>
      <c r="H698">
        <f>(SPY[[#This Row],[Adj Close]]-F697)/F697</f>
        <v>1.7768713135699566E-3</v>
      </c>
    </row>
    <row r="699" spans="1:8" x14ac:dyDescent="0.3">
      <c r="A699" s="1">
        <v>43222</v>
      </c>
      <c r="B699">
        <v>264.76001000000002</v>
      </c>
      <c r="C699">
        <v>265.67999300000002</v>
      </c>
      <c r="D699">
        <v>262.76001000000002</v>
      </c>
      <c r="E699">
        <v>263.20001200000002</v>
      </c>
      <c r="F699">
        <v>251.91253699999999</v>
      </c>
      <c r="G699">
        <v>86368900</v>
      </c>
      <c r="H699">
        <f>(SPY[[#This Row],[Adj Close]]-F698)/F698</f>
        <v>-6.7174065944847362E-3</v>
      </c>
    </row>
    <row r="700" spans="1:8" x14ac:dyDescent="0.3">
      <c r="A700" s="1">
        <v>43223</v>
      </c>
      <c r="B700">
        <v>262.26001000000002</v>
      </c>
      <c r="C700">
        <v>263.35998499999999</v>
      </c>
      <c r="D700">
        <v>259.04998799999998</v>
      </c>
      <c r="E700">
        <v>262.61999500000002</v>
      </c>
      <c r="F700">
        <v>251.35740699999999</v>
      </c>
      <c r="G700">
        <v>136311500</v>
      </c>
      <c r="H700">
        <f>(SPY[[#This Row],[Adj Close]]-F699)/F699</f>
        <v>-2.203661662142648E-3</v>
      </c>
    </row>
    <row r="701" spans="1:8" x14ac:dyDescent="0.3">
      <c r="A701" s="1">
        <v>43224</v>
      </c>
      <c r="B701">
        <v>261.51998900000001</v>
      </c>
      <c r="C701">
        <v>266.790009</v>
      </c>
      <c r="D701">
        <v>261.14999399999999</v>
      </c>
      <c r="E701">
        <v>266.01998900000001</v>
      </c>
      <c r="F701">
        <v>254.611557</v>
      </c>
      <c r="G701">
        <v>91222100</v>
      </c>
      <c r="H701">
        <f>(SPY[[#This Row],[Adj Close]]-F700)/F700</f>
        <v>1.2946306372423749E-2</v>
      </c>
    </row>
    <row r="702" spans="1:8" x14ac:dyDescent="0.3">
      <c r="A702" s="1">
        <v>43227</v>
      </c>
      <c r="B702">
        <v>266.89001500000001</v>
      </c>
      <c r="C702">
        <v>268.01998900000001</v>
      </c>
      <c r="D702">
        <v>266.10998499999999</v>
      </c>
      <c r="E702">
        <v>266.92001299999998</v>
      </c>
      <c r="F702">
        <v>255.472992</v>
      </c>
      <c r="G702">
        <v>55304900</v>
      </c>
      <c r="H702">
        <f>(SPY[[#This Row],[Adj Close]]-F701)/F701</f>
        <v>3.3833303175629225E-3</v>
      </c>
    </row>
    <row r="703" spans="1:8" x14ac:dyDescent="0.3">
      <c r="A703" s="1">
        <v>43228</v>
      </c>
      <c r="B703">
        <v>266.5</v>
      </c>
      <c r="C703">
        <v>267.32998700000002</v>
      </c>
      <c r="D703">
        <v>265.14999399999999</v>
      </c>
      <c r="E703">
        <v>266.92001299999998</v>
      </c>
      <c r="F703">
        <v>255.472992</v>
      </c>
      <c r="G703">
        <v>67499200</v>
      </c>
      <c r="H703">
        <f>(SPY[[#This Row],[Adj Close]]-F702)/F702</f>
        <v>0</v>
      </c>
    </row>
    <row r="704" spans="1:8" x14ac:dyDescent="0.3">
      <c r="A704" s="1">
        <v>43229</v>
      </c>
      <c r="B704">
        <v>267.67999300000002</v>
      </c>
      <c r="C704">
        <v>269.86999500000002</v>
      </c>
      <c r="D704">
        <v>267.08999599999999</v>
      </c>
      <c r="E704">
        <v>269.5</v>
      </c>
      <c r="F704">
        <v>257.94238300000001</v>
      </c>
      <c r="G704">
        <v>59666100</v>
      </c>
      <c r="H704">
        <f>(SPY[[#This Row],[Adj Close]]-F703)/F703</f>
        <v>9.6659571748390592E-3</v>
      </c>
    </row>
    <row r="705" spans="1:8" x14ac:dyDescent="0.3">
      <c r="A705" s="1">
        <v>43230</v>
      </c>
      <c r="B705">
        <v>270.33999599999999</v>
      </c>
      <c r="C705">
        <v>272.39001500000001</v>
      </c>
      <c r="D705">
        <v>270.22000100000002</v>
      </c>
      <c r="E705">
        <v>272.01998900000001</v>
      </c>
      <c r="F705">
        <v>260.35427900000002</v>
      </c>
      <c r="G705">
        <v>72063900</v>
      </c>
      <c r="H705">
        <f>(SPY[[#This Row],[Adj Close]]-F704)/F704</f>
        <v>9.3505222831100736E-3</v>
      </c>
    </row>
    <row r="706" spans="1:8" x14ac:dyDescent="0.3">
      <c r="A706" s="1">
        <v>43231</v>
      </c>
      <c r="B706">
        <v>272.16000400000001</v>
      </c>
      <c r="C706">
        <v>273.14999399999999</v>
      </c>
      <c r="D706">
        <v>271.57998700000002</v>
      </c>
      <c r="E706">
        <v>272.85000600000001</v>
      </c>
      <c r="F706">
        <v>261.14868200000001</v>
      </c>
      <c r="G706">
        <v>59871500</v>
      </c>
      <c r="H706">
        <f>(SPY[[#This Row],[Adj Close]]-F705)/F705</f>
        <v>3.0512385010579694E-3</v>
      </c>
    </row>
    <row r="707" spans="1:8" x14ac:dyDescent="0.3">
      <c r="A707" s="1">
        <v>43234</v>
      </c>
      <c r="B707">
        <v>273.33999599999999</v>
      </c>
      <c r="C707">
        <v>274.07998700000002</v>
      </c>
      <c r="D707">
        <v>272.35998499999999</v>
      </c>
      <c r="E707">
        <v>272.98001099999999</v>
      </c>
      <c r="F707">
        <v>261.27316300000001</v>
      </c>
      <c r="G707">
        <v>54790600</v>
      </c>
      <c r="H707">
        <f>(SPY[[#This Row],[Adj Close]]-F706)/F706</f>
        <v>4.7666715775346302E-4</v>
      </c>
    </row>
    <row r="708" spans="1:8" x14ac:dyDescent="0.3">
      <c r="A708" s="1">
        <v>43235</v>
      </c>
      <c r="B708">
        <v>271.58999599999999</v>
      </c>
      <c r="C708">
        <v>271.60998499999999</v>
      </c>
      <c r="D708">
        <v>270.02999899999998</v>
      </c>
      <c r="E708">
        <v>271.10000600000001</v>
      </c>
      <c r="F708">
        <v>259.47375499999998</v>
      </c>
      <c r="G708">
        <v>87036100</v>
      </c>
      <c r="H708">
        <f>(SPY[[#This Row],[Adj Close]]-F707)/F707</f>
        <v>-6.8870755011299347E-3</v>
      </c>
    </row>
    <row r="709" spans="1:8" x14ac:dyDescent="0.3">
      <c r="A709" s="1">
        <v>43236</v>
      </c>
      <c r="B709">
        <v>271.14001500000001</v>
      </c>
      <c r="C709">
        <v>272.76001000000002</v>
      </c>
      <c r="D709">
        <v>271.10998499999999</v>
      </c>
      <c r="E709">
        <v>272.23998999999998</v>
      </c>
      <c r="F709">
        <v>260.56484999999998</v>
      </c>
      <c r="G709">
        <v>53942600</v>
      </c>
      <c r="H709">
        <f>(SPY[[#This Row],[Adj Close]]-F708)/F708</f>
        <v>4.2050302929481087E-3</v>
      </c>
    </row>
    <row r="710" spans="1:8" x14ac:dyDescent="0.3">
      <c r="A710" s="1">
        <v>43237</v>
      </c>
      <c r="B710">
        <v>271.94000199999999</v>
      </c>
      <c r="C710">
        <v>273.23001099999999</v>
      </c>
      <c r="D710">
        <v>271.13000499999998</v>
      </c>
      <c r="E710">
        <v>272.01001000000002</v>
      </c>
      <c r="F710">
        <v>260.344696</v>
      </c>
      <c r="G710">
        <v>56536400</v>
      </c>
      <c r="H710">
        <f>(SPY[[#This Row],[Adj Close]]-F709)/F709</f>
        <v>-8.4491058559886165E-4</v>
      </c>
    </row>
    <row r="711" spans="1:8" x14ac:dyDescent="0.3">
      <c r="A711" s="1">
        <v>43238</v>
      </c>
      <c r="B711">
        <v>271.61999500000002</v>
      </c>
      <c r="C711">
        <v>272.02999899999998</v>
      </c>
      <c r="D711">
        <v>270.92999300000002</v>
      </c>
      <c r="E711">
        <v>271.32998700000002</v>
      </c>
      <c r="F711">
        <v>259.69381700000002</v>
      </c>
      <c r="G711">
        <v>64368000</v>
      </c>
      <c r="H711">
        <f>(SPY[[#This Row],[Adj Close]]-F710)/F710</f>
        <v>-2.5000662967221538E-3</v>
      </c>
    </row>
    <row r="712" spans="1:8" x14ac:dyDescent="0.3">
      <c r="A712" s="1">
        <v>43241</v>
      </c>
      <c r="B712">
        <v>273.01001000000002</v>
      </c>
      <c r="C712">
        <v>273.98001099999999</v>
      </c>
      <c r="D712">
        <v>272.57000699999998</v>
      </c>
      <c r="E712">
        <v>273.36999500000002</v>
      </c>
      <c r="F712">
        <v>261.64636200000001</v>
      </c>
      <c r="G712">
        <v>58025900</v>
      </c>
      <c r="H712">
        <f>(SPY[[#This Row],[Adj Close]]-F711)/F711</f>
        <v>7.5186426175097819E-3</v>
      </c>
    </row>
    <row r="713" spans="1:8" x14ac:dyDescent="0.3">
      <c r="A713" s="1">
        <v>43242</v>
      </c>
      <c r="B713">
        <v>273.959991</v>
      </c>
      <c r="C713">
        <v>274.25</v>
      </c>
      <c r="D713">
        <v>272.23998999999998</v>
      </c>
      <c r="E713">
        <v>272.60998499999999</v>
      </c>
      <c r="F713">
        <v>260.91891500000003</v>
      </c>
      <c r="G713">
        <v>52966400</v>
      </c>
      <c r="H713">
        <f>(SPY[[#This Row],[Adj Close]]-F712)/F712</f>
        <v>-2.7802679710103658E-3</v>
      </c>
    </row>
    <row r="714" spans="1:8" x14ac:dyDescent="0.3">
      <c r="A714" s="1">
        <v>43243</v>
      </c>
      <c r="B714">
        <v>271.17001299999998</v>
      </c>
      <c r="C714">
        <v>273.39001500000001</v>
      </c>
      <c r="D714">
        <v>270.98998999999998</v>
      </c>
      <c r="E714">
        <v>273.35998499999999</v>
      </c>
      <c r="F714">
        <v>261.63677999999999</v>
      </c>
      <c r="G714">
        <v>64694200</v>
      </c>
      <c r="H714">
        <f>(SPY[[#This Row],[Adj Close]]-F713)/F713</f>
        <v>2.7512953593263278E-3</v>
      </c>
    </row>
    <row r="715" spans="1:8" x14ac:dyDescent="0.3">
      <c r="A715" s="1">
        <v>43244</v>
      </c>
      <c r="B715">
        <v>272.91000400000001</v>
      </c>
      <c r="C715">
        <v>273.22000100000002</v>
      </c>
      <c r="D715">
        <v>270.77999899999998</v>
      </c>
      <c r="E715">
        <v>272.79998799999998</v>
      </c>
      <c r="F715">
        <v>261.10079999999999</v>
      </c>
      <c r="G715">
        <v>76043800</v>
      </c>
      <c r="H715">
        <f>(SPY[[#This Row],[Adj Close]]-F714)/F714</f>
        <v>-2.0485651902610751E-3</v>
      </c>
    </row>
    <row r="716" spans="1:8" x14ac:dyDescent="0.3">
      <c r="A716" s="1">
        <v>43245</v>
      </c>
      <c r="B716">
        <v>272.14999399999999</v>
      </c>
      <c r="C716">
        <v>272.85998499999999</v>
      </c>
      <c r="D716">
        <v>271.57998700000002</v>
      </c>
      <c r="E716">
        <v>272.14999399999999</v>
      </c>
      <c r="F716">
        <v>260.47869900000001</v>
      </c>
      <c r="G716">
        <v>56374800</v>
      </c>
      <c r="H716">
        <f>(SPY[[#This Row],[Adj Close]]-F715)/F715</f>
        <v>-2.3826085557761083E-3</v>
      </c>
    </row>
    <row r="717" spans="1:8" x14ac:dyDescent="0.3">
      <c r="A717" s="1">
        <v>43249</v>
      </c>
      <c r="B717">
        <v>270.30999800000001</v>
      </c>
      <c r="C717">
        <v>271.17001299999998</v>
      </c>
      <c r="D717">
        <v>267.76001000000002</v>
      </c>
      <c r="E717">
        <v>269.01998900000001</v>
      </c>
      <c r="F717">
        <v>257.48288000000002</v>
      </c>
      <c r="G717">
        <v>115908600</v>
      </c>
      <c r="H717">
        <f>(SPY[[#This Row],[Adj Close]]-F716)/F716</f>
        <v>-1.1501205325046495E-2</v>
      </c>
    </row>
    <row r="718" spans="1:8" x14ac:dyDescent="0.3">
      <c r="A718" s="1">
        <v>43250</v>
      </c>
      <c r="B718">
        <v>270.5</v>
      </c>
      <c r="C718">
        <v>273.10998499999999</v>
      </c>
      <c r="D718">
        <v>270.42001299999998</v>
      </c>
      <c r="E718">
        <v>272.60998499999999</v>
      </c>
      <c r="F718">
        <v>260.91891500000003</v>
      </c>
      <c r="G718">
        <v>69678400</v>
      </c>
      <c r="H718">
        <f>(SPY[[#This Row],[Adj Close]]-F717)/F717</f>
        <v>1.3344712471757361E-2</v>
      </c>
    </row>
    <row r="719" spans="1:8" x14ac:dyDescent="0.3">
      <c r="A719" s="1">
        <v>43251</v>
      </c>
      <c r="B719">
        <v>272.14999399999999</v>
      </c>
      <c r="C719">
        <v>272.48998999999998</v>
      </c>
      <c r="D719">
        <v>270.26001000000002</v>
      </c>
      <c r="E719">
        <v>270.94000199999999</v>
      </c>
      <c r="F719">
        <v>259.32058699999999</v>
      </c>
      <c r="G719">
        <v>93519900</v>
      </c>
      <c r="H719">
        <f>(SPY[[#This Row],[Adj Close]]-F718)/F718</f>
        <v>-6.125765163480147E-3</v>
      </c>
    </row>
    <row r="720" spans="1:8" x14ac:dyDescent="0.3">
      <c r="A720" s="1">
        <v>43252</v>
      </c>
      <c r="B720">
        <v>272.41000400000001</v>
      </c>
      <c r="C720">
        <v>273.94000199999999</v>
      </c>
      <c r="D720">
        <v>272.32998700000002</v>
      </c>
      <c r="E720">
        <v>273.60000600000001</v>
      </c>
      <c r="F720">
        <v>261.86648600000001</v>
      </c>
      <c r="G720">
        <v>71258400</v>
      </c>
      <c r="H720">
        <f>(SPY[[#This Row],[Adj Close]]-F719)/F719</f>
        <v>9.8175737971780089E-3</v>
      </c>
    </row>
    <row r="721" spans="1:8" x14ac:dyDescent="0.3">
      <c r="A721" s="1">
        <v>43255</v>
      </c>
      <c r="B721">
        <v>274.52999899999998</v>
      </c>
      <c r="C721">
        <v>275.19000199999999</v>
      </c>
      <c r="D721">
        <v>274.26001000000002</v>
      </c>
      <c r="E721">
        <v>274.89999399999999</v>
      </c>
      <c r="F721">
        <v>263.110748</v>
      </c>
      <c r="G721">
        <v>45385200</v>
      </c>
      <c r="H721">
        <f>(SPY[[#This Row],[Adj Close]]-F720)/F720</f>
        <v>4.7515129522912375E-3</v>
      </c>
    </row>
    <row r="722" spans="1:8" x14ac:dyDescent="0.3">
      <c r="A722" s="1">
        <v>43256</v>
      </c>
      <c r="B722">
        <v>275.04998799999998</v>
      </c>
      <c r="C722">
        <v>275.52999899999998</v>
      </c>
      <c r="D722">
        <v>274.17999300000002</v>
      </c>
      <c r="E722">
        <v>275.10000600000001</v>
      </c>
      <c r="F722">
        <v>263.30218500000001</v>
      </c>
      <c r="G722">
        <v>51135000</v>
      </c>
      <c r="H722">
        <f>(SPY[[#This Row],[Adj Close]]-F721)/F721</f>
        <v>7.2759095344903063E-4</v>
      </c>
    </row>
    <row r="723" spans="1:8" x14ac:dyDescent="0.3">
      <c r="A723" s="1">
        <v>43257</v>
      </c>
      <c r="B723">
        <v>275.790009</v>
      </c>
      <c r="C723">
        <v>277.51998900000001</v>
      </c>
      <c r="D723">
        <v>275.08999599999999</v>
      </c>
      <c r="E723">
        <v>277.39999399999999</v>
      </c>
      <c r="F723">
        <v>265.50353999999999</v>
      </c>
      <c r="G723">
        <v>62732200</v>
      </c>
      <c r="H723">
        <f>(SPY[[#This Row],[Adj Close]]-F722)/F722</f>
        <v>8.3605648771960563E-3</v>
      </c>
    </row>
    <row r="724" spans="1:8" x14ac:dyDescent="0.3">
      <c r="A724" s="1">
        <v>43258</v>
      </c>
      <c r="B724">
        <v>277.95001200000002</v>
      </c>
      <c r="C724">
        <v>278.27999899999998</v>
      </c>
      <c r="D724">
        <v>276.33999599999999</v>
      </c>
      <c r="E724">
        <v>277.36999500000002</v>
      </c>
      <c r="F724">
        <v>265.47485399999999</v>
      </c>
      <c r="G724">
        <v>72969400</v>
      </c>
      <c r="H724">
        <f>(SPY[[#This Row],[Adj Close]]-F723)/F723</f>
        <v>-1.0804375715665912E-4</v>
      </c>
    </row>
    <row r="725" spans="1:8" x14ac:dyDescent="0.3">
      <c r="A725" s="1">
        <v>43259</v>
      </c>
      <c r="B725">
        <v>276.85000600000001</v>
      </c>
      <c r="C725">
        <v>278.25</v>
      </c>
      <c r="D725">
        <v>276.66000400000001</v>
      </c>
      <c r="E725">
        <v>278.19000199999999</v>
      </c>
      <c r="F725">
        <v>266.25967400000002</v>
      </c>
      <c r="G725">
        <v>72139700</v>
      </c>
      <c r="H725">
        <f>(SPY[[#This Row],[Adj Close]]-F724)/F724</f>
        <v>2.9562875284603217E-3</v>
      </c>
    </row>
    <row r="726" spans="1:8" x14ac:dyDescent="0.3">
      <c r="A726" s="1">
        <v>43262</v>
      </c>
      <c r="B726">
        <v>278.44000199999999</v>
      </c>
      <c r="C726">
        <v>279.36999500000002</v>
      </c>
      <c r="D726">
        <v>278.30999800000001</v>
      </c>
      <c r="E726">
        <v>278.55999800000001</v>
      </c>
      <c r="F726">
        <v>266.61376999999999</v>
      </c>
      <c r="G726">
        <v>58892500</v>
      </c>
      <c r="H726">
        <f>(SPY[[#This Row],[Adj Close]]-F725)/F725</f>
        <v>1.329889707594136E-3</v>
      </c>
    </row>
    <row r="727" spans="1:8" x14ac:dyDescent="0.3">
      <c r="A727" s="1">
        <v>43263</v>
      </c>
      <c r="B727">
        <v>279.02999899999998</v>
      </c>
      <c r="C727">
        <v>279.32998700000002</v>
      </c>
      <c r="D727">
        <v>278.19000199999999</v>
      </c>
      <c r="E727">
        <v>278.92001299999998</v>
      </c>
      <c r="F727">
        <v>266.95840500000003</v>
      </c>
      <c r="G727">
        <v>72329000</v>
      </c>
      <c r="H727">
        <f>(SPY[[#This Row],[Adj Close]]-F726)/F726</f>
        <v>1.2926376608381456E-3</v>
      </c>
    </row>
    <row r="728" spans="1:8" x14ac:dyDescent="0.3">
      <c r="A728" s="1">
        <v>43264</v>
      </c>
      <c r="B728">
        <v>279.19000199999999</v>
      </c>
      <c r="C728">
        <v>279.48001099999999</v>
      </c>
      <c r="D728">
        <v>277.79998799999998</v>
      </c>
      <c r="E728">
        <v>278.02999899999998</v>
      </c>
      <c r="F728">
        <v>266.106537</v>
      </c>
      <c r="G728">
        <v>79070600</v>
      </c>
      <c r="H728">
        <f>(SPY[[#This Row],[Adj Close]]-F727)/F727</f>
        <v>-3.1910139708844318E-3</v>
      </c>
    </row>
    <row r="729" spans="1:8" x14ac:dyDescent="0.3">
      <c r="A729" s="1">
        <v>43265</v>
      </c>
      <c r="B729">
        <v>279.01001000000002</v>
      </c>
      <c r="C729">
        <v>279.32998700000002</v>
      </c>
      <c r="D729">
        <v>278.05999800000001</v>
      </c>
      <c r="E729">
        <v>278.73001099999999</v>
      </c>
      <c r="F729">
        <v>266.77648900000003</v>
      </c>
      <c r="G729">
        <v>77097600</v>
      </c>
      <c r="H729">
        <f>(SPY[[#This Row],[Adj Close]]-F728)/F728</f>
        <v>2.5176082014100368E-3</v>
      </c>
    </row>
    <row r="730" spans="1:8" x14ac:dyDescent="0.3">
      <c r="A730" s="1">
        <v>43266</v>
      </c>
      <c r="B730">
        <v>276.60000600000001</v>
      </c>
      <c r="C730">
        <v>277.51001000000002</v>
      </c>
      <c r="D730">
        <v>275.35000600000001</v>
      </c>
      <c r="E730">
        <v>277.13000499999998</v>
      </c>
      <c r="F730">
        <v>266.436218</v>
      </c>
      <c r="G730">
        <v>120041600</v>
      </c>
      <c r="H730">
        <f>(SPY[[#This Row],[Adj Close]]-F729)/F729</f>
        <v>-1.2754909597750561E-3</v>
      </c>
    </row>
    <row r="731" spans="1:8" x14ac:dyDescent="0.3">
      <c r="A731" s="1">
        <v>43269</v>
      </c>
      <c r="B731">
        <v>275.48998999999998</v>
      </c>
      <c r="C731">
        <v>276.70001200000002</v>
      </c>
      <c r="D731">
        <v>274.95001200000002</v>
      </c>
      <c r="E731">
        <v>276.55999800000001</v>
      </c>
      <c r="F731">
        <v>265.88815299999999</v>
      </c>
      <c r="G731">
        <v>52917600</v>
      </c>
      <c r="H731">
        <f>(SPY[[#This Row],[Adj Close]]-F730)/F730</f>
        <v>-2.0570213918890269E-3</v>
      </c>
    </row>
    <row r="732" spans="1:8" x14ac:dyDescent="0.3">
      <c r="A732" s="1">
        <v>43270</v>
      </c>
      <c r="B732">
        <v>274</v>
      </c>
      <c r="C732">
        <v>275.75</v>
      </c>
      <c r="D732">
        <v>273.52999899999998</v>
      </c>
      <c r="E732">
        <v>275.5</v>
      </c>
      <c r="F732">
        <v>264.86904900000002</v>
      </c>
      <c r="G732">
        <v>97531500</v>
      </c>
      <c r="H732">
        <f>(SPY[[#This Row],[Adj Close]]-F731)/F731</f>
        <v>-3.8328296635313807E-3</v>
      </c>
    </row>
    <row r="733" spans="1:8" x14ac:dyDescent="0.3">
      <c r="A733" s="1">
        <v>43271</v>
      </c>
      <c r="B733">
        <v>276.26998900000001</v>
      </c>
      <c r="C733">
        <v>276.72000100000002</v>
      </c>
      <c r="D733">
        <v>275.58999599999999</v>
      </c>
      <c r="E733">
        <v>275.97000100000002</v>
      </c>
      <c r="F733">
        <v>265.32095299999997</v>
      </c>
      <c r="G733">
        <v>53785500</v>
      </c>
      <c r="H733">
        <f>(SPY[[#This Row],[Adj Close]]-F732)/F732</f>
        <v>1.7061412109346016E-3</v>
      </c>
    </row>
    <row r="734" spans="1:8" x14ac:dyDescent="0.3">
      <c r="A734" s="1">
        <v>43272</v>
      </c>
      <c r="B734">
        <v>275.959991</v>
      </c>
      <c r="C734">
        <v>275.98001099999999</v>
      </c>
      <c r="D734">
        <v>273.67999300000002</v>
      </c>
      <c r="E734">
        <v>274.23998999999998</v>
      </c>
      <c r="F734">
        <v>263.657715</v>
      </c>
      <c r="G734">
        <v>71061400</v>
      </c>
      <c r="H734">
        <f>(SPY[[#This Row],[Adj Close]]-F733)/F733</f>
        <v>-6.2687774229424637E-3</v>
      </c>
    </row>
    <row r="735" spans="1:8" x14ac:dyDescent="0.3">
      <c r="A735" s="1">
        <v>43273</v>
      </c>
      <c r="B735">
        <v>275.66000400000001</v>
      </c>
      <c r="C735">
        <v>275.790009</v>
      </c>
      <c r="D735">
        <v>274.48998999999998</v>
      </c>
      <c r="E735">
        <v>274.73998999999998</v>
      </c>
      <c r="F735">
        <v>264.13842799999998</v>
      </c>
      <c r="G735">
        <v>54898500</v>
      </c>
      <c r="H735">
        <f>(SPY[[#This Row],[Adj Close]]-F734)/F734</f>
        <v>1.8232464769710236E-3</v>
      </c>
    </row>
    <row r="736" spans="1:8" x14ac:dyDescent="0.3">
      <c r="A736" s="1">
        <v>43276</v>
      </c>
      <c r="B736">
        <v>273.44000199999999</v>
      </c>
      <c r="C736">
        <v>273.61999500000002</v>
      </c>
      <c r="D736">
        <v>269.10000600000001</v>
      </c>
      <c r="E736">
        <v>271</v>
      </c>
      <c r="F736">
        <v>260.542664</v>
      </c>
      <c r="G736">
        <v>137854200</v>
      </c>
      <c r="H736">
        <f>(SPY[[#This Row],[Adj Close]]-F735)/F735</f>
        <v>-1.3613180131442195E-2</v>
      </c>
    </row>
    <row r="737" spans="1:8" x14ac:dyDescent="0.3">
      <c r="A737" s="1">
        <v>43277</v>
      </c>
      <c r="B737">
        <v>271.64001500000001</v>
      </c>
      <c r="C737">
        <v>272.55999800000001</v>
      </c>
      <c r="D737">
        <v>270.790009</v>
      </c>
      <c r="E737">
        <v>271.60000600000001</v>
      </c>
      <c r="F737">
        <v>261.11956800000002</v>
      </c>
      <c r="G737">
        <v>68547400</v>
      </c>
      <c r="H737">
        <f>(SPY[[#This Row],[Adj Close]]-F736)/F736</f>
        <v>2.2142400447706071E-3</v>
      </c>
    </row>
    <row r="738" spans="1:8" x14ac:dyDescent="0.3">
      <c r="A738" s="1">
        <v>43278</v>
      </c>
      <c r="B738">
        <v>272.26001000000002</v>
      </c>
      <c r="C738">
        <v>273.86999500000002</v>
      </c>
      <c r="D738">
        <v>269.17999300000002</v>
      </c>
      <c r="E738">
        <v>269.35000600000001</v>
      </c>
      <c r="F738">
        <v>258.95636000000002</v>
      </c>
      <c r="G738">
        <v>105110700</v>
      </c>
      <c r="H738">
        <f>(SPY[[#This Row],[Adj Close]]-F737)/F737</f>
        <v>-8.2843580684845396E-3</v>
      </c>
    </row>
    <row r="739" spans="1:8" x14ac:dyDescent="0.3">
      <c r="A739" s="1">
        <v>43279</v>
      </c>
      <c r="B739">
        <v>269.290009</v>
      </c>
      <c r="C739">
        <v>271.75</v>
      </c>
      <c r="D739">
        <v>268.48998999999998</v>
      </c>
      <c r="E739">
        <v>270.89001500000001</v>
      </c>
      <c r="F739">
        <v>260.43689000000001</v>
      </c>
      <c r="G739">
        <v>76650500</v>
      </c>
      <c r="H739">
        <f>(SPY[[#This Row],[Adj Close]]-F738)/F738</f>
        <v>5.7172953774913557E-3</v>
      </c>
    </row>
    <row r="740" spans="1:8" x14ac:dyDescent="0.3">
      <c r="A740" s="1">
        <v>43280</v>
      </c>
      <c r="B740">
        <v>272.11999500000002</v>
      </c>
      <c r="C740">
        <v>273.66000400000001</v>
      </c>
      <c r="D740">
        <v>271.14999399999999</v>
      </c>
      <c r="E740">
        <v>271.27999899999998</v>
      </c>
      <c r="F740">
        <v>260.81195100000002</v>
      </c>
      <c r="G740">
        <v>97592500</v>
      </c>
      <c r="H740">
        <f>(SPY[[#This Row],[Adj Close]]-F739)/F739</f>
        <v>1.4401224035504975E-3</v>
      </c>
    </row>
    <row r="741" spans="1:8" x14ac:dyDescent="0.3">
      <c r="A741" s="1">
        <v>43283</v>
      </c>
      <c r="B741">
        <v>269.51001000000002</v>
      </c>
      <c r="C741">
        <v>272.040009</v>
      </c>
      <c r="D741">
        <v>269.23998999999998</v>
      </c>
      <c r="E741">
        <v>271.85998499999999</v>
      </c>
      <c r="F741">
        <v>261.369507</v>
      </c>
      <c r="G741">
        <v>63554800</v>
      </c>
      <c r="H741">
        <f>(SPY[[#This Row],[Adj Close]]-F740)/F740</f>
        <v>2.1377701361544464E-3</v>
      </c>
    </row>
    <row r="742" spans="1:8" x14ac:dyDescent="0.3">
      <c r="A742" s="1">
        <v>43284</v>
      </c>
      <c r="B742">
        <v>272.86999500000002</v>
      </c>
      <c r="C742">
        <v>272.98001099999999</v>
      </c>
      <c r="D742">
        <v>270.42001299999998</v>
      </c>
      <c r="E742">
        <v>270.89999399999999</v>
      </c>
      <c r="F742">
        <v>260.44656400000002</v>
      </c>
      <c r="G742">
        <v>42187100</v>
      </c>
      <c r="H742">
        <f>(SPY[[#This Row],[Adj Close]]-F741)/F741</f>
        <v>-3.5311808580638106E-3</v>
      </c>
    </row>
    <row r="743" spans="1:8" x14ac:dyDescent="0.3">
      <c r="A743" s="1">
        <v>43286</v>
      </c>
      <c r="B743">
        <v>272.17001299999998</v>
      </c>
      <c r="C743">
        <v>273.17999300000002</v>
      </c>
      <c r="D743">
        <v>270.959991</v>
      </c>
      <c r="E743">
        <v>273.10998499999999</v>
      </c>
      <c r="F743">
        <v>262.571259</v>
      </c>
      <c r="G743">
        <v>56925900</v>
      </c>
      <c r="H743">
        <f>(SPY[[#This Row],[Adj Close]]-F742)/F742</f>
        <v>8.1578922269827832E-3</v>
      </c>
    </row>
    <row r="744" spans="1:8" x14ac:dyDescent="0.3">
      <c r="A744" s="1">
        <v>43287</v>
      </c>
      <c r="B744">
        <v>273.14001500000001</v>
      </c>
      <c r="C744">
        <v>275.83999599999999</v>
      </c>
      <c r="D744">
        <v>272.709991</v>
      </c>
      <c r="E744">
        <v>275.42001299999998</v>
      </c>
      <c r="F744">
        <v>264.792145</v>
      </c>
      <c r="G744">
        <v>66493700</v>
      </c>
      <c r="H744">
        <f>(SPY[[#This Row],[Adj Close]]-F743)/F743</f>
        <v>8.4582220021270776E-3</v>
      </c>
    </row>
    <row r="745" spans="1:8" x14ac:dyDescent="0.3">
      <c r="A745" s="1">
        <v>43290</v>
      </c>
      <c r="B745">
        <v>276.54998799999998</v>
      </c>
      <c r="C745">
        <v>277.959991</v>
      </c>
      <c r="D745">
        <v>276.5</v>
      </c>
      <c r="E745">
        <v>277.89999399999999</v>
      </c>
      <c r="F745">
        <v>267.17648300000002</v>
      </c>
      <c r="G745">
        <v>50550400</v>
      </c>
      <c r="H745">
        <f>(SPY[[#This Row],[Adj Close]]-F744)/F744</f>
        <v>9.0045646935637529E-3</v>
      </c>
    </row>
    <row r="746" spans="1:8" x14ac:dyDescent="0.3">
      <c r="A746" s="1">
        <v>43291</v>
      </c>
      <c r="B746">
        <v>278.41000400000001</v>
      </c>
      <c r="C746">
        <v>279.01001000000002</v>
      </c>
      <c r="D746">
        <v>278.07998700000002</v>
      </c>
      <c r="E746">
        <v>278.89999399999999</v>
      </c>
      <c r="F746">
        <v>268.13781699999998</v>
      </c>
      <c r="G746">
        <v>51966800</v>
      </c>
      <c r="H746">
        <f>(SPY[[#This Row],[Adj Close]]-F745)/F745</f>
        <v>3.5981235668858069E-3</v>
      </c>
    </row>
    <row r="747" spans="1:8" x14ac:dyDescent="0.3">
      <c r="A747" s="1">
        <v>43292</v>
      </c>
      <c r="B747">
        <v>277.14999399999999</v>
      </c>
      <c r="C747">
        <v>278.040009</v>
      </c>
      <c r="D747">
        <v>276.51998900000001</v>
      </c>
      <c r="E747">
        <v>276.85998499999999</v>
      </c>
      <c r="F747">
        <v>266.176605</v>
      </c>
      <c r="G747">
        <v>77054700</v>
      </c>
      <c r="H747">
        <f>(SPY[[#This Row],[Adj Close]]-F746)/F746</f>
        <v>-7.3141939542231346E-3</v>
      </c>
    </row>
    <row r="748" spans="1:8" x14ac:dyDescent="0.3">
      <c r="A748" s="1">
        <v>43293</v>
      </c>
      <c r="B748">
        <v>278.27999899999998</v>
      </c>
      <c r="C748">
        <v>279.42999300000002</v>
      </c>
      <c r="D748">
        <v>277.60000600000001</v>
      </c>
      <c r="E748">
        <v>279.36999500000002</v>
      </c>
      <c r="F748">
        <v>268.58975199999998</v>
      </c>
      <c r="G748">
        <v>60124700</v>
      </c>
      <c r="H748">
        <f>(SPY[[#This Row],[Adj Close]]-F747)/F747</f>
        <v>9.065962051773787E-3</v>
      </c>
    </row>
    <row r="749" spans="1:8" x14ac:dyDescent="0.3">
      <c r="A749" s="1">
        <v>43294</v>
      </c>
      <c r="B749">
        <v>279.17001299999998</v>
      </c>
      <c r="C749">
        <v>279.92999300000002</v>
      </c>
      <c r="D749">
        <v>278.66000400000001</v>
      </c>
      <c r="E749">
        <v>279.58999599999999</v>
      </c>
      <c r="F749">
        <v>268.80123900000001</v>
      </c>
      <c r="G749">
        <v>48216000</v>
      </c>
      <c r="H749">
        <f>(SPY[[#This Row],[Adj Close]]-F748)/F748</f>
        <v>7.8739787510594876E-4</v>
      </c>
    </row>
    <row r="750" spans="1:8" x14ac:dyDescent="0.3">
      <c r="A750" s="1">
        <v>43297</v>
      </c>
      <c r="B750">
        <v>279.64001500000001</v>
      </c>
      <c r="C750">
        <v>279.79998799999998</v>
      </c>
      <c r="D750">
        <v>278.83999599999999</v>
      </c>
      <c r="E750">
        <v>279.33999599999999</v>
      </c>
      <c r="F750">
        <v>268.56088299999999</v>
      </c>
      <c r="G750">
        <v>48201000</v>
      </c>
      <c r="H750">
        <f>(SPY[[#This Row],[Adj Close]]-F749)/F749</f>
        <v>-8.9417742602004814E-4</v>
      </c>
    </row>
    <row r="751" spans="1:8" x14ac:dyDescent="0.3">
      <c r="A751" s="1">
        <v>43298</v>
      </c>
      <c r="B751">
        <v>278.47000100000002</v>
      </c>
      <c r="C751">
        <v>280.91000400000001</v>
      </c>
      <c r="D751">
        <v>278.41000400000001</v>
      </c>
      <c r="E751">
        <v>280.47000100000002</v>
      </c>
      <c r="F751">
        <v>269.64727800000003</v>
      </c>
      <c r="G751">
        <v>52315500</v>
      </c>
      <c r="H751">
        <f>(SPY[[#This Row],[Adj Close]]-F750)/F750</f>
        <v>4.0452466042868894E-3</v>
      </c>
    </row>
    <row r="752" spans="1:8" x14ac:dyDescent="0.3">
      <c r="A752" s="1">
        <v>43299</v>
      </c>
      <c r="B752">
        <v>280.55999800000001</v>
      </c>
      <c r="C752">
        <v>281.17999300000002</v>
      </c>
      <c r="D752">
        <v>280.05999800000001</v>
      </c>
      <c r="E752">
        <v>281.05999800000001</v>
      </c>
      <c r="F752">
        <v>270.21450800000002</v>
      </c>
      <c r="G752">
        <v>44593500</v>
      </c>
      <c r="H752">
        <f>(SPY[[#This Row],[Adj Close]]-F751)/F751</f>
        <v>2.1035999480773361E-3</v>
      </c>
    </row>
    <row r="753" spans="1:8" x14ac:dyDescent="0.3">
      <c r="A753" s="1">
        <v>43300</v>
      </c>
      <c r="B753">
        <v>280.30999800000001</v>
      </c>
      <c r="C753">
        <v>280.73998999999998</v>
      </c>
      <c r="D753">
        <v>279.459991</v>
      </c>
      <c r="E753">
        <v>280</v>
      </c>
      <c r="F753">
        <v>269.195404</v>
      </c>
      <c r="G753">
        <v>61412100</v>
      </c>
      <c r="H753">
        <f>(SPY[[#This Row],[Adj Close]]-F752)/F752</f>
        <v>-3.7714629297403491E-3</v>
      </c>
    </row>
    <row r="754" spans="1:8" x14ac:dyDescent="0.3">
      <c r="A754" s="1">
        <v>43301</v>
      </c>
      <c r="B754">
        <v>279.76998900000001</v>
      </c>
      <c r="C754">
        <v>280.48001099999999</v>
      </c>
      <c r="D754">
        <v>279.5</v>
      </c>
      <c r="E754">
        <v>279.67999300000002</v>
      </c>
      <c r="F754">
        <v>268.887787</v>
      </c>
      <c r="G754">
        <v>82337700</v>
      </c>
      <c r="H754">
        <f>(SPY[[#This Row],[Adj Close]]-F753)/F753</f>
        <v>-1.1427275333422608E-3</v>
      </c>
    </row>
    <row r="755" spans="1:8" x14ac:dyDescent="0.3">
      <c r="A755" s="1">
        <v>43304</v>
      </c>
      <c r="B755">
        <v>279.45001200000002</v>
      </c>
      <c r="C755">
        <v>280.42999300000002</v>
      </c>
      <c r="D755">
        <v>279.05999800000001</v>
      </c>
      <c r="E755">
        <v>280.20001200000002</v>
      </c>
      <c r="F755">
        <v>269.38772599999999</v>
      </c>
      <c r="G755">
        <v>47047600</v>
      </c>
      <c r="H755">
        <f>(SPY[[#This Row],[Adj Close]]-F754)/F754</f>
        <v>1.8592848919537705E-3</v>
      </c>
    </row>
    <row r="756" spans="1:8" x14ac:dyDescent="0.3">
      <c r="A756" s="1">
        <v>43305</v>
      </c>
      <c r="B756">
        <v>281.790009</v>
      </c>
      <c r="C756">
        <v>282.55999800000001</v>
      </c>
      <c r="D756">
        <v>280.63000499999998</v>
      </c>
      <c r="E756">
        <v>281.60998499999999</v>
      </c>
      <c r="F756">
        <v>270.74331699999999</v>
      </c>
      <c r="G756">
        <v>68026900</v>
      </c>
      <c r="H756">
        <f>(SPY[[#This Row],[Adj Close]]-F755)/F755</f>
        <v>5.0321186496819241E-3</v>
      </c>
    </row>
    <row r="757" spans="1:8" x14ac:dyDescent="0.3">
      <c r="A757" s="1">
        <v>43306</v>
      </c>
      <c r="B757">
        <v>281.32998700000002</v>
      </c>
      <c r="C757">
        <v>284.36999500000002</v>
      </c>
      <c r="D757">
        <v>281.27999899999998</v>
      </c>
      <c r="E757">
        <v>284.01001000000002</v>
      </c>
      <c r="F757">
        <v>273.05068999999997</v>
      </c>
      <c r="G757">
        <v>78882900</v>
      </c>
      <c r="H757">
        <f>(SPY[[#This Row],[Adj Close]]-F756)/F756</f>
        <v>8.5223636378806145E-3</v>
      </c>
    </row>
    <row r="758" spans="1:8" x14ac:dyDescent="0.3">
      <c r="A758" s="1">
        <v>43307</v>
      </c>
      <c r="B758">
        <v>283.20001200000002</v>
      </c>
      <c r="C758">
        <v>284.10998499999999</v>
      </c>
      <c r="D758">
        <v>283.08999599999999</v>
      </c>
      <c r="E758">
        <v>283.33999599999999</v>
      </c>
      <c r="F758">
        <v>272.40649400000001</v>
      </c>
      <c r="G758">
        <v>57919500</v>
      </c>
      <c r="H758">
        <f>(SPY[[#This Row],[Adj Close]]-F757)/F757</f>
        <v>-2.35925424689447E-3</v>
      </c>
    </row>
    <row r="759" spans="1:8" x14ac:dyDescent="0.3">
      <c r="A759" s="1">
        <v>43308</v>
      </c>
      <c r="B759">
        <v>283.709991</v>
      </c>
      <c r="C759">
        <v>283.82000699999998</v>
      </c>
      <c r="D759">
        <v>280.38000499999998</v>
      </c>
      <c r="E759">
        <v>281.42001299999998</v>
      </c>
      <c r="F759">
        <v>270.56063799999998</v>
      </c>
      <c r="G759">
        <v>76768700</v>
      </c>
      <c r="H759">
        <f>(SPY[[#This Row],[Adj Close]]-F758)/F758</f>
        <v>-6.7761086488636576E-3</v>
      </c>
    </row>
    <row r="760" spans="1:8" x14ac:dyDescent="0.3">
      <c r="A760" s="1">
        <v>43311</v>
      </c>
      <c r="B760">
        <v>281.51001000000002</v>
      </c>
      <c r="C760">
        <v>281.69000199999999</v>
      </c>
      <c r="D760">
        <v>279.35998499999999</v>
      </c>
      <c r="E760">
        <v>279.95001200000002</v>
      </c>
      <c r="F760">
        <v>269.14736900000003</v>
      </c>
      <c r="G760">
        <v>63742500</v>
      </c>
      <c r="H760">
        <f>(SPY[[#This Row],[Adj Close]]-F759)/F759</f>
        <v>-5.223483395245236E-3</v>
      </c>
    </row>
    <row r="761" spans="1:8" x14ac:dyDescent="0.3">
      <c r="A761" s="1">
        <v>43312</v>
      </c>
      <c r="B761">
        <v>280.80999800000001</v>
      </c>
      <c r="C761">
        <v>282.01998900000001</v>
      </c>
      <c r="D761">
        <v>280.38000499999998</v>
      </c>
      <c r="E761">
        <v>281.32998700000002</v>
      </c>
      <c r="F761">
        <v>270.47409099999999</v>
      </c>
      <c r="G761">
        <v>68570500</v>
      </c>
      <c r="H761">
        <f>(SPY[[#This Row],[Adj Close]]-F760)/F760</f>
        <v>4.9293515479245159E-3</v>
      </c>
    </row>
    <row r="762" spans="1:8" x14ac:dyDescent="0.3">
      <c r="A762" s="1">
        <v>43313</v>
      </c>
      <c r="B762">
        <v>281.55999800000001</v>
      </c>
      <c r="C762">
        <v>282.13000499999998</v>
      </c>
      <c r="D762">
        <v>280.13000499999998</v>
      </c>
      <c r="E762">
        <v>280.85998499999999</v>
      </c>
      <c r="F762">
        <v>270.02221700000001</v>
      </c>
      <c r="G762">
        <v>53853300</v>
      </c>
      <c r="H762">
        <f>(SPY[[#This Row],[Adj Close]]-F761)/F761</f>
        <v>-1.6706738835106216E-3</v>
      </c>
    </row>
    <row r="763" spans="1:8" x14ac:dyDescent="0.3">
      <c r="A763" s="1">
        <v>43314</v>
      </c>
      <c r="B763">
        <v>279.39001500000001</v>
      </c>
      <c r="C763">
        <v>282.57998700000002</v>
      </c>
      <c r="D763">
        <v>279.16000400000001</v>
      </c>
      <c r="E763">
        <v>282.39001500000001</v>
      </c>
      <c r="F763">
        <v>271.493225</v>
      </c>
      <c r="G763">
        <v>63426400</v>
      </c>
      <c r="H763">
        <f>(SPY[[#This Row],[Adj Close]]-F762)/F762</f>
        <v>5.4477295103461188E-3</v>
      </c>
    </row>
    <row r="764" spans="1:8" x14ac:dyDescent="0.3">
      <c r="A764" s="1">
        <v>43315</v>
      </c>
      <c r="B764">
        <v>282.52999899999998</v>
      </c>
      <c r="C764">
        <v>283.66000400000001</v>
      </c>
      <c r="D764">
        <v>282.32998700000002</v>
      </c>
      <c r="E764">
        <v>283.60000600000001</v>
      </c>
      <c r="F764">
        <v>272.65649400000001</v>
      </c>
      <c r="G764">
        <v>53935400</v>
      </c>
      <c r="H764">
        <f>(SPY[[#This Row],[Adj Close]]-F763)/F763</f>
        <v>4.2847072887362619E-3</v>
      </c>
    </row>
    <row r="765" spans="1:8" x14ac:dyDescent="0.3">
      <c r="A765" s="1">
        <v>43318</v>
      </c>
      <c r="B765">
        <v>283.64001500000001</v>
      </c>
      <c r="C765">
        <v>284.98998999999998</v>
      </c>
      <c r="D765">
        <v>283.20001200000002</v>
      </c>
      <c r="E765">
        <v>284.64001500000001</v>
      </c>
      <c r="F765">
        <v>273.65637199999998</v>
      </c>
      <c r="G765">
        <v>39400900</v>
      </c>
      <c r="H765">
        <f>(SPY[[#This Row],[Adj Close]]-F764)/F764</f>
        <v>3.6671710448971258E-3</v>
      </c>
    </row>
    <row r="766" spans="1:8" x14ac:dyDescent="0.3">
      <c r="A766" s="1">
        <v>43319</v>
      </c>
      <c r="B766">
        <v>285.39001500000001</v>
      </c>
      <c r="C766">
        <v>286.01001000000002</v>
      </c>
      <c r="D766">
        <v>285.23998999999998</v>
      </c>
      <c r="E766">
        <v>285.57998700000002</v>
      </c>
      <c r="F766">
        <v>274.56005900000002</v>
      </c>
      <c r="G766">
        <v>43196600</v>
      </c>
      <c r="H766">
        <f>(SPY[[#This Row],[Adj Close]]-F765)/F765</f>
        <v>3.3022691684301353E-3</v>
      </c>
    </row>
    <row r="767" spans="1:8" x14ac:dyDescent="0.3">
      <c r="A767" s="1">
        <v>43320</v>
      </c>
      <c r="B767">
        <v>285.39001500000001</v>
      </c>
      <c r="C767">
        <v>285.91000400000001</v>
      </c>
      <c r="D767">
        <v>284.94000199999999</v>
      </c>
      <c r="E767">
        <v>285.459991</v>
      </c>
      <c r="F767">
        <v>274.44473299999999</v>
      </c>
      <c r="G767">
        <v>42114600</v>
      </c>
      <c r="H767">
        <f>(SPY[[#This Row],[Adj Close]]-F766)/F766</f>
        <v>-4.2003924540254657E-4</v>
      </c>
    </row>
    <row r="768" spans="1:8" x14ac:dyDescent="0.3">
      <c r="A768" s="1">
        <v>43321</v>
      </c>
      <c r="B768">
        <v>285.52999899999998</v>
      </c>
      <c r="C768">
        <v>285.97000100000002</v>
      </c>
      <c r="D768">
        <v>284.92001299999998</v>
      </c>
      <c r="E768">
        <v>285.07000699999998</v>
      </c>
      <c r="F768">
        <v>274.069794</v>
      </c>
      <c r="G768">
        <v>35717000</v>
      </c>
      <c r="H768">
        <f>(SPY[[#This Row],[Adj Close]]-F767)/F767</f>
        <v>-1.3661730575094822E-3</v>
      </c>
    </row>
    <row r="769" spans="1:8" x14ac:dyDescent="0.3">
      <c r="A769" s="1">
        <v>43322</v>
      </c>
      <c r="B769">
        <v>283.45001200000002</v>
      </c>
      <c r="C769">
        <v>284.05999800000001</v>
      </c>
      <c r="D769">
        <v>282.35998499999999</v>
      </c>
      <c r="E769">
        <v>283.16000400000001</v>
      </c>
      <c r="F769">
        <v>272.233521</v>
      </c>
      <c r="G769">
        <v>77076000</v>
      </c>
      <c r="H769">
        <f>(SPY[[#This Row],[Adj Close]]-F768)/F768</f>
        <v>-6.7000196307660433E-3</v>
      </c>
    </row>
    <row r="770" spans="1:8" x14ac:dyDescent="0.3">
      <c r="A770" s="1">
        <v>43325</v>
      </c>
      <c r="B770">
        <v>283.47000100000002</v>
      </c>
      <c r="C770">
        <v>284.16000400000001</v>
      </c>
      <c r="D770">
        <v>281.76998900000001</v>
      </c>
      <c r="E770">
        <v>282.10000600000001</v>
      </c>
      <c r="F770">
        <v>271.21438599999999</v>
      </c>
      <c r="G770">
        <v>65732900</v>
      </c>
      <c r="H770">
        <f>(SPY[[#This Row],[Adj Close]]-F769)/F769</f>
        <v>-3.7436058434552801E-3</v>
      </c>
    </row>
    <row r="771" spans="1:8" x14ac:dyDescent="0.3">
      <c r="A771" s="1">
        <v>43326</v>
      </c>
      <c r="B771">
        <v>282.92001299999998</v>
      </c>
      <c r="C771">
        <v>284.17001299999998</v>
      </c>
      <c r="D771">
        <v>282.48001099999999</v>
      </c>
      <c r="E771">
        <v>283.89999399999999</v>
      </c>
      <c r="F771">
        <v>272.944885</v>
      </c>
      <c r="G771">
        <v>43842000</v>
      </c>
      <c r="H771">
        <f>(SPY[[#This Row],[Adj Close]]-F770)/F770</f>
        <v>6.3805575564122507E-3</v>
      </c>
    </row>
    <row r="772" spans="1:8" x14ac:dyDescent="0.3">
      <c r="A772" s="1">
        <v>43327</v>
      </c>
      <c r="B772">
        <v>282.38000499999998</v>
      </c>
      <c r="C772">
        <v>282.540009</v>
      </c>
      <c r="D772">
        <v>280.16000400000001</v>
      </c>
      <c r="E772">
        <v>281.77999899999998</v>
      </c>
      <c r="F772">
        <v>270.906769</v>
      </c>
      <c r="G772">
        <v>102925400</v>
      </c>
      <c r="H772">
        <f>(SPY[[#This Row],[Adj Close]]-F771)/F771</f>
        <v>-7.4671338867552039E-3</v>
      </c>
    </row>
    <row r="773" spans="1:8" x14ac:dyDescent="0.3">
      <c r="A773" s="1">
        <v>43328</v>
      </c>
      <c r="B773">
        <v>283.39999399999999</v>
      </c>
      <c r="C773">
        <v>285.040009</v>
      </c>
      <c r="D773">
        <v>283.35998499999999</v>
      </c>
      <c r="E773">
        <v>284.05999800000001</v>
      </c>
      <c r="F773">
        <v>273.09878500000002</v>
      </c>
      <c r="G773">
        <v>69967900</v>
      </c>
      <c r="H773">
        <f>(SPY[[#This Row],[Adj Close]]-F772)/F772</f>
        <v>8.0914035780332381E-3</v>
      </c>
    </row>
    <row r="774" spans="1:8" x14ac:dyDescent="0.3">
      <c r="A774" s="1">
        <v>43329</v>
      </c>
      <c r="B774">
        <v>283.82998700000002</v>
      </c>
      <c r="C774">
        <v>285.55999800000001</v>
      </c>
      <c r="D774">
        <v>283.36999500000002</v>
      </c>
      <c r="E774">
        <v>285.05999800000001</v>
      </c>
      <c r="F774">
        <v>274.06015000000002</v>
      </c>
      <c r="G774">
        <v>65618500</v>
      </c>
      <c r="H774">
        <f>(SPY[[#This Row],[Adj Close]]-F773)/F773</f>
        <v>3.5202097292377213E-3</v>
      </c>
    </row>
    <row r="775" spans="1:8" x14ac:dyDescent="0.3">
      <c r="A775" s="1">
        <v>43332</v>
      </c>
      <c r="B775">
        <v>285.57000699999998</v>
      </c>
      <c r="C775">
        <v>285.97000100000002</v>
      </c>
      <c r="D775">
        <v>285.05999800000001</v>
      </c>
      <c r="E775">
        <v>285.67001299999998</v>
      </c>
      <c r="F775">
        <v>274.646637</v>
      </c>
      <c r="G775">
        <v>39807500</v>
      </c>
      <c r="H775">
        <f>(SPY[[#This Row],[Adj Close]]-F774)/F774</f>
        <v>2.1399937203565597E-3</v>
      </c>
    </row>
    <row r="776" spans="1:8" x14ac:dyDescent="0.3">
      <c r="A776" s="1">
        <v>43333</v>
      </c>
      <c r="B776">
        <v>286.25</v>
      </c>
      <c r="C776">
        <v>287.30999800000001</v>
      </c>
      <c r="D776">
        <v>285.709991</v>
      </c>
      <c r="E776">
        <v>286.33999599999999</v>
      </c>
      <c r="F776">
        <v>275.29077100000001</v>
      </c>
      <c r="G776">
        <v>67272000</v>
      </c>
      <c r="H776">
        <f>(SPY[[#This Row],[Adj Close]]-F775)/F775</f>
        <v>2.3453190872313803E-3</v>
      </c>
    </row>
    <row r="777" spans="1:8" x14ac:dyDescent="0.3">
      <c r="A777" s="1">
        <v>43334</v>
      </c>
      <c r="B777">
        <v>285.88000499999998</v>
      </c>
      <c r="C777">
        <v>286.76001000000002</v>
      </c>
      <c r="D777">
        <v>285.57998700000002</v>
      </c>
      <c r="E777">
        <v>286.17001299999998</v>
      </c>
      <c r="F777">
        <v>275.12734999999998</v>
      </c>
      <c r="G777">
        <v>44993300</v>
      </c>
      <c r="H777">
        <f>(SPY[[#This Row],[Adj Close]]-F776)/F776</f>
        <v>-5.9363050714122197E-4</v>
      </c>
    </row>
    <row r="778" spans="1:8" x14ac:dyDescent="0.3">
      <c r="A778" s="1">
        <v>43335</v>
      </c>
      <c r="B778">
        <v>285.97000100000002</v>
      </c>
      <c r="C778">
        <v>286.94000199999999</v>
      </c>
      <c r="D778">
        <v>285.42999300000002</v>
      </c>
      <c r="E778">
        <v>285.790009</v>
      </c>
      <c r="F778">
        <v>274.76199300000002</v>
      </c>
      <c r="G778">
        <v>49204900</v>
      </c>
      <c r="H778">
        <f>(SPY[[#This Row],[Adj Close]]-F777)/F777</f>
        <v>-1.3279559447650713E-3</v>
      </c>
    </row>
    <row r="779" spans="1:8" x14ac:dyDescent="0.3">
      <c r="A779" s="1">
        <v>43336</v>
      </c>
      <c r="B779">
        <v>286.44000199999999</v>
      </c>
      <c r="C779">
        <v>287.67001299999998</v>
      </c>
      <c r="D779">
        <v>286.38000499999998</v>
      </c>
      <c r="E779">
        <v>287.51001000000002</v>
      </c>
      <c r="F779">
        <v>276.41561899999999</v>
      </c>
      <c r="G779">
        <v>57487400</v>
      </c>
      <c r="H779">
        <f>(SPY[[#This Row],[Adj Close]]-F778)/F778</f>
        <v>6.018394254404663E-3</v>
      </c>
    </row>
    <row r="780" spans="1:8" x14ac:dyDescent="0.3">
      <c r="A780" s="1">
        <v>43339</v>
      </c>
      <c r="B780">
        <v>288.85998499999999</v>
      </c>
      <c r="C780">
        <v>289.89999399999999</v>
      </c>
      <c r="D780">
        <v>288.67999300000002</v>
      </c>
      <c r="E780">
        <v>289.77999899999998</v>
      </c>
      <c r="F780">
        <v>278.59805299999999</v>
      </c>
      <c r="G780">
        <v>57072400</v>
      </c>
      <c r="H780">
        <f>(SPY[[#This Row],[Adj Close]]-F779)/F779</f>
        <v>7.8954800307431284E-3</v>
      </c>
    </row>
    <row r="781" spans="1:8" x14ac:dyDescent="0.3">
      <c r="A781" s="1">
        <v>43340</v>
      </c>
      <c r="B781">
        <v>290.29998799999998</v>
      </c>
      <c r="C781">
        <v>290.42001299999998</v>
      </c>
      <c r="D781">
        <v>289.39999399999999</v>
      </c>
      <c r="E781">
        <v>289.92001299999998</v>
      </c>
      <c r="F781">
        <v>278.73263500000002</v>
      </c>
      <c r="G781">
        <v>46943500</v>
      </c>
      <c r="H781">
        <f>(SPY[[#This Row],[Adj Close]]-F780)/F780</f>
        <v>4.8306870256563882E-4</v>
      </c>
    </row>
    <row r="782" spans="1:8" x14ac:dyDescent="0.3">
      <c r="A782" s="1">
        <v>43341</v>
      </c>
      <c r="B782">
        <v>290.16000400000001</v>
      </c>
      <c r="C782">
        <v>291.73998999999998</v>
      </c>
      <c r="D782">
        <v>289.89001500000001</v>
      </c>
      <c r="E782">
        <v>291.48001099999999</v>
      </c>
      <c r="F782">
        <v>280.23245200000002</v>
      </c>
      <c r="G782">
        <v>61485500</v>
      </c>
      <c r="H782">
        <f>(SPY[[#This Row],[Adj Close]]-F781)/F781</f>
        <v>5.3808446219439183E-3</v>
      </c>
    </row>
    <row r="783" spans="1:8" x14ac:dyDescent="0.3">
      <c r="A783" s="1">
        <v>43342</v>
      </c>
      <c r="B783">
        <v>290.94000199999999</v>
      </c>
      <c r="C783">
        <v>291.35998499999999</v>
      </c>
      <c r="D783">
        <v>289.63000499999998</v>
      </c>
      <c r="E783">
        <v>290.29998799999998</v>
      </c>
      <c r="F783">
        <v>279.09799199999998</v>
      </c>
      <c r="G783">
        <v>61229500</v>
      </c>
      <c r="H783">
        <f>(SPY[[#This Row],[Adj Close]]-F782)/F782</f>
        <v>-4.0482820312332949E-3</v>
      </c>
    </row>
    <row r="784" spans="1:8" x14ac:dyDescent="0.3">
      <c r="A784" s="1">
        <v>43343</v>
      </c>
      <c r="B784">
        <v>289.83999599999999</v>
      </c>
      <c r="C784">
        <v>290.80999800000001</v>
      </c>
      <c r="D784">
        <v>289.290009</v>
      </c>
      <c r="E784">
        <v>290.30999800000001</v>
      </c>
      <c r="F784">
        <v>279.10754400000002</v>
      </c>
      <c r="G784">
        <v>66140800</v>
      </c>
      <c r="H784">
        <f>(SPY[[#This Row],[Adj Close]]-F783)/F783</f>
        <v>3.42245385987656E-5</v>
      </c>
    </row>
    <row r="785" spans="1:8" x14ac:dyDescent="0.3">
      <c r="A785" s="1">
        <v>43347</v>
      </c>
      <c r="B785">
        <v>289.83999599999999</v>
      </c>
      <c r="C785">
        <v>290.209991</v>
      </c>
      <c r="D785">
        <v>288.67999300000002</v>
      </c>
      <c r="E785">
        <v>289.80999800000001</v>
      </c>
      <c r="F785">
        <v>278.626892</v>
      </c>
      <c r="G785">
        <v>57594400</v>
      </c>
      <c r="H785">
        <f>(SPY[[#This Row],[Adj Close]]-F784)/F784</f>
        <v>-1.7221032191090488E-3</v>
      </c>
    </row>
    <row r="786" spans="1:8" x14ac:dyDescent="0.3">
      <c r="A786" s="1">
        <v>43348</v>
      </c>
      <c r="B786">
        <v>289.41000400000001</v>
      </c>
      <c r="C786">
        <v>289.64001500000001</v>
      </c>
      <c r="D786">
        <v>287.89001500000001</v>
      </c>
      <c r="E786">
        <v>289.02999899999998</v>
      </c>
      <c r="F786">
        <v>277.87695300000001</v>
      </c>
      <c r="G786">
        <v>72452400</v>
      </c>
      <c r="H786">
        <f>(SPY[[#This Row],[Adj Close]]-F785)/F785</f>
        <v>-2.6915528311602581E-3</v>
      </c>
    </row>
    <row r="787" spans="1:8" x14ac:dyDescent="0.3">
      <c r="A787" s="1">
        <v>43349</v>
      </c>
      <c r="B787">
        <v>289.14999399999999</v>
      </c>
      <c r="C787">
        <v>289.48998999999998</v>
      </c>
      <c r="D787">
        <v>287</v>
      </c>
      <c r="E787">
        <v>288.16000400000001</v>
      </c>
      <c r="F787">
        <v>277.04055799999998</v>
      </c>
      <c r="G787">
        <v>65909900</v>
      </c>
      <c r="H787">
        <f>(SPY[[#This Row],[Adj Close]]-F786)/F786</f>
        <v>-3.009947356087637E-3</v>
      </c>
    </row>
    <row r="788" spans="1:8" x14ac:dyDescent="0.3">
      <c r="A788" s="1">
        <v>43350</v>
      </c>
      <c r="B788">
        <v>286.98001099999999</v>
      </c>
      <c r="C788">
        <v>288.70001200000002</v>
      </c>
      <c r="D788">
        <v>286.709991</v>
      </c>
      <c r="E788">
        <v>287.60000600000001</v>
      </c>
      <c r="F788">
        <v>276.50216699999999</v>
      </c>
      <c r="G788">
        <v>73524800</v>
      </c>
      <c r="H788">
        <f>(SPY[[#This Row],[Adj Close]]-F787)/F787</f>
        <v>-1.9433652743364388E-3</v>
      </c>
    </row>
    <row r="789" spans="1:8" x14ac:dyDescent="0.3">
      <c r="A789" s="1">
        <v>43353</v>
      </c>
      <c r="B789">
        <v>288.73998999999998</v>
      </c>
      <c r="C789">
        <v>289.040009</v>
      </c>
      <c r="D789">
        <v>287.88000499999998</v>
      </c>
      <c r="E789">
        <v>288.10000600000001</v>
      </c>
      <c r="F789">
        <v>276.98284899999999</v>
      </c>
      <c r="G789">
        <v>50210900</v>
      </c>
      <c r="H789">
        <f>(SPY[[#This Row],[Adj Close]]-F788)/F788</f>
        <v>1.7384384549868704E-3</v>
      </c>
    </row>
    <row r="790" spans="1:8" x14ac:dyDescent="0.3">
      <c r="A790" s="1">
        <v>43354</v>
      </c>
      <c r="B790">
        <v>287.36999500000002</v>
      </c>
      <c r="C790">
        <v>289.54998799999998</v>
      </c>
      <c r="D790">
        <v>286.98001099999999</v>
      </c>
      <c r="E790">
        <v>289.04998799999998</v>
      </c>
      <c r="F790">
        <v>277.89617900000002</v>
      </c>
      <c r="G790">
        <v>50530500</v>
      </c>
      <c r="H790">
        <f>(SPY[[#This Row],[Adj Close]]-F789)/F789</f>
        <v>3.2974243831250015E-3</v>
      </c>
    </row>
    <row r="791" spans="1:8" x14ac:dyDescent="0.3">
      <c r="A791" s="1">
        <v>43355</v>
      </c>
      <c r="B791">
        <v>289.05999800000001</v>
      </c>
      <c r="C791">
        <v>289.79998799999998</v>
      </c>
      <c r="D791">
        <v>288.23001099999999</v>
      </c>
      <c r="E791">
        <v>289.11999500000002</v>
      </c>
      <c r="F791">
        <v>277.96350100000001</v>
      </c>
      <c r="G791">
        <v>59810800</v>
      </c>
      <c r="H791">
        <f>(SPY[[#This Row],[Adj Close]]-F790)/F790</f>
        <v>2.4225593976227397E-4</v>
      </c>
    </row>
    <row r="792" spans="1:8" x14ac:dyDescent="0.3">
      <c r="A792" s="1">
        <v>43356</v>
      </c>
      <c r="B792">
        <v>290.32000699999998</v>
      </c>
      <c r="C792">
        <v>291.040009</v>
      </c>
      <c r="D792">
        <v>290</v>
      </c>
      <c r="E792">
        <v>290.82998700000002</v>
      </c>
      <c r="F792">
        <v>279.607483</v>
      </c>
      <c r="G792">
        <v>51034200</v>
      </c>
      <c r="H792">
        <f>(SPY[[#This Row],[Adj Close]]-F791)/F791</f>
        <v>5.9143808236894885E-3</v>
      </c>
    </row>
    <row r="793" spans="1:8" x14ac:dyDescent="0.3">
      <c r="A793" s="1">
        <v>43357</v>
      </c>
      <c r="B793">
        <v>291.05999800000001</v>
      </c>
      <c r="C793">
        <v>291.26998900000001</v>
      </c>
      <c r="D793">
        <v>290</v>
      </c>
      <c r="E793">
        <v>290.88000499999998</v>
      </c>
      <c r="F793">
        <v>279.65557899999999</v>
      </c>
      <c r="G793">
        <v>55079900</v>
      </c>
      <c r="H793">
        <f>(SPY[[#This Row],[Adj Close]]-F792)/F792</f>
        <v>1.7201256376957126E-4</v>
      </c>
    </row>
    <row r="794" spans="1:8" x14ac:dyDescent="0.3">
      <c r="A794" s="1">
        <v>43360</v>
      </c>
      <c r="B794">
        <v>290.82000699999998</v>
      </c>
      <c r="C794">
        <v>290.85998499999999</v>
      </c>
      <c r="D794">
        <v>289.02999899999998</v>
      </c>
      <c r="E794">
        <v>289.33999599999999</v>
      </c>
      <c r="F794">
        <v>278.17498799999998</v>
      </c>
      <c r="G794">
        <v>68244000</v>
      </c>
      <c r="H794">
        <f>(SPY[[#This Row],[Adj Close]]-F793)/F793</f>
        <v>-5.2943374321168255E-3</v>
      </c>
    </row>
    <row r="795" spans="1:8" x14ac:dyDescent="0.3">
      <c r="A795" s="1">
        <v>43361</v>
      </c>
      <c r="B795">
        <v>289.57998700000002</v>
      </c>
      <c r="C795">
        <v>291.57998700000002</v>
      </c>
      <c r="D795">
        <v>289.54998799999998</v>
      </c>
      <c r="E795">
        <v>290.91000400000001</v>
      </c>
      <c r="F795">
        <v>279.68447900000001</v>
      </c>
      <c r="G795">
        <v>61930400</v>
      </c>
      <c r="H795">
        <f>(SPY[[#This Row],[Adj Close]]-F794)/F794</f>
        <v>5.4264080708795624E-3</v>
      </c>
    </row>
    <row r="796" spans="1:8" x14ac:dyDescent="0.3">
      <c r="A796" s="1">
        <v>43362</v>
      </c>
      <c r="B796">
        <v>290.97000100000002</v>
      </c>
      <c r="C796">
        <v>291.69000199999999</v>
      </c>
      <c r="D796">
        <v>290.82998700000002</v>
      </c>
      <c r="E796">
        <v>291.22000100000002</v>
      </c>
      <c r="F796">
        <v>279.98245200000002</v>
      </c>
      <c r="G796">
        <v>49080600</v>
      </c>
      <c r="H796">
        <f>(SPY[[#This Row],[Adj Close]]-F795)/F795</f>
        <v>1.065389831661031E-3</v>
      </c>
    </row>
    <row r="797" spans="1:8" x14ac:dyDescent="0.3">
      <c r="A797" s="1">
        <v>43363</v>
      </c>
      <c r="B797">
        <v>292.64001500000001</v>
      </c>
      <c r="C797">
        <v>293.94000199999999</v>
      </c>
      <c r="D797">
        <v>291.23998999999998</v>
      </c>
      <c r="E797">
        <v>293.57998700000002</v>
      </c>
      <c r="F797">
        <v>282.25143400000002</v>
      </c>
      <c r="G797">
        <v>100360600</v>
      </c>
      <c r="H797">
        <f>(SPY[[#This Row],[Adj Close]]-F796)/F796</f>
        <v>8.1040150330564074E-3</v>
      </c>
    </row>
    <row r="798" spans="1:8" x14ac:dyDescent="0.3">
      <c r="A798" s="1">
        <v>43364</v>
      </c>
      <c r="B798">
        <v>293.08999599999999</v>
      </c>
      <c r="C798">
        <v>293.22000100000002</v>
      </c>
      <c r="D798">
        <v>291.80999800000001</v>
      </c>
      <c r="E798">
        <v>291.98998999999998</v>
      </c>
      <c r="F798">
        <v>281.99353000000002</v>
      </c>
      <c r="G798">
        <v>105479700</v>
      </c>
      <c r="H798">
        <f>(SPY[[#This Row],[Adj Close]]-F797)/F797</f>
        <v>-9.1373849317625199E-4</v>
      </c>
    </row>
    <row r="799" spans="1:8" x14ac:dyDescent="0.3">
      <c r="A799" s="1">
        <v>43367</v>
      </c>
      <c r="B799">
        <v>291.33999599999999</v>
      </c>
      <c r="C799">
        <v>291.5</v>
      </c>
      <c r="D799">
        <v>290.36999500000002</v>
      </c>
      <c r="E799">
        <v>291.01998900000001</v>
      </c>
      <c r="F799">
        <v>281.05673200000001</v>
      </c>
      <c r="G799">
        <v>53409600</v>
      </c>
      <c r="H799">
        <f>(SPY[[#This Row],[Adj Close]]-F798)/F798</f>
        <v>-3.3220549421825746E-3</v>
      </c>
    </row>
    <row r="800" spans="1:8" x14ac:dyDescent="0.3">
      <c r="A800" s="1">
        <v>43368</v>
      </c>
      <c r="B800">
        <v>291.52999899999998</v>
      </c>
      <c r="C800">
        <v>291.64999399999999</v>
      </c>
      <c r="D800">
        <v>290.48001099999999</v>
      </c>
      <c r="E800">
        <v>290.75</v>
      </c>
      <c r="F800">
        <v>280.79599000000002</v>
      </c>
      <c r="G800">
        <v>44370000</v>
      </c>
      <c r="H800">
        <f>(SPY[[#This Row],[Adj Close]]-F799)/F799</f>
        <v>-9.277201728795215E-4</v>
      </c>
    </row>
    <row r="801" spans="1:8" x14ac:dyDescent="0.3">
      <c r="A801" s="1">
        <v>43369</v>
      </c>
      <c r="B801">
        <v>290.91000400000001</v>
      </c>
      <c r="C801">
        <v>292.23998999999998</v>
      </c>
      <c r="D801">
        <v>289.41000400000001</v>
      </c>
      <c r="E801">
        <v>289.88000499999998</v>
      </c>
      <c r="F801">
        <v>279.95578</v>
      </c>
      <c r="G801">
        <v>79739700</v>
      </c>
      <c r="H801">
        <f>(SPY[[#This Row],[Adj Close]]-F800)/F800</f>
        <v>-2.9922435858147872E-3</v>
      </c>
    </row>
    <row r="802" spans="1:8" x14ac:dyDescent="0.3">
      <c r="A802" s="1">
        <v>43370</v>
      </c>
      <c r="B802">
        <v>290.41000400000001</v>
      </c>
      <c r="C802">
        <v>291.91000400000001</v>
      </c>
      <c r="D802">
        <v>290.10000600000001</v>
      </c>
      <c r="E802">
        <v>290.69000199999999</v>
      </c>
      <c r="F802">
        <v>280.73803700000002</v>
      </c>
      <c r="G802">
        <v>59249500</v>
      </c>
      <c r="H802">
        <f>(SPY[[#This Row],[Adj Close]]-F801)/F801</f>
        <v>2.7942162865864585E-3</v>
      </c>
    </row>
    <row r="803" spans="1:8" x14ac:dyDescent="0.3">
      <c r="A803" s="1">
        <v>43371</v>
      </c>
      <c r="B803">
        <v>289.98998999999998</v>
      </c>
      <c r="C803">
        <v>291.27999899999998</v>
      </c>
      <c r="D803">
        <v>289.95001200000002</v>
      </c>
      <c r="E803">
        <v>290.72000100000002</v>
      </c>
      <c r="F803">
        <v>280.76696800000002</v>
      </c>
      <c r="G803">
        <v>70091400</v>
      </c>
      <c r="H803">
        <f>(SPY[[#This Row],[Adj Close]]-F802)/F802</f>
        <v>1.030533671502449E-4</v>
      </c>
    </row>
    <row r="804" spans="1:8" x14ac:dyDescent="0.3">
      <c r="A804" s="1">
        <v>43374</v>
      </c>
      <c r="B804">
        <v>292.10998499999999</v>
      </c>
      <c r="C804">
        <v>292.92999300000002</v>
      </c>
      <c r="D804">
        <v>290.98001099999999</v>
      </c>
      <c r="E804">
        <v>291.73001099999999</v>
      </c>
      <c r="F804">
        <v>281.74246199999999</v>
      </c>
      <c r="G804">
        <v>62078900</v>
      </c>
      <c r="H804">
        <f>(SPY[[#This Row],[Adj Close]]-F803)/F803</f>
        <v>3.4743901925100005E-3</v>
      </c>
    </row>
    <row r="805" spans="1:8" x14ac:dyDescent="0.3">
      <c r="A805" s="1">
        <v>43375</v>
      </c>
      <c r="B805">
        <v>291.55999800000001</v>
      </c>
      <c r="C805">
        <v>292.35998499999999</v>
      </c>
      <c r="D805">
        <v>291.14001500000001</v>
      </c>
      <c r="E805">
        <v>291.55999800000001</v>
      </c>
      <c r="F805">
        <v>281.578217</v>
      </c>
      <c r="G805">
        <v>47258200</v>
      </c>
      <c r="H805">
        <f>(SPY[[#This Row],[Adj Close]]-F804)/F804</f>
        <v>-5.8296147067811877E-4</v>
      </c>
    </row>
    <row r="806" spans="1:8" x14ac:dyDescent="0.3">
      <c r="A806" s="1">
        <v>43376</v>
      </c>
      <c r="B806">
        <v>292.73998999999998</v>
      </c>
      <c r="C806">
        <v>293.209991</v>
      </c>
      <c r="D806">
        <v>291.32000699999998</v>
      </c>
      <c r="E806">
        <v>291.72000100000002</v>
      </c>
      <c r="F806">
        <v>281.73281900000001</v>
      </c>
      <c r="G806">
        <v>64694600</v>
      </c>
      <c r="H806">
        <f>(SPY[[#This Row],[Adj Close]]-F805)/F805</f>
        <v>5.4905525593271025E-4</v>
      </c>
    </row>
    <row r="807" spans="1:8" x14ac:dyDescent="0.3">
      <c r="A807" s="1">
        <v>43377</v>
      </c>
      <c r="B807">
        <v>291.17999300000002</v>
      </c>
      <c r="C807">
        <v>291.23998999999998</v>
      </c>
      <c r="D807">
        <v>287.66000400000001</v>
      </c>
      <c r="E807">
        <v>289.44000199999999</v>
      </c>
      <c r="F807">
        <v>279.53079200000002</v>
      </c>
      <c r="G807">
        <v>111545900</v>
      </c>
      <c r="H807">
        <f>(SPY[[#This Row],[Adj Close]]-F806)/F806</f>
        <v>-7.8160116660032676E-3</v>
      </c>
    </row>
    <row r="808" spans="1:8" x14ac:dyDescent="0.3">
      <c r="A808" s="1">
        <v>43378</v>
      </c>
      <c r="B808">
        <v>289.69000199999999</v>
      </c>
      <c r="C808">
        <v>290.26998900000001</v>
      </c>
      <c r="D808">
        <v>286.22000100000002</v>
      </c>
      <c r="E808">
        <v>287.82000699999998</v>
      </c>
      <c r="F808">
        <v>277.96627799999999</v>
      </c>
      <c r="G808">
        <v>105951700</v>
      </c>
      <c r="H808">
        <f>(SPY[[#This Row],[Adj Close]]-F807)/F807</f>
        <v>-5.5969290138169498E-3</v>
      </c>
    </row>
    <row r="809" spans="1:8" x14ac:dyDescent="0.3">
      <c r="A809" s="1">
        <v>43381</v>
      </c>
      <c r="B809">
        <v>287.04998799999998</v>
      </c>
      <c r="C809">
        <v>288.22000100000002</v>
      </c>
      <c r="D809">
        <v>285.5</v>
      </c>
      <c r="E809">
        <v>287.82000699999998</v>
      </c>
      <c r="F809">
        <v>277.96627799999999</v>
      </c>
      <c r="G809">
        <v>87742200</v>
      </c>
      <c r="H809">
        <f>(SPY[[#This Row],[Adj Close]]-F808)/F808</f>
        <v>0</v>
      </c>
    </row>
    <row r="810" spans="1:8" x14ac:dyDescent="0.3">
      <c r="A810" s="1">
        <v>43382</v>
      </c>
      <c r="B810">
        <v>287.39001500000001</v>
      </c>
      <c r="C810">
        <v>288.85998499999999</v>
      </c>
      <c r="D810">
        <v>286.76998900000001</v>
      </c>
      <c r="E810">
        <v>287.39999399999999</v>
      </c>
      <c r="F810">
        <v>277.560699</v>
      </c>
      <c r="G810">
        <v>74339000</v>
      </c>
      <c r="H810">
        <f>(SPY[[#This Row],[Adj Close]]-F809)/F809</f>
        <v>-1.4590942574695656E-3</v>
      </c>
    </row>
    <row r="811" spans="1:8" x14ac:dyDescent="0.3">
      <c r="A811" s="1">
        <v>43383</v>
      </c>
      <c r="B811">
        <v>286.82998700000002</v>
      </c>
      <c r="C811">
        <v>286.91000400000001</v>
      </c>
      <c r="D811">
        <v>277.88000499999998</v>
      </c>
      <c r="E811">
        <v>278.29998799999998</v>
      </c>
      <c r="F811">
        <v>268.77224699999999</v>
      </c>
      <c r="G811">
        <v>214731000</v>
      </c>
      <c r="H811">
        <f>(SPY[[#This Row],[Adj Close]]-F810)/F810</f>
        <v>-3.1663171449211568E-2</v>
      </c>
    </row>
    <row r="812" spans="1:8" x14ac:dyDescent="0.3">
      <c r="A812" s="1">
        <v>43384</v>
      </c>
      <c r="B812">
        <v>277.07998700000002</v>
      </c>
      <c r="C812">
        <v>278.89999399999999</v>
      </c>
      <c r="D812">
        <v>270.35998499999999</v>
      </c>
      <c r="E812">
        <v>272.17001299999998</v>
      </c>
      <c r="F812">
        <v>262.85211199999998</v>
      </c>
      <c r="G812">
        <v>274840500</v>
      </c>
      <c r="H812">
        <f>(SPY[[#This Row],[Adj Close]]-F811)/F811</f>
        <v>-2.2026585951785478E-2</v>
      </c>
    </row>
    <row r="813" spans="1:8" x14ac:dyDescent="0.3">
      <c r="A813" s="1">
        <v>43385</v>
      </c>
      <c r="B813">
        <v>276.76998900000001</v>
      </c>
      <c r="C813">
        <v>277.08999599999999</v>
      </c>
      <c r="D813">
        <v>272.36999500000002</v>
      </c>
      <c r="E813">
        <v>275.95001200000002</v>
      </c>
      <c r="F813">
        <v>266.50268599999998</v>
      </c>
      <c r="G813">
        <v>183186500</v>
      </c>
      <c r="H813">
        <f>(SPY[[#This Row],[Adj Close]]-F812)/F812</f>
        <v>1.3888319071219813E-2</v>
      </c>
    </row>
    <row r="814" spans="1:8" x14ac:dyDescent="0.3">
      <c r="A814" s="1">
        <v>43388</v>
      </c>
      <c r="B814">
        <v>275.54998799999998</v>
      </c>
      <c r="C814">
        <v>277.040009</v>
      </c>
      <c r="D814">
        <v>274.29998799999998</v>
      </c>
      <c r="E814">
        <v>274.39999399999999</v>
      </c>
      <c r="F814">
        <v>265.00573700000001</v>
      </c>
      <c r="G814">
        <v>102263700</v>
      </c>
      <c r="H814">
        <f>(SPY[[#This Row],[Adj Close]]-F813)/F813</f>
        <v>-5.6170128056419379E-3</v>
      </c>
    </row>
    <row r="815" spans="1:8" x14ac:dyDescent="0.3">
      <c r="A815" s="1">
        <v>43389</v>
      </c>
      <c r="B815">
        <v>276.60000600000001</v>
      </c>
      <c r="C815">
        <v>280.82000699999998</v>
      </c>
      <c r="D815">
        <v>276.07000699999998</v>
      </c>
      <c r="E815">
        <v>280.39999399999999</v>
      </c>
      <c r="F815">
        <v>270.80032299999999</v>
      </c>
      <c r="G815">
        <v>118255800</v>
      </c>
      <c r="H815">
        <f>(SPY[[#This Row],[Adj Close]]-F814)/F814</f>
        <v>2.1865888888284637E-2</v>
      </c>
    </row>
    <row r="816" spans="1:8" x14ac:dyDescent="0.3">
      <c r="A816" s="1">
        <v>43390</v>
      </c>
      <c r="B816">
        <v>280.44000199999999</v>
      </c>
      <c r="C816">
        <v>281.14999399999999</v>
      </c>
      <c r="D816">
        <v>277.55999800000001</v>
      </c>
      <c r="E816">
        <v>280.45001200000002</v>
      </c>
      <c r="F816">
        <v>270.84860200000003</v>
      </c>
      <c r="G816">
        <v>110626000</v>
      </c>
      <c r="H816">
        <f>(SPY[[#This Row],[Adj Close]]-F815)/F815</f>
        <v>1.7828265293478389E-4</v>
      </c>
    </row>
    <row r="817" spans="1:8" x14ac:dyDescent="0.3">
      <c r="A817" s="1">
        <v>43391</v>
      </c>
      <c r="B817">
        <v>279.39999399999999</v>
      </c>
      <c r="C817">
        <v>280.07000699999998</v>
      </c>
      <c r="D817">
        <v>274.97000100000002</v>
      </c>
      <c r="E817">
        <v>276.39999399999999</v>
      </c>
      <c r="F817">
        <v>266.93725599999999</v>
      </c>
      <c r="G817">
        <v>134557500</v>
      </c>
      <c r="H817">
        <f>(SPY[[#This Row],[Adj Close]]-F816)/F816</f>
        <v>-1.4441078783932719E-2</v>
      </c>
    </row>
    <row r="818" spans="1:8" x14ac:dyDescent="0.3">
      <c r="A818" s="1">
        <v>43392</v>
      </c>
      <c r="B818">
        <v>277.13000499999998</v>
      </c>
      <c r="C818">
        <v>279.29998799999998</v>
      </c>
      <c r="D818">
        <v>275.47000100000002</v>
      </c>
      <c r="E818">
        <v>276.25</v>
      </c>
      <c r="F818">
        <v>266.792419</v>
      </c>
      <c r="G818">
        <v>139901600</v>
      </c>
      <c r="H818">
        <f>(SPY[[#This Row],[Adj Close]]-F817)/F817</f>
        <v>-5.4258818034750255E-4</v>
      </c>
    </row>
    <row r="819" spans="1:8" x14ac:dyDescent="0.3">
      <c r="A819" s="1">
        <v>43395</v>
      </c>
      <c r="B819">
        <v>277</v>
      </c>
      <c r="C819">
        <v>277.35998499999999</v>
      </c>
      <c r="D819">
        <v>274.41000400000001</v>
      </c>
      <c r="E819">
        <v>275.01001000000002</v>
      </c>
      <c r="F819">
        <v>265.59478799999999</v>
      </c>
      <c r="G819">
        <v>82415800</v>
      </c>
      <c r="H819">
        <f>(SPY[[#This Row],[Adj Close]]-F818)/F818</f>
        <v>-4.4889993669572793E-3</v>
      </c>
    </row>
    <row r="820" spans="1:8" x14ac:dyDescent="0.3">
      <c r="A820" s="1">
        <v>43396</v>
      </c>
      <c r="B820">
        <v>270.95001200000002</v>
      </c>
      <c r="C820">
        <v>274.86999500000002</v>
      </c>
      <c r="D820">
        <v>268.60998499999999</v>
      </c>
      <c r="E820">
        <v>273.60998499999999</v>
      </c>
      <c r="F820">
        <v>264.24276700000001</v>
      </c>
      <c r="G820">
        <v>146352700</v>
      </c>
      <c r="H820">
        <f>(SPY[[#This Row],[Adj Close]]-F819)/F819</f>
        <v>-5.090540406237111E-3</v>
      </c>
    </row>
    <row r="821" spans="1:8" x14ac:dyDescent="0.3">
      <c r="A821" s="1">
        <v>43397</v>
      </c>
      <c r="B821">
        <v>273.32998700000002</v>
      </c>
      <c r="C821">
        <v>273.76001000000002</v>
      </c>
      <c r="D821">
        <v>264.70001200000002</v>
      </c>
      <c r="E821">
        <v>265.32000699999998</v>
      </c>
      <c r="F821">
        <v>256.236603</v>
      </c>
      <c r="G821">
        <v>177806700</v>
      </c>
      <c r="H821">
        <f>(SPY[[#This Row],[Adj Close]]-F820)/F820</f>
        <v>-3.0298517120811153E-2</v>
      </c>
    </row>
    <row r="822" spans="1:8" x14ac:dyDescent="0.3">
      <c r="A822" s="1">
        <v>43398</v>
      </c>
      <c r="B822">
        <v>267.38000499999998</v>
      </c>
      <c r="C822">
        <v>271.80999800000001</v>
      </c>
      <c r="D822">
        <v>266.23001099999999</v>
      </c>
      <c r="E822">
        <v>270.07998700000002</v>
      </c>
      <c r="F822">
        <v>260.833618</v>
      </c>
      <c r="G822">
        <v>138061500</v>
      </c>
      <c r="H822">
        <f>(SPY[[#This Row],[Adj Close]]-F821)/F821</f>
        <v>1.7940508679003986E-2</v>
      </c>
    </row>
    <row r="823" spans="1:8" x14ac:dyDescent="0.3">
      <c r="A823" s="1">
        <v>43399</v>
      </c>
      <c r="B823">
        <v>265.92001299999998</v>
      </c>
      <c r="C823">
        <v>271</v>
      </c>
      <c r="D823">
        <v>262.290009</v>
      </c>
      <c r="E823">
        <v>265.32998700000002</v>
      </c>
      <c r="F823">
        <v>256.24624599999999</v>
      </c>
      <c r="G823">
        <v>201574600</v>
      </c>
      <c r="H823">
        <f>(SPY[[#This Row],[Adj Close]]-F822)/F822</f>
        <v>-1.7587349495723423E-2</v>
      </c>
    </row>
    <row r="824" spans="1:8" x14ac:dyDescent="0.3">
      <c r="A824" s="1">
        <v>43402</v>
      </c>
      <c r="B824">
        <v>268.79998799999998</v>
      </c>
      <c r="C824">
        <v>270.25</v>
      </c>
      <c r="D824">
        <v>259.85000600000001</v>
      </c>
      <c r="E824">
        <v>263.85998499999999</v>
      </c>
      <c r="F824">
        <v>254.826584</v>
      </c>
      <c r="G824">
        <v>160749100</v>
      </c>
      <c r="H824">
        <f>(SPY[[#This Row],[Adj Close]]-F823)/F823</f>
        <v>-5.5402255531969364E-3</v>
      </c>
    </row>
    <row r="825" spans="1:8" x14ac:dyDescent="0.3">
      <c r="A825" s="1">
        <v>43403</v>
      </c>
      <c r="B825">
        <v>263.67001299999998</v>
      </c>
      <c r="C825">
        <v>268.11999500000002</v>
      </c>
      <c r="D825">
        <v>263.11999500000002</v>
      </c>
      <c r="E825">
        <v>267.76998900000001</v>
      </c>
      <c r="F825">
        <v>258.60269199999999</v>
      </c>
      <c r="G825">
        <v>157116000</v>
      </c>
      <c r="H825">
        <f>(SPY[[#This Row],[Adj Close]]-F824)/F824</f>
        <v>1.4818344070412975E-2</v>
      </c>
    </row>
    <row r="826" spans="1:8" x14ac:dyDescent="0.3">
      <c r="A826" s="1">
        <v>43404</v>
      </c>
      <c r="B826">
        <v>270.64999399999999</v>
      </c>
      <c r="C826">
        <v>273.23001099999999</v>
      </c>
      <c r="D826">
        <v>270.11999500000002</v>
      </c>
      <c r="E826">
        <v>270.63000499999998</v>
      </c>
      <c r="F826">
        <v>261.36480699999998</v>
      </c>
      <c r="G826">
        <v>128296300</v>
      </c>
      <c r="H826">
        <f>(SPY[[#This Row],[Adj Close]]-F825)/F825</f>
        <v>1.0680921295281778E-2</v>
      </c>
    </row>
    <row r="827" spans="1:8" x14ac:dyDescent="0.3">
      <c r="A827" s="1">
        <v>43405</v>
      </c>
      <c r="B827">
        <v>271.60000600000001</v>
      </c>
      <c r="C827">
        <v>273.73001099999999</v>
      </c>
      <c r="D827">
        <v>270.38000499999998</v>
      </c>
      <c r="E827">
        <v>273.51001000000002</v>
      </c>
      <c r="F827">
        <v>264.14621</v>
      </c>
      <c r="G827">
        <v>99495000</v>
      </c>
      <c r="H827">
        <f>(SPY[[#This Row],[Adj Close]]-F826)/F826</f>
        <v>1.0641842074782516E-2</v>
      </c>
    </row>
    <row r="828" spans="1:8" x14ac:dyDescent="0.3">
      <c r="A828" s="1">
        <v>43406</v>
      </c>
      <c r="B828">
        <v>274.75</v>
      </c>
      <c r="C828">
        <v>275.23001099999999</v>
      </c>
      <c r="D828">
        <v>269.58999599999999</v>
      </c>
      <c r="E828">
        <v>271.89001500000001</v>
      </c>
      <c r="F828">
        <v>262.581726</v>
      </c>
      <c r="G828">
        <v>122634100</v>
      </c>
      <c r="H828">
        <f>(SPY[[#This Row],[Adj Close]]-F827)/F827</f>
        <v>-5.9227955608372844E-3</v>
      </c>
    </row>
    <row r="829" spans="1:8" x14ac:dyDescent="0.3">
      <c r="A829" s="1">
        <v>43409</v>
      </c>
      <c r="B829">
        <v>272.44000199999999</v>
      </c>
      <c r="C829">
        <v>274.01001000000002</v>
      </c>
      <c r="D829">
        <v>271.35000600000001</v>
      </c>
      <c r="E829">
        <v>273.39001500000001</v>
      </c>
      <c r="F829">
        <v>264.03033399999998</v>
      </c>
      <c r="G829">
        <v>65622500</v>
      </c>
      <c r="H829">
        <f>(SPY[[#This Row],[Adj Close]]-F828)/F828</f>
        <v>5.5167890853150183E-3</v>
      </c>
    </row>
    <row r="830" spans="1:8" x14ac:dyDescent="0.3">
      <c r="A830" s="1">
        <v>43410</v>
      </c>
      <c r="B830">
        <v>273.32000699999998</v>
      </c>
      <c r="C830">
        <v>275.29998799999998</v>
      </c>
      <c r="D830">
        <v>273.25</v>
      </c>
      <c r="E830">
        <v>275.11999500000002</v>
      </c>
      <c r="F830">
        <v>265.70107999999999</v>
      </c>
      <c r="G830">
        <v>60085900</v>
      </c>
      <c r="H830">
        <f>(SPY[[#This Row],[Adj Close]]-F829)/F829</f>
        <v>6.3278562530622272E-3</v>
      </c>
    </row>
    <row r="831" spans="1:8" x14ac:dyDescent="0.3">
      <c r="A831" s="1">
        <v>43411</v>
      </c>
      <c r="B831">
        <v>277.55999800000001</v>
      </c>
      <c r="C831">
        <v>281.10000600000001</v>
      </c>
      <c r="D831">
        <v>277.07998700000002</v>
      </c>
      <c r="E831">
        <v>281.01001000000002</v>
      </c>
      <c r="F831">
        <v>271.38943499999999</v>
      </c>
      <c r="G831">
        <v>102752100</v>
      </c>
      <c r="H831">
        <f>(SPY[[#This Row],[Adj Close]]-F830)/F830</f>
        <v>2.1408851631314414E-2</v>
      </c>
    </row>
    <row r="832" spans="1:8" x14ac:dyDescent="0.3">
      <c r="A832" s="1">
        <v>43412</v>
      </c>
      <c r="B832">
        <v>280.10998499999999</v>
      </c>
      <c r="C832">
        <v>281.22000100000002</v>
      </c>
      <c r="D832">
        <v>279.22000100000002</v>
      </c>
      <c r="E832">
        <v>280.5</v>
      </c>
      <c r="F832">
        <v>270.89688100000001</v>
      </c>
      <c r="G832">
        <v>65584900</v>
      </c>
      <c r="H832">
        <f>(SPY[[#This Row],[Adj Close]]-F831)/F831</f>
        <v>-1.8149343212272952E-3</v>
      </c>
    </row>
    <row r="833" spans="1:8" x14ac:dyDescent="0.3">
      <c r="A833" s="1">
        <v>43413</v>
      </c>
      <c r="B833">
        <v>279.02999899999998</v>
      </c>
      <c r="C833">
        <v>279.23998999999998</v>
      </c>
      <c r="D833">
        <v>276.17999300000002</v>
      </c>
      <c r="E833">
        <v>277.76001000000002</v>
      </c>
      <c r="F833">
        <v>268.25073200000003</v>
      </c>
      <c r="G833">
        <v>98812600</v>
      </c>
      <c r="H833">
        <f>(SPY[[#This Row],[Adj Close]]-F832)/F832</f>
        <v>-9.7681043437335847E-3</v>
      </c>
    </row>
    <row r="834" spans="1:8" x14ac:dyDescent="0.3">
      <c r="A834" s="1">
        <v>43416</v>
      </c>
      <c r="B834">
        <v>277.19000199999999</v>
      </c>
      <c r="C834">
        <v>277.459991</v>
      </c>
      <c r="D834">
        <v>271.98998999999998</v>
      </c>
      <c r="E834">
        <v>272.57000699999998</v>
      </c>
      <c r="F834">
        <v>263.23840300000001</v>
      </c>
      <c r="G834">
        <v>99673600</v>
      </c>
      <c r="H834">
        <f>(SPY[[#This Row],[Adj Close]]-F833)/F833</f>
        <v>-1.8685238853327797E-2</v>
      </c>
    </row>
    <row r="835" spans="1:8" x14ac:dyDescent="0.3">
      <c r="A835" s="1">
        <v>43417</v>
      </c>
      <c r="B835">
        <v>273.08999599999999</v>
      </c>
      <c r="C835">
        <v>275.32998700000002</v>
      </c>
      <c r="D835">
        <v>271.25</v>
      </c>
      <c r="E835">
        <v>272.05999800000001</v>
      </c>
      <c r="F835">
        <v>262.74585000000002</v>
      </c>
      <c r="G835">
        <v>98176600</v>
      </c>
      <c r="H835">
        <f>(SPY[[#This Row],[Adj Close]]-F834)/F834</f>
        <v>-1.8711289628967499E-3</v>
      </c>
    </row>
    <row r="836" spans="1:8" x14ac:dyDescent="0.3">
      <c r="A836" s="1">
        <v>43418</v>
      </c>
      <c r="B836">
        <v>274.16000400000001</v>
      </c>
      <c r="C836">
        <v>274.60998499999999</v>
      </c>
      <c r="D836">
        <v>268.45001200000002</v>
      </c>
      <c r="E836">
        <v>270.20001200000002</v>
      </c>
      <c r="F836">
        <v>260.949524</v>
      </c>
      <c r="G836">
        <v>125335900</v>
      </c>
      <c r="H836">
        <f>(SPY[[#This Row],[Adj Close]]-F835)/F835</f>
        <v>-6.8367435679765132E-3</v>
      </c>
    </row>
    <row r="837" spans="1:8" x14ac:dyDescent="0.3">
      <c r="A837" s="1">
        <v>43419</v>
      </c>
      <c r="B837">
        <v>268.77999899999998</v>
      </c>
      <c r="C837">
        <v>273.540009</v>
      </c>
      <c r="D837">
        <v>267.01001000000002</v>
      </c>
      <c r="E837">
        <v>273.01998900000001</v>
      </c>
      <c r="F837">
        <v>263.67297400000001</v>
      </c>
      <c r="G837">
        <v>135101400</v>
      </c>
      <c r="H837">
        <f>(SPY[[#This Row],[Adj Close]]-F836)/F836</f>
        <v>1.0436692729893671E-2</v>
      </c>
    </row>
    <row r="838" spans="1:8" x14ac:dyDescent="0.3">
      <c r="A838" s="1">
        <v>43420</v>
      </c>
      <c r="B838">
        <v>271.790009</v>
      </c>
      <c r="C838">
        <v>274.75</v>
      </c>
      <c r="D838">
        <v>271.209991</v>
      </c>
      <c r="E838">
        <v>273.73001099999999</v>
      </c>
      <c r="F838">
        <v>264.35867300000001</v>
      </c>
      <c r="G838">
        <v>126668000</v>
      </c>
      <c r="H838">
        <f>(SPY[[#This Row],[Adj Close]]-F837)/F837</f>
        <v>2.6005661088344973E-3</v>
      </c>
    </row>
    <row r="839" spans="1:8" x14ac:dyDescent="0.3">
      <c r="A839" s="1">
        <v>43423</v>
      </c>
      <c r="B839">
        <v>273.04998799999998</v>
      </c>
      <c r="C839">
        <v>273.38000499999998</v>
      </c>
      <c r="D839">
        <v>268.07000699999998</v>
      </c>
      <c r="E839">
        <v>269.10000600000001</v>
      </c>
      <c r="F839">
        <v>259.88717700000001</v>
      </c>
      <c r="G839">
        <v>103061700</v>
      </c>
      <c r="H839">
        <f>(SPY[[#This Row],[Adj Close]]-F838)/F838</f>
        <v>-1.6914504635904274E-2</v>
      </c>
    </row>
    <row r="840" spans="1:8" x14ac:dyDescent="0.3">
      <c r="A840" s="1">
        <v>43424</v>
      </c>
      <c r="B840">
        <v>265.35998499999999</v>
      </c>
      <c r="C840">
        <v>267</v>
      </c>
      <c r="D840">
        <v>263.14999399999999</v>
      </c>
      <c r="E840">
        <v>264.11999500000002</v>
      </c>
      <c r="F840">
        <v>255.077698</v>
      </c>
      <c r="G840">
        <v>136021300</v>
      </c>
      <c r="H840">
        <f>(SPY[[#This Row],[Adj Close]]-F839)/F839</f>
        <v>-1.8506026559363526E-2</v>
      </c>
    </row>
    <row r="841" spans="1:8" x14ac:dyDescent="0.3">
      <c r="A841" s="1">
        <v>43425</v>
      </c>
      <c r="B841">
        <v>265.85998499999999</v>
      </c>
      <c r="C841">
        <v>267.14999399999999</v>
      </c>
      <c r="D841">
        <v>265.01001000000002</v>
      </c>
      <c r="E841">
        <v>265.01998900000001</v>
      </c>
      <c r="F841">
        <v>255.94686899999999</v>
      </c>
      <c r="G841">
        <v>75563700</v>
      </c>
      <c r="H841">
        <f>(SPY[[#This Row],[Adj Close]]-F840)/F840</f>
        <v>3.4074754743944505E-3</v>
      </c>
    </row>
    <row r="842" spans="1:8" x14ac:dyDescent="0.3">
      <c r="A842" s="1">
        <v>43427</v>
      </c>
      <c r="B842">
        <v>263.17999300000002</v>
      </c>
      <c r="C842">
        <v>264.82000699999998</v>
      </c>
      <c r="D842">
        <v>263.07000699999998</v>
      </c>
      <c r="E842">
        <v>263.25</v>
      </c>
      <c r="F842">
        <v>254.23745700000001</v>
      </c>
      <c r="G842">
        <v>42807900</v>
      </c>
      <c r="H842">
        <f>(SPY[[#This Row],[Adj Close]]-F841)/F841</f>
        <v>-6.6787767581559521E-3</v>
      </c>
    </row>
    <row r="843" spans="1:8" x14ac:dyDescent="0.3">
      <c r="A843" s="1">
        <v>43430</v>
      </c>
      <c r="B843">
        <v>265.77999899999998</v>
      </c>
      <c r="C843">
        <v>267.75</v>
      </c>
      <c r="D843">
        <v>265.33999599999999</v>
      </c>
      <c r="E843">
        <v>267.5</v>
      </c>
      <c r="F843">
        <v>258.341949</v>
      </c>
      <c r="G843">
        <v>79981400</v>
      </c>
      <c r="H843">
        <f>(SPY[[#This Row],[Adj Close]]-F842)/F842</f>
        <v>1.6144324476939656E-2</v>
      </c>
    </row>
    <row r="844" spans="1:8" x14ac:dyDescent="0.3">
      <c r="A844" s="1">
        <v>43431</v>
      </c>
      <c r="B844">
        <v>266.33999599999999</v>
      </c>
      <c r="C844">
        <v>268.39999399999999</v>
      </c>
      <c r="D844">
        <v>265.66000400000001</v>
      </c>
      <c r="E844">
        <v>268.39999399999999</v>
      </c>
      <c r="F844">
        <v>259.21115099999997</v>
      </c>
      <c r="G844">
        <v>75502400</v>
      </c>
      <c r="H844">
        <f>(SPY[[#This Row],[Adj Close]]-F843)/F843</f>
        <v>3.3645406925375985E-3</v>
      </c>
    </row>
    <row r="845" spans="1:8" x14ac:dyDescent="0.3">
      <c r="A845" s="1">
        <v>43432</v>
      </c>
      <c r="B845">
        <v>269.60000600000001</v>
      </c>
      <c r="C845">
        <v>274.57998700000002</v>
      </c>
      <c r="D845">
        <v>268.32998700000002</v>
      </c>
      <c r="E845">
        <v>274.57998700000002</v>
      </c>
      <c r="F845">
        <v>265.17953499999999</v>
      </c>
      <c r="G845">
        <v>127629600</v>
      </c>
      <c r="H845">
        <f>(SPY[[#This Row],[Adj Close]]-F844)/F844</f>
        <v>2.3025182276977023E-2</v>
      </c>
    </row>
    <row r="846" spans="1:8" x14ac:dyDescent="0.3">
      <c r="A846" s="1">
        <v>43433</v>
      </c>
      <c r="B846">
        <v>273.709991</v>
      </c>
      <c r="C846">
        <v>275.54998799999998</v>
      </c>
      <c r="D846">
        <v>272.42999300000002</v>
      </c>
      <c r="E846">
        <v>273.98001099999999</v>
      </c>
      <c r="F846">
        <v>264.60012799999998</v>
      </c>
      <c r="G846">
        <v>82346400</v>
      </c>
      <c r="H846">
        <f>(SPY[[#This Row],[Adj Close]]-F845)/F845</f>
        <v>-2.1849612188210655E-3</v>
      </c>
    </row>
    <row r="847" spans="1:8" x14ac:dyDescent="0.3">
      <c r="A847" s="1">
        <v>43434</v>
      </c>
      <c r="B847">
        <v>273.80999800000001</v>
      </c>
      <c r="C847">
        <v>276.27999899999998</v>
      </c>
      <c r="D847">
        <v>273.45001200000002</v>
      </c>
      <c r="E847">
        <v>275.64999399999999</v>
      </c>
      <c r="F847">
        <v>266.21292099999999</v>
      </c>
      <c r="G847">
        <v>98204200</v>
      </c>
      <c r="H847">
        <f>(SPY[[#This Row],[Adj Close]]-F846)/F846</f>
        <v>6.0952086916602347E-3</v>
      </c>
    </row>
    <row r="848" spans="1:8" x14ac:dyDescent="0.3">
      <c r="A848" s="1">
        <v>43437</v>
      </c>
      <c r="B848">
        <v>280.27999899999998</v>
      </c>
      <c r="C848">
        <v>280.39999399999999</v>
      </c>
      <c r="D848">
        <v>277.51001000000002</v>
      </c>
      <c r="E848">
        <v>279.29998799999998</v>
      </c>
      <c r="F848">
        <v>269.737976</v>
      </c>
      <c r="G848">
        <v>103176300</v>
      </c>
      <c r="H848">
        <f>(SPY[[#This Row],[Adj Close]]-F847)/F847</f>
        <v>1.3241487252979764E-2</v>
      </c>
    </row>
    <row r="849" spans="1:8" x14ac:dyDescent="0.3">
      <c r="A849" s="1">
        <v>43438</v>
      </c>
      <c r="B849">
        <v>278.36999500000002</v>
      </c>
      <c r="C849">
        <v>278.85000600000001</v>
      </c>
      <c r="D849">
        <v>269.89999399999999</v>
      </c>
      <c r="E849">
        <v>270.25</v>
      </c>
      <c r="F849">
        <v>260.99783300000001</v>
      </c>
      <c r="G849">
        <v>177986000</v>
      </c>
      <c r="H849">
        <f>(SPY[[#This Row],[Adj Close]]-F848)/F848</f>
        <v>-3.2402345155878198E-2</v>
      </c>
    </row>
    <row r="850" spans="1:8" x14ac:dyDescent="0.3">
      <c r="A850" s="1">
        <v>43440</v>
      </c>
      <c r="B850">
        <v>265.92001299999998</v>
      </c>
      <c r="C850">
        <v>269.97000100000002</v>
      </c>
      <c r="D850">
        <v>262.44000199999999</v>
      </c>
      <c r="E850">
        <v>269.83999599999999</v>
      </c>
      <c r="F850">
        <v>260.60183699999999</v>
      </c>
      <c r="G850">
        <v>204185400</v>
      </c>
      <c r="H850">
        <f>(SPY[[#This Row],[Adj Close]]-F849)/F849</f>
        <v>-1.5172386507899668E-3</v>
      </c>
    </row>
    <row r="851" spans="1:8" x14ac:dyDescent="0.3">
      <c r="A851" s="1">
        <v>43441</v>
      </c>
      <c r="B851">
        <v>269.459991</v>
      </c>
      <c r="C851">
        <v>271.22000100000002</v>
      </c>
      <c r="D851">
        <v>262.63000499999998</v>
      </c>
      <c r="E851">
        <v>263.57000699999998</v>
      </c>
      <c r="F851">
        <v>254.54650899999999</v>
      </c>
      <c r="G851">
        <v>161018900</v>
      </c>
      <c r="H851">
        <f>(SPY[[#This Row],[Adj Close]]-F850)/F850</f>
        <v>-2.3235937511829601E-2</v>
      </c>
    </row>
    <row r="852" spans="1:8" x14ac:dyDescent="0.3">
      <c r="A852" s="1">
        <v>43444</v>
      </c>
      <c r="B852">
        <v>263.36999500000002</v>
      </c>
      <c r="C852">
        <v>265.16000400000001</v>
      </c>
      <c r="D852">
        <v>258.61999500000002</v>
      </c>
      <c r="E852">
        <v>264.07000699999998</v>
      </c>
      <c r="F852">
        <v>255.029404</v>
      </c>
      <c r="G852">
        <v>151445900</v>
      </c>
      <c r="H852">
        <f>(SPY[[#This Row],[Adj Close]]-F851)/F851</f>
        <v>1.8970796413476385E-3</v>
      </c>
    </row>
    <row r="853" spans="1:8" x14ac:dyDescent="0.3">
      <c r="A853" s="1">
        <v>43445</v>
      </c>
      <c r="B853">
        <v>267.66000400000001</v>
      </c>
      <c r="C853">
        <v>267.86999500000002</v>
      </c>
      <c r="D853">
        <v>262.48001099999999</v>
      </c>
      <c r="E853">
        <v>264.13000499999998</v>
      </c>
      <c r="F853">
        <v>255.08732599999999</v>
      </c>
      <c r="G853">
        <v>121504400</v>
      </c>
      <c r="H853">
        <f>(SPY[[#This Row],[Adj Close]]-F852)/F852</f>
        <v>2.2711890900231529E-4</v>
      </c>
    </row>
    <row r="854" spans="1:8" x14ac:dyDescent="0.3">
      <c r="A854" s="1">
        <v>43446</v>
      </c>
      <c r="B854">
        <v>267.47000100000002</v>
      </c>
      <c r="C854">
        <v>269</v>
      </c>
      <c r="D854">
        <v>265.36999500000002</v>
      </c>
      <c r="E854">
        <v>265.459991</v>
      </c>
      <c r="F854">
        <v>256.37176499999998</v>
      </c>
      <c r="G854">
        <v>97976700</v>
      </c>
      <c r="H854">
        <f>(SPY[[#This Row],[Adj Close]]-F853)/F853</f>
        <v>5.0352913260770628E-3</v>
      </c>
    </row>
    <row r="855" spans="1:8" x14ac:dyDescent="0.3">
      <c r="A855" s="1">
        <v>43447</v>
      </c>
      <c r="B855">
        <v>266.51998900000001</v>
      </c>
      <c r="C855">
        <v>267.48998999999998</v>
      </c>
      <c r="D855">
        <v>264.11999500000002</v>
      </c>
      <c r="E855">
        <v>265.36999500000002</v>
      </c>
      <c r="F855">
        <v>256.284851</v>
      </c>
      <c r="G855">
        <v>96662700</v>
      </c>
      <c r="H855">
        <f>(SPY[[#This Row],[Adj Close]]-F854)/F854</f>
        <v>-3.3901549181899516E-4</v>
      </c>
    </row>
    <row r="856" spans="1:8" x14ac:dyDescent="0.3">
      <c r="A856" s="1">
        <v>43448</v>
      </c>
      <c r="B856">
        <v>262.959991</v>
      </c>
      <c r="C856">
        <v>264.02999899999998</v>
      </c>
      <c r="D856">
        <v>259.85000600000001</v>
      </c>
      <c r="E856">
        <v>260.47000100000002</v>
      </c>
      <c r="F856">
        <v>251.552628</v>
      </c>
      <c r="G856">
        <v>116961100</v>
      </c>
      <c r="H856">
        <f>(SPY[[#This Row],[Adj Close]]-F855)/F855</f>
        <v>-1.8464700436000427E-2</v>
      </c>
    </row>
    <row r="857" spans="1:8" x14ac:dyDescent="0.3">
      <c r="A857" s="1">
        <v>43451</v>
      </c>
      <c r="B857">
        <v>259.39999399999999</v>
      </c>
      <c r="C857">
        <v>260.64999399999999</v>
      </c>
      <c r="D857">
        <v>253.529999</v>
      </c>
      <c r="E857">
        <v>255.36000100000001</v>
      </c>
      <c r="F857">
        <v>246.61759900000001</v>
      </c>
      <c r="G857">
        <v>165492300</v>
      </c>
      <c r="H857">
        <f>(SPY[[#This Row],[Adj Close]]-F856)/F856</f>
        <v>-1.9618276458634277E-2</v>
      </c>
    </row>
    <row r="858" spans="1:8" x14ac:dyDescent="0.3">
      <c r="A858" s="1">
        <v>43452</v>
      </c>
      <c r="B858">
        <v>257.20001200000002</v>
      </c>
      <c r="C858">
        <v>257.95001200000002</v>
      </c>
      <c r="D858">
        <v>253.279999</v>
      </c>
      <c r="E858">
        <v>255.08000200000001</v>
      </c>
      <c r="F858">
        <v>246.347183</v>
      </c>
      <c r="G858">
        <v>134515100</v>
      </c>
      <c r="H858">
        <f>(SPY[[#This Row],[Adj Close]]-F857)/F857</f>
        <v>-1.0964991999618467E-3</v>
      </c>
    </row>
    <row r="859" spans="1:8" x14ac:dyDescent="0.3">
      <c r="A859" s="1">
        <v>43453</v>
      </c>
      <c r="B859">
        <v>255.16999799999999</v>
      </c>
      <c r="C859">
        <v>259.39999399999999</v>
      </c>
      <c r="D859">
        <v>249.35000600000001</v>
      </c>
      <c r="E859">
        <v>251.259995</v>
      </c>
      <c r="F859">
        <v>242.657928</v>
      </c>
      <c r="G859">
        <v>214992800</v>
      </c>
      <c r="H859">
        <f>(SPY[[#This Row],[Adj Close]]-F858)/F858</f>
        <v>-1.4975835952627893E-2</v>
      </c>
    </row>
    <row r="860" spans="1:8" x14ac:dyDescent="0.3">
      <c r="A860" s="1">
        <v>43454</v>
      </c>
      <c r="B860">
        <v>249.86000100000001</v>
      </c>
      <c r="C860">
        <v>251.61999499999999</v>
      </c>
      <c r="D860">
        <v>244.64999399999999</v>
      </c>
      <c r="E860">
        <v>247.16999799999999</v>
      </c>
      <c r="F860">
        <v>238.70799299999999</v>
      </c>
      <c r="G860">
        <v>252053400</v>
      </c>
      <c r="H860">
        <f>(SPY[[#This Row],[Adj Close]]-F859)/F859</f>
        <v>-1.6277790849677124E-2</v>
      </c>
    </row>
    <row r="861" spans="1:8" x14ac:dyDescent="0.3">
      <c r="A861" s="1">
        <v>43455</v>
      </c>
      <c r="B861">
        <v>246.740005</v>
      </c>
      <c r="C861">
        <v>249.71000699999999</v>
      </c>
      <c r="D861">
        <v>239.979996</v>
      </c>
      <c r="E861">
        <v>240.699997</v>
      </c>
      <c r="F861">
        <v>233.816956</v>
      </c>
      <c r="G861">
        <v>255345600</v>
      </c>
      <c r="H861">
        <f>(SPY[[#This Row],[Adj Close]]-F860)/F860</f>
        <v>-2.0489623906309595E-2</v>
      </c>
    </row>
    <row r="862" spans="1:8" x14ac:dyDescent="0.3">
      <c r="A862" s="1">
        <v>43458</v>
      </c>
      <c r="B862">
        <v>239.03999300000001</v>
      </c>
      <c r="C862">
        <v>240.83999600000001</v>
      </c>
      <c r="D862">
        <v>234.270004</v>
      </c>
      <c r="E862">
        <v>234.33999600000001</v>
      </c>
      <c r="F862">
        <v>227.638824</v>
      </c>
      <c r="G862">
        <v>147311600</v>
      </c>
      <c r="H862">
        <f>(SPY[[#This Row],[Adj Close]]-F861)/F861</f>
        <v>-2.6422942568801577E-2</v>
      </c>
    </row>
    <row r="863" spans="1:8" x14ac:dyDescent="0.3">
      <c r="A863" s="1">
        <v>43460</v>
      </c>
      <c r="B863">
        <v>235.970001</v>
      </c>
      <c r="C863">
        <v>246.179993</v>
      </c>
      <c r="D863">
        <v>233.759995</v>
      </c>
      <c r="E863">
        <v>246.179993</v>
      </c>
      <c r="F863">
        <v>239.140244</v>
      </c>
      <c r="G863">
        <v>218485400</v>
      </c>
      <c r="H863">
        <f>(SPY[[#This Row],[Adj Close]]-F862)/F862</f>
        <v>5.052486126004585E-2</v>
      </c>
    </row>
    <row r="864" spans="1:8" x14ac:dyDescent="0.3">
      <c r="A864" s="1">
        <v>43461</v>
      </c>
      <c r="B864">
        <v>242.570007</v>
      </c>
      <c r="C864">
        <v>248.28999300000001</v>
      </c>
      <c r="D864">
        <v>238.96000699999999</v>
      </c>
      <c r="E864">
        <v>248.070007</v>
      </c>
      <c r="F864">
        <v>240.976212</v>
      </c>
      <c r="G864">
        <v>186267300</v>
      </c>
      <c r="H864">
        <f>(SPY[[#This Row],[Adj Close]]-F863)/F863</f>
        <v>7.6773694351503973E-3</v>
      </c>
    </row>
    <row r="865" spans="1:8" x14ac:dyDescent="0.3">
      <c r="A865" s="1">
        <v>43462</v>
      </c>
      <c r="B865">
        <v>249.58000200000001</v>
      </c>
      <c r="C865">
        <v>251.39999399999999</v>
      </c>
      <c r="D865">
        <v>246.449997</v>
      </c>
      <c r="E865">
        <v>247.75</v>
      </c>
      <c r="F865">
        <v>240.66537500000001</v>
      </c>
      <c r="G865">
        <v>153100200</v>
      </c>
      <c r="H865">
        <f>(SPY[[#This Row],[Adj Close]]-F864)/F864</f>
        <v>-1.2899074038062821E-3</v>
      </c>
    </row>
    <row r="866" spans="1:8" x14ac:dyDescent="0.3">
      <c r="A866" s="1">
        <v>43465</v>
      </c>
      <c r="B866">
        <v>249.55999800000001</v>
      </c>
      <c r="C866">
        <v>250.19000199999999</v>
      </c>
      <c r="D866">
        <v>247.470001</v>
      </c>
      <c r="E866">
        <v>249.91999799999999</v>
      </c>
      <c r="F866">
        <v>242.773315</v>
      </c>
      <c r="G866">
        <v>144299400</v>
      </c>
      <c r="H866">
        <f>(SPY[[#This Row],[Adj Close]]-F865)/F865</f>
        <v>8.7588004714013595E-3</v>
      </c>
    </row>
    <row r="867" spans="1:8" x14ac:dyDescent="0.3">
      <c r="A867" s="1">
        <v>43467</v>
      </c>
      <c r="B867">
        <v>245.979996</v>
      </c>
      <c r="C867">
        <v>251.21000699999999</v>
      </c>
      <c r="D867">
        <v>245.949997</v>
      </c>
      <c r="E867">
        <v>250.179993</v>
      </c>
      <c r="F867">
        <v>243.025879</v>
      </c>
      <c r="G867">
        <v>126925200</v>
      </c>
      <c r="H867">
        <f>(SPY[[#This Row],[Adj Close]]-F866)/F866</f>
        <v>1.0403285056267682E-3</v>
      </c>
    </row>
    <row r="868" spans="1:8" x14ac:dyDescent="0.3">
      <c r="A868" s="1">
        <v>43468</v>
      </c>
      <c r="B868">
        <v>248.229996</v>
      </c>
      <c r="C868">
        <v>248.570007</v>
      </c>
      <c r="D868">
        <v>243.66999799999999</v>
      </c>
      <c r="E868">
        <v>244.21000699999999</v>
      </c>
      <c r="F868">
        <v>237.22659300000001</v>
      </c>
      <c r="G868">
        <v>144140700</v>
      </c>
      <c r="H868">
        <f>(SPY[[#This Row],[Adj Close]]-F867)/F867</f>
        <v>-2.386283314296744E-2</v>
      </c>
    </row>
    <row r="869" spans="1:8" x14ac:dyDescent="0.3">
      <c r="A869" s="1">
        <v>43469</v>
      </c>
      <c r="B869">
        <v>247.58999600000001</v>
      </c>
      <c r="C869">
        <v>253.11000100000001</v>
      </c>
      <c r="D869">
        <v>247.16999799999999</v>
      </c>
      <c r="E869">
        <v>252.38999899999999</v>
      </c>
      <c r="F869">
        <v>245.17266799999999</v>
      </c>
      <c r="G869">
        <v>142628800</v>
      </c>
      <c r="H869">
        <f>(SPY[[#This Row],[Adj Close]]-F868)/F868</f>
        <v>3.349571774189742E-2</v>
      </c>
    </row>
    <row r="870" spans="1:8" x14ac:dyDescent="0.3">
      <c r="A870" s="1">
        <v>43472</v>
      </c>
      <c r="B870">
        <v>252.69000199999999</v>
      </c>
      <c r="C870">
        <v>255.949997</v>
      </c>
      <c r="D870">
        <v>251.69000199999999</v>
      </c>
      <c r="E870">
        <v>254.38000500000001</v>
      </c>
      <c r="F870">
        <v>247.105774</v>
      </c>
      <c r="G870">
        <v>103139100</v>
      </c>
      <c r="H870">
        <f>(SPY[[#This Row],[Adj Close]]-F869)/F869</f>
        <v>7.8846717122644742E-3</v>
      </c>
    </row>
    <row r="871" spans="1:8" x14ac:dyDescent="0.3">
      <c r="A871" s="1">
        <v>43473</v>
      </c>
      <c r="B871">
        <v>256.82000699999998</v>
      </c>
      <c r="C871">
        <v>257.30999800000001</v>
      </c>
      <c r="D871">
        <v>254</v>
      </c>
      <c r="E871">
        <v>256.76998900000001</v>
      </c>
      <c r="F871">
        <v>249.42739900000001</v>
      </c>
      <c r="G871">
        <v>102512600</v>
      </c>
      <c r="H871">
        <f>(SPY[[#This Row],[Adj Close]]-F870)/F870</f>
        <v>9.3952681170453405E-3</v>
      </c>
    </row>
    <row r="872" spans="1:8" x14ac:dyDescent="0.3">
      <c r="A872" s="1">
        <v>43474</v>
      </c>
      <c r="B872">
        <v>257.55999800000001</v>
      </c>
      <c r="C872">
        <v>258.91000400000001</v>
      </c>
      <c r="D872">
        <v>256.19000199999999</v>
      </c>
      <c r="E872">
        <v>257.97000100000002</v>
      </c>
      <c r="F872">
        <v>250.59312399999999</v>
      </c>
      <c r="G872">
        <v>95006600</v>
      </c>
      <c r="H872">
        <f>(SPY[[#This Row],[Adj Close]]-F871)/F871</f>
        <v>4.6736044423090041E-3</v>
      </c>
    </row>
    <row r="873" spans="1:8" x14ac:dyDescent="0.3">
      <c r="A873" s="1">
        <v>43475</v>
      </c>
      <c r="B873">
        <v>256.26001000000002</v>
      </c>
      <c r="C873">
        <v>259.16000400000001</v>
      </c>
      <c r="D873">
        <v>255.5</v>
      </c>
      <c r="E873">
        <v>258.88000499999998</v>
      </c>
      <c r="F873">
        <v>251.47709699999999</v>
      </c>
      <c r="G873">
        <v>96823900</v>
      </c>
      <c r="H873">
        <f>(SPY[[#This Row],[Adj Close]]-F872)/F872</f>
        <v>3.5275229658735469E-3</v>
      </c>
    </row>
    <row r="874" spans="1:8" x14ac:dyDescent="0.3">
      <c r="A874" s="1">
        <v>43476</v>
      </c>
      <c r="B874">
        <v>257.67999300000002</v>
      </c>
      <c r="C874">
        <v>259.01001000000002</v>
      </c>
      <c r="D874">
        <v>257.02999899999998</v>
      </c>
      <c r="E874">
        <v>258.98001099999999</v>
      </c>
      <c r="F874">
        <v>251.57423399999999</v>
      </c>
      <c r="G874">
        <v>73858100</v>
      </c>
      <c r="H874">
        <f>(SPY[[#This Row],[Adj Close]]-F873)/F873</f>
        <v>3.8626579183075104E-4</v>
      </c>
    </row>
    <row r="875" spans="1:8" x14ac:dyDescent="0.3">
      <c r="A875" s="1">
        <v>43479</v>
      </c>
      <c r="B875">
        <v>256.85998499999999</v>
      </c>
      <c r="C875">
        <v>258.29998799999998</v>
      </c>
      <c r="D875">
        <v>256.41000400000001</v>
      </c>
      <c r="E875">
        <v>257.39999399999999</v>
      </c>
      <c r="F875">
        <v>250.039413</v>
      </c>
      <c r="G875">
        <v>70908200</v>
      </c>
      <c r="H875">
        <f>(SPY[[#This Row],[Adj Close]]-F874)/F874</f>
        <v>-6.1008672295112453E-3</v>
      </c>
    </row>
    <row r="876" spans="1:8" x14ac:dyDescent="0.3">
      <c r="A876" s="1">
        <v>43480</v>
      </c>
      <c r="B876">
        <v>257.82000699999998</v>
      </c>
      <c r="C876">
        <v>260.70001200000002</v>
      </c>
      <c r="D876">
        <v>257.80999800000001</v>
      </c>
      <c r="E876">
        <v>260.35000600000001</v>
      </c>
      <c r="F876">
        <v>252.90507500000001</v>
      </c>
      <c r="G876">
        <v>85208300</v>
      </c>
      <c r="H876">
        <f>(SPY[[#This Row],[Adj Close]]-F875)/F875</f>
        <v>1.1460841175467064E-2</v>
      </c>
    </row>
    <row r="877" spans="1:8" x14ac:dyDescent="0.3">
      <c r="A877" s="1">
        <v>43481</v>
      </c>
      <c r="B877">
        <v>260.82998700000002</v>
      </c>
      <c r="C877">
        <v>261.97000100000002</v>
      </c>
      <c r="D877">
        <v>260.60000600000001</v>
      </c>
      <c r="E877">
        <v>260.98001099999999</v>
      </c>
      <c r="F877">
        <v>253.51701399999999</v>
      </c>
      <c r="G877">
        <v>77636700</v>
      </c>
      <c r="H877">
        <f>(SPY[[#This Row],[Adj Close]]-F876)/F876</f>
        <v>2.4196390681364469E-3</v>
      </c>
    </row>
    <row r="878" spans="1:8" x14ac:dyDescent="0.3">
      <c r="A878" s="1">
        <v>43482</v>
      </c>
      <c r="B878">
        <v>260.01001000000002</v>
      </c>
      <c r="C878">
        <v>263.92001299999998</v>
      </c>
      <c r="D878">
        <v>259.959991</v>
      </c>
      <c r="E878">
        <v>262.959991</v>
      </c>
      <c r="F878">
        <v>255.44044500000001</v>
      </c>
      <c r="G878">
        <v>96118400</v>
      </c>
      <c r="H878">
        <f>(SPY[[#This Row],[Adj Close]]-F877)/F877</f>
        <v>7.586989802585882E-3</v>
      </c>
    </row>
    <row r="879" spans="1:8" x14ac:dyDescent="0.3">
      <c r="A879" s="1">
        <v>43483</v>
      </c>
      <c r="B879">
        <v>264.98001099999999</v>
      </c>
      <c r="C879">
        <v>266.98001099999999</v>
      </c>
      <c r="D879">
        <v>263</v>
      </c>
      <c r="E879">
        <v>266.459991</v>
      </c>
      <c r="F879">
        <v>258.84033199999999</v>
      </c>
      <c r="G879">
        <v>127900300</v>
      </c>
      <c r="H879">
        <f>(SPY[[#This Row],[Adj Close]]-F878)/F878</f>
        <v>1.3309900865542174E-2</v>
      </c>
    </row>
    <row r="880" spans="1:8" x14ac:dyDescent="0.3">
      <c r="A880" s="1">
        <v>43487</v>
      </c>
      <c r="B880">
        <v>264.82000699999998</v>
      </c>
      <c r="C880">
        <v>265.05999800000001</v>
      </c>
      <c r="D880">
        <v>261.05999800000001</v>
      </c>
      <c r="E880">
        <v>262.85998499999999</v>
      </c>
      <c r="F880">
        <v>255.34326200000001</v>
      </c>
      <c r="G880">
        <v>115531200</v>
      </c>
      <c r="H880">
        <f>(SPY[[#This Row],[Adj Close]]-F879)/F879</f>
        <v>-1.3510529726874171E-2</v>
      </c>
    </row>
    <row r="881" spans="1:8" x14ac:dyDescent="0.3">
      <c r="A881" s="1">
        <v>43488</v>
      </c>
      <c r="B881">
        <v>264.01001000000002</v>
      </c>
      <c r="C881">
        <v>264.790009</v>
      </c>
      <c r="D881">
        <v>260.66000400000001</v>
      </c>
      <c r="E881">
        <v>263.41000400000001</v>
      </c>
      <c r="F881">
        <v>255.87756300000001</v>
      </c>
      <c r="G881">
        <v>86030300</v>
      </c>
      <c r="H881">
        <f>(SPY[[#This Row],[Adj Close]]-F880)/F880</f>
        <v>2.0924812968042966E-3</v>
      </c>
    </row>
    <row r="882" spans="1:8" x14ac:dyDescent="0.3">
      <c r="A882" s="1">
        <v>43489</v>
      </c>
      <c r="B882">
        <v>263.209991</v>
      </c>
      <c r="C882">
        <v>264.20001200000002</v>
      </c>
      <c r="D882">
        <v>262.07998700000002</v>
      </c>
      <c r="E882">
        <v>263.54998799999998</v>
      </c>
      <c r="F882">
        <v>256.01351899999997</v>
      </c>
      <c r="G882">
        <v>59204100</v>
      </c>
      <c r="H882">
        <f>(SPY[[#This Row],[Adj Close]]-F881)/F881</f>
        <v>5.3133224502362739E-4</v>
      </c>
    </row>
    <row r="883" spans="1:8" x14ac:dyDescent="0.3">
      <c r="A883" s="1">
        <v>43490</v>
      </c>
      <c r="B883">
        <v>265.60998499999999</v>
      </c>
      <c r="C883">
        <v>266.70001200000002</v>
      </c>
      <c r="D883">
        <v>263.66000400000001</v>
      </c>
      <c r="E883">
        <v>265.77999899999998</v>
      </c>
      <c r="F883">
        <v>258.179779</v>
      </c>
      <c r="G883">
        <v>96883400</v>
      </c>
      <c r="H883">
        <f>(SPY[[#This Row],[Adj Close]]-F882)/F882</f>
        <v>8.4615062847521842E-3</v>
      </c>
    </row>
    <row r="884" spans="1:8" x14ac:dyDescent="0.3">
      <c r="A884" s="1">
        <v>43493</v>
      </c>
      <c r="B884">
        <v>263.39001500000001</v>
      </c>
      <c r="C884">
        <v>263.82998700000002</v>
      </c>
      <c r="D884">
        <v>261.790009</v>
      </c>
      <c r="E884">
        <v>263.76001000000002</v>
      </c>
      <c r="F884">
        <v>256.21755999999999</v>
      </c>
      <c r="G884">
        <v>85613700</v>
      </c>
      <c r="H884">
        <f>(SPY[[#This Row],[Adj Close]]-F883)/F883</f>
        <v>-7.6002040423158185E-3</v>
      </c>
    </row>
    <row r="885" spans="1:8" x14ac:dyDescent="0.3">
      <c r="A885" s="1">
        <v>43494</v>
      </c>
      <c r="B885">
        <v>263.92001299999998</v>
      </c>
      <c r="C885">
        <v>264.54998799999998</v>
      </c>
      <c r="D885">
        <v>262.48001099999999</v>
      </c>
      <c r="E885">
        <v>263.41000400000001</v>
      </c>
      <c r="F885">
        <v>255.87756300000001</v>
      </c>
      <c r="G885">
        <v>66136300</v>
      </c>
      <c r="H885">
        <f>(SPY[[#This Row],[Adj Close]]-F884)/F884</f>
        <v>-1.3269855508731821E-3</v>
      </c>
    </row>
    <row r="886" spans="1:8" x14ac:dyDescent="0.3">
      <c r="A886" s="1">
        <v>43495</v>
      </c>
      <c r="B886">
        <v>265.10000600000001</v>
      </c>
      <c r="C886">
        <v>268.51998900000001</v>
      </c>
      <c r="D886">
        <v>264.25</v>
      </c>
      <c r="E886">
        <v>267.57998700000002</v>
      </c>
      <c r="F886">
        <v>259.92828400000002</v>
      </c>
      <c r="G886">
        <v>92473700</v>
      </c>
      <c r="H886">
        <f>(SPY[[#This Row],[Adj Close]]-F885)/F885</f>
        <v>1.5830700247836931E-2</v>
      </c>
    </row>
    <row r="887" spans="1:8" x14ac:dyDescent="0.3">
      <c r="A887" s="1">
        <v>43496</v>
      </c>
      <c r="B887">
        <v>267.51001000000002</v>
      </c>
      <c r="C887">
        <v>270.47000100000002</v>
      </c>
      <c r="D887">
        <v>267.26998900000001</v>
      </c>
      <c r="E887">
        <v>269.92999300000002</v>
      </c>
      <c r="F887">
        <v>262.21112099999999</v>
      </c>
      <c r="G887">
        <v>104012100</v>
      </c>
      <c r="H887">
        <f>(SPY[[#This Row],[Adj Close]]-F886)/F886</f>
        <v>8.7825648092993685E-3</v>
      </c>
    </row>
    <row r="888" spans="1:8" x14ac:dyDescent="0.3">
      <c r="A888" s="1">
        <v>43497</v>
      </c>
      <c r="B888">
        <v>270.14999399999999</v>
      </c>
      <c r="C888">
        <v>271.20001200000002</v>
      </c>
      <c r="D888">
        <v>269.17999300000002</v>
      </c>
      <c r="E888">
        <v>270.05999800000001</v>
      </c>
      <c r="F888">
        <v>262.33737200000002</v>
      </c>
      <c r="G888">
        <v>85782500</v>
      </c>
      <c r="H888">
        <f>(SPY[[#This Row],[Adj Close]]-F887)/F887</f>
        <v>4.8148606176022854E-4</v>
      </c>
    </row>
    <row r="889" spans="1:8" x14ac:dyDescent="0.3">
      <c r="A889" s="1">
        <v>43500</v>
      </c>
      <c r="B889">
        <v>270.10998499999999</v>
      </c>
      <c r="C889">
        <v>272.02999899999998</v>
      </c>
      <c r="D889">
        <v>269.35998499999999</v>
      </c>
      <c r="E889">
        <v>271.959991</v>
      </c>
      <c r="F889">
        <v>264.183044</v>
      </c>
      <c r="G889">
        <v>60744800</v>
      </c>
      <c r="H889">
        <f>(SPY[[#This Row],[Adj Close]]-F888)/F888</f>
        <v>7.035490162644379E-3</v>
      </c>
    </row>
    <row r="890" spans="1:8" x14ac:dyDescent="0.3">
      <c r="A890" s="1">
        <v>43501</v>
      </c>
      <c r="B890">
        <v>272.44000199999999</v>
      </c>
      <c r="C890">
        <v>273.44000199999999</v>
      </c>
      <c r="D890">
        <v>271.88000499999998</v>
      </c>
      <c r="E890">
        <v>273.10000600000001</v>
      </c>
      <c r="F890">
        <v>265.290436</v>
      </c>
      <c r="G890">
        <v>79552800</v>
      </c>
      <c r="H890">
        <f>(SPY[[#This Row],[Adj Close]]-F889)/F889</f>
        <v>4.1917603160027345E-3</v>
      </c>
    </row>
    <row r="891" spans="1:8" x14ac:dyDescent="0.3">
      <c r="A891" s="1">
        <v>43502</v>
      </c>
      <c r="B891">
        <v>272.790009</v>
      </c>
      <c r="C891">
        <v>273.33999599999999</v>
      </c>
      <c r="D891">
        <v>271.92001299999998</v>
      </c>
      <c r="E891">
        <v>272.73998999999998</v>
      </c>
      <c r="F891">
        <v>264.94070399999998</v>
      </c>
      <c r="G891">
        <v>58347800</v>
      </c>
      <c r="H891">
        <f>(SPY[[#This Row],[Adj Close]]-F890)/F890</f>
        <v>-1.3182985609025771E-3</v>
      </c>
    </row>
    <row r="892" spans="1:8" x14ac:dyDescent="0.3">
      <c r="A892" s="1">
        <v>43503</v>
      </c>
      <c r="B892">
        <v>270.94000199999999</v>
      </c>
      <c r="C892">
        <v>271.54998799999998</v>
      </c>
      <c r="D892">
        <v>268.290009</v>
      </c>
      <c r="E892">
        <v>270.14001500000001</v>
      </c>
      <c r="F892">
        <v>262.41513099999997</v>
      </c>
      <c r="G892">
        <v>95482000</v>
      </c>
      <c r="H892">
        <f>(SPY[[#This Row],[Adj Close]]-F891)/F891</f>
        <v>-9.5325971504929968E-3</v>
      </c>
    </row>
    <row r="893" spans="1:8" x14ac:dyDescent="0.3">
      <c r="A893" s="1">
        <v>43504</v>
      </c>
      <c r="B893">
        <v>268.75</v>
      </c>
      <c r="C893">
        <v>270.57998700000002</v>
      </c>
      <c r="D893">
        <v>267.82998700000002</v>
      </c>
      <c r="E893">
        <v>270.47000100000002</v>
      </c>
      <c r="F893">
        <v>262.735657</v>
      </c>
      <c r="G893">
        <v>75788900</v>
      </c>
      <c r="H893">
        <f>(SPY[[#This Row],[Adj Close]]-F892)/F892</f>
        <v>1.2214463349677401E-3</v>
      </c>
    </row>
    <row r="894" spans="1:8" x14ac:dyDescent="0.3">
      <c r="A894" s="1">
        <v>43507</v>
      </c>
      <c r="B894">
        <v>271.20001200000002</v>
      </c>
      <c r="C894">
        <v>271.48998999999998</v>
      </c>
      <c r="D894">
        <v>270.02999899999998</v>
      </c>
      <c r="E894">
        <v>270.61999500000002</v>
      </c>
      <c r="F894">
        <v>262.88137799999998</v>
      </c>
      <c r="G894">
        <v>68021400</v>
      </c>
      <c r="H894">
        <f>(SPY[[#This Row],[Adj Close]]-F893)/F893</f>
        <v>5.5462970524773668E-4</v>
      </c>
    </row>
    <row r="895" spans="1:8" x14ac:dyDescent="0.3">
      <c r="A895" s="1">
        <v>43508</v>
      </c>
      <c r="B895">
        <v>272.42001299999998</v>
      </c>
      <c r="C895">
        <v>274.51998900000001</v>
      </c>
      <c r="D895">
        <v>272.33999599999999</v>
      </c>
      <c r="E895">
        <v>274.10000600000001</v>
      </c>
      <c r="F895">
        <v>266.26187099999999</v>
      </c>
      <c r="G895">
        <v>72270200</v>
      </c>
      <c r="H895">
        <f>(SPY[[#This Row],[Adj Close]]-F894)/F894</f>
        <v>1.2859385574279824E-2</v>
      </c>
    </row>
    <row r="896" spans="1:8" x14ac:dyDescent="0.3">
      <c r="A896" s="1">
        <v>43509</v>
      </c>
      <c r="B896">
        <v>275.02999899999998</v>
      </c>
      <c r="C896">
        <v>275.92999300000002</v>
      </c>
      <c r="D896">
        <v>274.55999800000001</v>
      </c>
      <c r="E896">
        <v>274.98998999999998</v>
      </c>
      <c r="F896">
        <v>267.126373</v>
      </c>
      <c r="G896">
        <v>65277200</v>
      </c>
      <c r="H896">
        <f>(SPY[[#This Row],[Adj Close]]-F895)/F895</f>
        <v>3.2468111064990449E-3</v>
      </c>
    </row>
    <row r="897" spans="1:8" x14ac:dyDescent="0.3">
      <c r="A897" s="1">
        <v>43510</v>
      </c>
      <c r="B897">
        <v>273.77999899999998</v>
      </c>
      <c r="C897">
        <v>275.64001500000001</v>
      </c>
      <c r="D897">
        <v>272.86999500000002</v>
      </c>
      <c r="E897">
        <v>274.38000499999998</v>
      </c>
      <c r="F897">
        <v>266.53384399999999</v>
      </c>
      <c r="G897">
        <v>83234400</v>
      </c>
      <c r="H897">
        <f>(SPY[[#This Row],[Adj Close]]-F896)/F896</f>
        <v>-2.2181598669780657E-3</v>
      </c>
    </row>
    <row r="898" spans="1:8" x14ac:dyDescent="0.3">
      <c r="A898" s="1">
        <v>43511</v>
      </c>
      <c r="B898">
        <v>276.35998499999999</v>
      </c>
      <c r="C898">
        <v>277.41000400000001</v>
      </c>
      <c r="D898">
        <v>276.13000499999998</v>
      </c>
      <c r="E898">
        <v>277.36999500000002</v>
      </c>
      <c r="F898">
        <v>269.438354</v>
      </c>
      <c r="G898">
        <v>97088700</v>
      </c>
      <c r="H898">
        <f>(SPY[[#This Row],[Adj Close]]-F897)/F897</f>
        <v>1.0897340301744255E-2</v>
      </c>
    </row>
    <row r="899" spans="1:8" x14ac:dyDescent="0.3">
      <c r="A899" s="1">
        <v>43515</v>
      </c>
      <c r="B899">
        <v>276.48001099999999</v>
      </c>
      <c r="C899">
        <v>278.57998700000002</v>
      </c>
      <c r="D899">
        <v>276.47000100000002</v>
      </c>
      <c r="E899">
        <v>277.85000600000001</v>
      </c>
      <c r="F899">
        <v>269.90463299999999</v>
      </c>
      <c r="G899">
        <v>59120800</v>
      </c>
      <c r="H899">
        <f>(SPY[[#This Row],[Adj Close]]-F898)/F898</f>
        <v>1.7305591170586867E-3</v>
      </c>
    </row>
    <row r="900" spans="1:8" x14ac:dyDescent="0.3">
      <c r="A900" s="1">
        <v>43516</v>
      </c>
      <c r="B900">
        <v>277.80999800000001</v>
      </c>
      <c r="C900">
        <v>278.92001299999998</v>
      </c>
      <c r="D900">
        <v>277.25</v>
      </c>
      <c r="E900">
        <v>278.41000400000001</v>
      </c>
      <c r="F900">
        <v>270.448578</v>
      </c>
      <c r="G900">
        <v>76610800</v>
      </c>
      <c r="H900">
        <f>(SPY[[#This Row],[Adj Close]]-F899)/F899</f>
        <v>2.0153229455679923E-3</v>
      </c>
    </row>
    <row r="901" spans="1:8" x14ac:dyDescent="0.3">
      <c r="A901" s="1">
        <v>43517</v>
      </c>
      <c r="B901">
        <v>277.70001200000002</v>
      </c>
      <c r="C901">
        <v>278.10000600000001</v>
      </c>
      <c r="D901">
        <v>276.35000600000001</v>
      </c>
      <c r="E901">
        <v>277.42001299999998</v>
      </c>
      <c r="F901">
        <v>269.48690800000003</v>
      </c>
      <c r="G901">
        <v>64214700</v>
      </c>
      <c r="H901">
        <f>(SPY[[#This Row],[Adj Close]]-F900)/F900</f>
        <v>-3.5558330796620777E-3</v>
      </c>
    </row>
    <row r="902" spans="1:8" x14ac:dyDescent="0.3">
      <c r="A902" s="1">
        <v>43518</v>
      </c>
      <c r="B902">
        <v>278.10998499999999</v>
      </c>
      <c r="C902">
        <v>279.35998499999999</v>
      </c>
      <c r="D902">
        <v>277.39999399999999</v>
      </c>
      <c r="E902">
        <v>279.14001500000001</v>
      </c>
      <c r="F902">
        <v>271.157715</v>
      </c>
      <c r="G902">
        <v>78114600</v>
      </c>
      <c r="H902">
        <f>(SPY[[#This Row],[Adj Close]]-F901)/F901</f>
        <v>6.1999561032477606E-3</v>
      </c>
    </row>
    <row r="903" spans="1:8" x14ac:dyDescent="0.3">
      <c r="A903" s="1">
        <v>43521</v>
      </c>
      <c r="B903">
        <v>280.73001099999999</v>
      </c>
      <c r="C903">
        <v>281.30999800000001</v>
      </c>
      <c r="D903">
        <v>279.42999300000002</v>
      </c>
      <c r="E903">
        <v>279.51998900000001</v>
      </c>
      <c r="F903">
        <v>271.52685500000001</v>
      </c>
      <c r="G903">
        <v>69030700</v>
      </c>
      <c r="H903">
        <f>(SPY[[#This Row],[Adj Close]]-F902)/F902</f>
        <v>1.3613479520581436E-3</v>
      </c>
    </row>
    <row r="904" spans="1:8" x14ac:dyDescent="0.3">
      <c r="A904" s="1">
        <v>43522</v>
      </c>
      <c r="B904">
        <v>279.13000499999998</v>
      </c>
      <c r="C904">
        <v>280.29998799999998</v>
      </c>
      <c r="D904">
        <v>278.89999399999999</v>
      </c>
      <c r="E904">
        <v>279.32000699999998</v>
      </c>
      <c r="F904">
        <v>271.332581</v>
      </c>
      <c r="G904">
        <v>56844100</v>
      </c>
      <c r="H904">
        <f>(SPY[[#This Row],[Adj Close]]-F903)/F903</f>
        <v>-7.1548723974285036E-4</v>
      </c>
    </row>
    <row r="905" spans="1:8" x14ac:dyDescent="0.3">
      <c r="A905" s="1">
        <v>43523</v>
      </c>
      <c r="B905">
        <v>278.51998900000001</v>
      </c>
      <c r="C905">
        <v>279.58999599999999</v>
      </c>
      <c r="D905">
        <v>277.48001099999999</v>
      </c>
      <c r="E905">
        <v>279.20001200000002</v>
      </c>
      <c r="F905">
        <v>271.21606400000002</v>
      </c>
      <c r="G905">
        <v>56921600</v>
      </c>
      <c r="H905">
        <f>(SPY[[#This Row],[Adj Close]]-F904)/F904</f>
        <v>-4.2942502360226157E-4</v>
      </c>
    </row>
    <row r="906" spans="1:8" x14ac:dyDescent="0.3">
      <c r="A906" s="1">
        <v>43524</v>
      </c>
      <c r="B906">
        <v>278.959991</v>
      </c>
      <c r="C906">
        <v>279.45001200000002</v>
      </c>
      <c r="D906">
        <v>278.32000699999998</v>
      </c>
      <c r="E906">
        <v>278.67999300000002</v>
      </c>
      <c r="F906">
        <v>270.710846</v>
      </c>
      <c r="G906">
        <v>69268300</v>
      </c>
      <c r="H906">
        <f>(SPY[[#This Row],[Adj Close]]-F905)/F905</f>
        <v>-1.8627878915019336E-3</v>
      </c>
    </row>
    <row r="907" spans="1:8" x14ac:dyDescent="0.3">
      <c r="A907" s="1">
        <v>43525</v>
      </c>
      <c r="B907">
        <v>280.44000199999999</v>
      </c>
      <c r="C907">
        <v>280.88000499999998</v>
      </c>
      <c r="D907">
        <v>278.82000699999998</v>
      </c>
      <c r="E907">
        <v>280.42001299999998</v>
      </c>
      <c r="F907">
        <v>272.40112299999998</v>
      </c>
      <c r="G907">
        <v>78880500</v>
      </c>
      <c r="H907">
        <f>(SPY[[#This Row],[Adj Close]]-F906)/F906</f>
        <v>6.2438466170652816E-3</v>
      </c>
    </row>
    <row r="908" spans="1:8" x14ac:dyDescent="0.3">
      <c r="A908" s="1">
        <v>43528</v>
      </c>
      <c r="B908">
        <v>281.60000600000001</v>
      </c>
      <c r="C908">
        <v>281.86999500000002</v>
      </c>
      <c r="D908">
        <v>276.83999599999999</v>
      </c>
      <c r="E908">
        <v>279.39999399999999</v>
      </c>
      <c r="F908">
        <v>271.41030899999998</v>
      </c>
      <c r="G908">
        <v>106494600</v>
      </c>
      <c r="H908">
        <f>(SPY[[#This Row],[Adj Close]]-F907)/F907</f>
        <v>-3.6373344907245494E-3</v>
      </c>
    </row>
    <row r="909" spans="1:8" x14ac:dyDescent="0.3">
      <c r="A909" s="1">
        <v>43529</v>
      </c>
      <c r="B909">
        <v>279.540009</v>
      </c>
      <c r="C909">
        <v>279.76001000000002</v>
      </c>
      <c r="D909">
        <v>278.41000400000001</v>
      </c>
      <c r="E909">
        <v>279.01998900000001</v>
      </c>
      <c r="F909">
        <v>271.04113799999999</v>
      </c>
      <c r="G909">
        <v>59114600</v>
      </c>
      <c r="H909">
        <f>(SPY[[#This Row],[Adj Close]]-F908)/F908</f>
        <v>-1.3601952017231387E-3</v>
      </c>
    </row>
    <row r="910" spans="1:8" x14ac:dyDescent="0.3">
      <c r="A910" s="1">
        <v>43530</v>
      </c>
      <c r="B910">
        <v>279.14999399999999</v>
      </c>
      <c r="C910">
        <v>279.16000400000001</v>
      </c>
      <c r="D910">
        <v>276.97000100000002</v>
      </c>
      <c r="E910">
        <v>277.32998700000002</v>
      </c>
      <c r="F910">
        <v>269.399475</v>
      </c>
      <c r="G910">
        <v>75039800</v>
      </c>
      <c r="H910">
        <f>(SPY[[#This Row],[Adj Close]]-F909)/F909</f>
        <v>-6.056877609479319E-3</v>
      </c>
    </row>
    <row r="911" spans="1:8" x14ac:dyDescent="0.3">
      <c r="A911" s="1">
        <v>43531</v>
      </c>
      <c r="B911">
        <v>276.82998700000002</v>
      </c>
      <c r="C911">
        <v>276.98998999999998</v>
      </c>
      <c r="D911">
        <v>274.07000699999998</v>
      </c>
      <c r="E911">
        <v>275.01001000000002</v>
      </c>
      <c r="F911">
        <v>267.14581299999998</v>
      </c>
      <c r="G911">
        <v>94885100</v>
      </c>
      <c r="H911">
        <f>(SPY[[#This Row],[Adj Close]]-F910)/F910</f>
        <v>-8.3655025682586055E-3</v>
      </c>
    </row>
    <row r="912" spans="1:8" x14ac:dyDescent="0.3">
      <c r="A912" s="1">
        <v>43532</v>
      </c>
      <c r="B912">
        <v>272.94000199999999</v>
      </c>
      <c r="C912">
        <v>274.64999399999999</v>
      </c>
      <c r="D912">
        <v>272.42001299999998</v>
      </c>
      <c r="E912">
        <v>274.459991</v>
      </c>
      <c r="F912">
        <v>266.61157200000002</v>
      </c>
      <c r="G912">
        <v>85795800</v>
      </c>
      <c r="H912">
        <f>(SPY[[#This Row],[Adj Close]]-F911)/F911</f>
        <v>-1.9998104930057498E-3</v>
      </c>
    </row>
    <row r="913" spans="1:8" x14ac:dyDescent="0.3">
      <c r="A913" s="1">
        <v>43535</v>
      </c>
      <c r="B913">
        <v>275.26001000000002</v>
      </c>
      <c r="C913">
        <v>278.61999500000002</v>
      </c>
      <c r="D913">
        <v>275.23001099999999</v>
      </c>
      <c r="E913">
        <v>278.44000199999999</v>
      </c>
      <c r="F913">
        <v>270.47775300000001</v>
      </c>
      <c r="G913">
        <v>65098900</v>
      </c>
      <c r="H913">
        <f>(SPY[[#This Row],[Adj Close]]-F912)/F912</f>
        <v>1.4501174765212302E-2</v>
      </c>
    </row>
    <row r="914" spans="1:8" x14ac:dyDescent="0.3">
      <c r="A914" s="1">
        <v>43536</v>
      </c>
      <c r="B914">
        <v>279.05999800000001</v>
      </c>
      <c r="C914">
        <v>280.07000699999998</v>
      </c>
      <c r="D914">
        <v>278.85000600000001</v>
      </c>
      <c r="E914">
        <v>279.48998999999998</v>
      </c>
      <c r="F914">
        <v>271.497681</v>
      </c>
      <c r="G914">
        <v>79667500</v>
      </c>
      <c r="H914">
        <f>(SPY[[#This Row],[Adj Close]]-F913)/F913</f>
        <v>3.7708387794836238E-3</v>
      </c>
    </row>
    <row r="915" spans="1:8" x14ac:dyDescent="0.3">
      <c r="A915" s="1">
        <v>43537</v>
      </c>
      <c r="B915">
        <v>280.48001099999999</v>
      </c>
      <c r="C915">
        <v>282.38000499999998</v>
      </c>
      <c r="D915">
        <v>280.29998799999998</v>
      </c>
      <c r="E915">
        <v>281.33999599999999</v>
      </c>
      <c r="F915">
        <v>273.29480000000001</v>
      </c>
      <c r="G915">
        <v>80639200</v>
      </c>
      <c r="H915">
        <f>(SPY[[#This Row],[Adj Close]]-F914)/F914</f>
        <v>6.6192793742500117E-3</v>
      </c>
    </row>
    <row r="916" spans="1:8" x14ac:dyDescent="0.3">
      <c r="A916" s="1">
        <v>43538</v>
      </c>
      <c r="B916">
        <v>281.36999500000002</v>
      </c>
      <c r="C916">
        <v>281.83999599999999</v>
      </c>
      <c r="D916">
        <v>280.67001299999998</v>
      </c>
      <c r="E916">
        <v>281.16000400000001</v>
      </c>
      <c r="F916">
        <v>273.119934</v>
      </c>
      <c r="G916">
        <v>67518400</v>
      </c>
      <c r="H916">
        <f>(SPY[[#This Row],[Adj Close]]-F915)/F915</f>
        <v>-6.3984386091505807E-4</v>
      </c>
    </row>
    <row r="917" spans="1:8" x14ac:dyDescent="0.3">
      <c r="A917" s="1">
        <v>43539</v>
      </c>
      <c r="B917">
        <v>280.540009</v>
      </c>
      <c r="C917">
        <v>282.209991</v>
      </c>
      <c r="D917">
        <v>280.32998700000002</v>
      </c>
      <c r="E917">
        <v>281.30999800000001</v>
      </c>
      <c r="F917">
        <v>274.46935999999999</v>
      </c>
      <c r="G917">
        <v>81309000</v>
      </c>
      <c r="H917">
        <f>(SPY[[#This Row],[Adj Close]]-F916)/F916</f>
        <v>4.9407818032058915E-3</v>
      </c>
    </row>
    <row r="918" spans="1:8" x14ac:dyDescent="0.3">
      <c r="A918" s="1">
        <v>43542</v>
      </c>
      <c r="B918">
        <v>281.54998799999998</v>
      </c>
      <c r="C918">
        <v>282.66000400000001</v>
      </c>
      <c r="D918">
        <v>281.29998799999998</v>
      </c>
      <c r="E918">
        <v>282.32998700000002</v>
      </c>
      <c r="F918">
        <v>275.46450800000002</v>
      </c>
      <c r="G918">
        <v>62199800</v>
      </c>
      <c r="H918">
        <f>(SPY[[#This Row],[Adj Close]]-F917)/F917</f>
        <v>3.6257161819447854E-3</v>
      </c>
    </row>
    <row r="919" spans="1:8" x14ac:dyDescent="0.3">
      <c r="A919" s="1">
        <v>43543</v>
      </c>
      <c r="B919">
        <v>283.51001000000002</v>
      </c>
      <c r="C919">
        <v>284.35998499999999</v>
      </c>
      <c r="D919">
        <v>281.41000400000001</v>
      </c>
      <c r="E919">
        <v>282.39999399999999</v>
      </c>
      <c r="F919">
        <v>275.53283699999997</v>
      </c>
      <c r="G919">
        <v>90268100</v>
      </c>
      <c r="H919">
        <f>(SPY[[#This Row],[Adj Close]]-F918)/F918</f>
        <v>2.4805010451636397E-4</v>
      </c>
    </row>
    <row r="920" spans="1:8" x14ac:dyDescent="0.3">
      <c r="A920" s="1">
        <v>43544</v>
      </c>
      <c r="B920">
        <v>282.16000400000001</v>
      </c>
      <c r="C920">
        <v>283.5</v>
      </c>
      <c r="D920">
        <v>280.32000699999998</v>
      </c>
      <c r="E920">
        <v>281.54998799999998</v>
      </c>
      <c r="F920">
        <v>274.70349099999999</v>
      </c>
      <c r="G920">
        <v>84609200</v>
      </c>
      <c r="H920">
        <f>(SPY[[#This Row],[Adj Close]]-F919)/F919</f>
        <v>-3.0099715483276022E-3</v>
      </c>
    </row>
    <row r="921" spans="1:8" x14ac:dyDescent="0.3">
      <c r="A921" s="1">
        <v>43545</v>
      </c>
      <c r="B921">
        <v>280.64001500000001</v>
      </c>
      <c r="C921">
        <v>285.17999300000002</v>
      </c>
      <c r="D921">
        <v>280.58999599999999</v>
      </c>
      <c r="E921">
        <v>284.73001099999999</v>
      </c>
      <c r="F921">
        <v>277.80621300000001</v>
      </c>
      <c r="G921">
        <v>79550400</v>
      </c>
      <c r="H921">
        <f>(SPY[[#This Row],[Adj Close]]-F920)/F920</f>
        <v>1.1294803676157244E-2</v>
      </c>
    </row>
    <row r="922" spans="1:8" x14ac:dyDescent="0.3">
      <c r="A922" s="1">
        <v>43546</v>
      </c>
      <c r="B922">
        <v>283.22000100000002</v>
      </c>
      <c r="C922">
        <v>283.79998799999998</v>
      </c>
      <c r="D922">
        <v>279.17999300000002</v>
      </c>
      <c r="E922">
        <v>279.25</v>
      </c>
      <c r="F922">
        <v>272.45944200000002</v>
      </c>
      <c r="G922">
        <v>122659300</v>
      </c>
      <c r="H922">
        <f>(SPY[[#This Row],[Adj Close]]-F921)/F921</f>
        <v>-1.9246405407066937E-2</v>
      </c>
    </row>
    <row r="923" spans="1:8" x14ac:dyDescent="0.3">
      <c r="A923" s="1">
        <v>43549</v>
      </c>
      <c r="B923">
        <v>278.86999500000002</v>
      </c>
      <c r="C923">
        <v>280.19000199999999</v>
      </c>
      <c r="D923">
        <v>277.64001500000001</v>
      </c>
      <c r="E923">
        <v>279.040009</v>
      </c>
      <c r="F923">
        <v>272.254547</v>
      </c>
      <c r="G923">
        <v>85575200</v>
      </c>
      <c r="H923">
        <f>(SPY[[#This Row],[Adj Close]]-F922)/F922</f>
        <v>-7.5202018508142507E-4</v>
      </c>
    </row>
    <row r="924" spans="1:8" x14ac:dyDescent="0.3">
      <c r="A924" s="1">
        <v>43550</v>
      </c>
      <c r="B924">
        <v>280.98998999999998</v>
      </c>
      <c r="C924">
        <v>282.17999300000002</v>
      </c>
      <c r="D924">
        <v>279.55999800000001</v>
      </c>
      <c r="E924">
        <v>281.11999500000002</v>
      </c>
      <c r="F924">
        <v>274.28396600000002</v>
      </c>
      <c r="G924">
        <v>68125900</v>
      </c>
      <c r="H924">
        <f>(SPY[[#This Row],[Adj Close]]-F923)/F923</f>
        <v>7.4541234383865718E-3</v>
      </c>
    </row>
    <row r="925" spans="1:8" x14ac:dyDescent="0.3">
      <c r="A925" s="1">
        <v>43551</v>
      </c>
      <c r="B925">
        <v>281.10998499999999</v>
      </c>
      <c r="C925">
        <v>281.76001000000002</v>
      </c>
      <c r="D925">
        <v>277.92999300000002</v>
      </c>
      <c r="E925">
        <v>279.64999399999999</v>
      </c>
      <c r="F925">
        <v>272.84970099999998</v>
      </c>
      <c r="G925">
        <v>72224700</v>
      </c>
      <c r="H925">
        <f>(SPY[[#This Row],[Adj Close]]-F924)/F924</f>
        <v>-5.2291244760550052E-3</v>
      </c>
    </row>
    <row r="926" spans="1:8" x14ac:dyDescent="0.3">
      <c r="A926" s="1">
        <v>43552</v>
      </c>
      <c r="B926">
        <v>280.35000600000001</v>
      </c>
      <c r="C926">
        <v>281.209991</v>
      </c>
      <c r="D926">
        <v>279.07000699999998</v>
      </c>
      <c r="E926">
        <v>280.709991</v>
      </c>
      <c r="F926">
        <v>273.88394199999999</v>
      </c>
      <c r="G926">
        <v>56238500</v>
      </c>
      <c r="H926">
        <f>(SPY[[#This Row],[Adj Close]]-F925)/F925</f>
        <v>3.7905154237277638E-3</v>
      </c>
    </row>
    <row r="927" spans="1:8" x14ac:dyDescent="0.3">
      <c r="A927" s="1">
        <v>43553</v>
      </c>
      <c r="B927">
        <v>282.39001500000001</v>
      </c>
      <c r="C927">
        <v>282.83999599999999</v>
      </c>
      <c r="D927">
        <v>281.14001500000001</v>
      </c>
      <c r="E927">
        <v>282.48001099999999</v>
      </c>
      <c r="F927">
        <v>275.61093099999999</v>
      </c>
      <c r="G927">
        <v>82186800</v>
      </c>
      <c r="H927">
        <f>(SPY[[#This Row],[Adj Close]]-F926)/F926</f>
        <v>6.305550399884354E-3</v>
      </c>
    </row>
    <row r="928" spans="1:8" x14ac:dyDescent="0.3">
      <c r="A928" s="1">
        <v>43556</v>
      </c>
      <c r="B928">
        <v>284.70001200000002</v>
      </c>
      <c r="C928">
        <v>286.16000400000001</v>
      </c>
      <c r="D928">
        <v>284.39999399999999</v>
      </c>
      <c r="E928">
        <v>285.82998700000002</v>
      </c>
      <c r="F928">
        <v>278.87942500000003</v>
      </c>
      <c r="G928">
        <v>77617900</v>
      </c>
      <c r="H928">
        <f>(SPY[[#This Row],[Adj Close]]-F927)/F927</f>
        <v>1.1859086967780798E-2</v>
      </c>
    </row>
    <row r="929" spans="1:8" x14ac:dyDescent="0.3">
      <c r="A929" s="1">
        <v>43557</v>
      </c>
      <c r="B929">
        <v>286.040009</v>
      </c>
      <c r="C929">
        <v>286.23001099999999</v>
      </c>
      <c r="D929">
        <v>285.08999599999999</v>
      </c>
      <c r="E929">
        <v>285.97000100000002</v>
      </c>
      <c r="F929">
        <v>279.01602200000002</v>
      </c>
      <c r="G929">
        <v>40070400</v>
      </c>
      <c r="H929">
        <f>(SPY[[#This Row],[Adj Close]]-F928)/F928</f>
        <v>4.8980666106864911E-4</v>
      </c>
    </row>
    <row r="930" spans="1:8" x14ac:dyDescent="0.3">
      <c r="A930" s="1">
        <v>43558</v>
      </c>
      <c r="B930">
        <v>287.32000699999998</v>
      </c>
      <c r="C930">
        <v>287.76001000000002</v>
      </c>
      <c r="D930">
        <v>285.75</v>
      </c>
      <c r="E930">
        <v>286.42001299999998</v>
      </c>
      <c r="F930">
        <v>279.45507800000001</v>
      </c>
      <c r="G930">
        <v>68243200</v>
      </c>
      <c r="H930">
        <f>(SPY[[#This Row],[Adj Close]]-F929)/F929</f>
        <v>1.5735870537212147E-3</v>
      </c>
    </row>
    <row r="931" spans="1:8" x14ac:dyDescent="0.3">
      <c r="A931" s="1">
        <v>43559</v>
      </c>
      <c r="B931">
        <v>286.77999899999998</v>
      </c>
      <c r="C931">
        <v>287.459991</v>
      </c>
      <c r="D931">
        <v>286.01001000000002</v>
      </c>
      <c r="E931">
        <v>287.17999300000002</v>
      </c>
      <c r="F931">
        <v>280.196594</v>
      </c>
      <c r="G931">
        <v>48997500</v>
      </c>
      <c r="H931">
        <f>(SPY[[#This Row],[Adj Close]]-F930)/F930</f>
        <v>2.653435411898259E-3</v>
      </c>
    </row>
    <row r="932" spans="1:8" x14ac:dyDescent="0.3">
      <c r="A932" s="1">
        <v>43560</v>
      </c>
      <c r="B932">
        <v>287.92001299999998</v>
      </c>
      <c r="C932">
        <v>288.63000499999998</v>
      </c>
      <c r="D932">
        <v>287.60000600000001</v>
      </c>
      <c r="E932">
        <v>288.57000699999998</v>
      </c>
      <c r="F932">
        <v>281.55282599999998</v>
      </c>
      <c r="G932">
        <v>58621700</v>
      </c>
      <c r="H932">
        <f>(SPY[[#This Row],[Adj Close]]-F931)/F931</f>
        <v>4.8402872448905544E-3</v>
      </c>
    </row>
    <row r="933" spans="1:8" x14ac:dyDescent="0.3">
      <c r="A933" s="1">
        <v>43563</v>
      </c>
      <c r="B933">
        <v>288.10000600000001</v>
      </c>
      <c r="C933">
        <v>288.91000400000001</v>
      </c>
      <c r="D933">
        <v>287.36999500000002</v>
      </c>
      <c r="E933">
        <v>288.790009</v>
      </c>
      <c r="F933">
        <v>281.76745599999998</v>
      </c>
      <c r="G933">
        <v>53566300</v>
      </c>
      <c r="H933">
        <f>(SPY[[#This Row],[Adj Close]]-F932)/F932</f>
        <v>7.623081005764782E-4</v>
      </c>
    </row>
    <row r="934" spans="1:8" x14ac:dyDescent="0.3">
      <c r="A934" s="1">
        <v>43564</v>
      </c>
      <c r="B934">
        <v>287.72000100000002</v>
      </c>
      <c r="C934">
        <v>288.07998700000002</v>
      </c>
      <c r="D934">
        <v>286.70001200000002</v>
      </c>
      <c r="E934">
        <v>287.30999800000001</v>
      </c>
      <c r="F934">
        <v>280.32342499999999</v>
      </c>
      <c r="G934">
        <v>66142300</v>
      </c>
      <c r="H934">
        <f>(SPY[[#This Row],[Adj Close]]-F933)/F933</f>
        <v>-5.1249034239071083E-3</v>
      </c>
    </row>
    <row r="935" spans="1:8" x14ac:dyDescent="0.3">
      <c r="A935" s="1">
        <v>43565</v>
      </c>
      <c r="B935">
        <v>287.76998900000001</v>
      </c>
      <c r="C935">
        <v>288.39001500000001</v>
      </c>
      <c r="D935">
        <v>287.30999800000001</v>
      </c>
      <c r="E935">
        <v>288.290009</v>
      </c>
      <c r="F935">
        <v>281.27963299999999</v>
      </c>
      <c r="G935">
        <v>52601500</v>
      </c>
      <c r="H935">
        <f>(SPY[[#This Row],[Adj Close]]-F934)/F934</f>
        <v>3.4110884596961662E-3</v>
      </c>
    </row>
    <row r="936" spans="1:8" x14ac:dyDescent="0.3">
      <c r="A936" s="1">
        <v>43566</v>
      </c>
      <c r="B936">
        <v>288.82998700000002</v>
      </c>
      <c r="C936">
        <v>288.83999599999999</v>
      </c>
      <c r="D936">
        <v>287.57998700000002</v>
      </c>
      <c r="E936">
        <v>288.209991</v>
      </c>
      <c r="F936">
        <v>281.20156900000001</v>
      </c>
      <c r="G936">
        <v>55093100</v>
      </c>
      <c r="H936">
        <f>(SPY[[#This Row],[Adj Close]]-F935)/F935</f>
        <v>-2.7753164766104298E-4</v>
      </c>
    </row>
    <row r="937" spans="1:8" x14ac:dyDescent="0.3">
      <c r="A937" s="1">
        <v>43567</v>
      </c>
      <c r="B937">
        <v>290</v>
      </c>
      <c r="C937">
        <v>290.47000100000002</v>
      </c>
      <c r="D937">
        <v>288.26001000000002</v>
      </c>
      <c r="E937">
        <v>290.16000400000001</v>
      </c>
      <c r="F937">
        <v>283.10415599999999</v>
      </c>
      <c r="G937">
        <v>69727800</v>
      </c>
      <c r="H937">
        <f>(SPY[[#This Row],[Adj Close]]-F936)/F936</f>
        <v>6.7659188629917736E-3</v>
      </c>
    </row>
    <row r="938" spans="1:8" x14ac:dyDescent="0.3">
      <c r="A938" s="1">
        <v>43570</v>
      </c>
      <c r="B938">
        <v>290.23998999999998</v>
      </c>
      <c r="C938">
        <v>290.35000600000001</v>
      </c>
      <c r="D938">
        <v>289.07998700000002</v>
      </c>
      <c r="E938">
        <v>289.97000100000002</v>
      </c>
      <c r="F938">
        <v>282.91876200000002</v>
      </c>
      <c r="G938">
        <v>49596700</v>
      </c>
      <c r="H938">
        <f>(SPY[[#This Row],[Adj Close]]-F937)/F937</f>
        <v>-6.5486145671409316E-4</v>
      </c>
    </row>
    <row r="939" spans="1:8" x14ac:dyDescent="0.3">
      <c r="A939" s="1">
        <v>43571</v>
      </c>
      <c r="B939">
        <v>290.95001200000002</v>
      </c>
      <c r="C939">
        <v>291.01001000000002</v>
      </c>
      <c r="D939">
        <v>289.5</v>
      </c>
      <c r="E939">
        <v>290.16000400000001</v>
      </c>
      <c r="F939">
        <v>283.10415599999999</v>
      </c>
      <c r="G939">
        <v>52153200</v>
      </c>
      <c r="H939">
        <f>(SPY[[#This Row],[Adj Close]]-F938)/F938</f>
        <v>6.5529058125870718E-4</v>
      </c>
    </row>
    <row r="940" spans="1:8" x14ac:dyDescent="0.3">
      <c r="A940" s="1">
        <v>43572</v>
      </c>
      <c r="B940">
        <v>291.39999399999999</v>
      </c>
      <c r="C940">
        <v>291.42999300000002</v>
      </c>
      <c r="D940">
        <v>288.98998999999998</v>
      </c>
      <c r="E940">
        <v>289.45001200000002</v>
      </c>
      <c r="F940">
        <v>282.411407</v>
      </c>
      <c r="G940">
        <v>58268300</v>
      </c>
      <c r="H940">
        <f>(SPY[[#This Row],[Adj Close]]-F939)/F939</f>
        <v>-2.4469757342594155E-3</v>
      </c>
    </row>
    <row r="941" spans="1:8" x14ac:dyDescent="0.3">
      <c r="A941" s="1">
        <v>43573</v>
      </c>
      <c r="B941">
        <v>290.10000600000001</v>
      </c>
      <c r="C941">
        <v>290.32000699999998</v>
      </c>
      <c r="D941">
        <v>288.66000400000001</v>
      </c>
      <c r="E941">
        <v>290.01998900000001</v>
      </c>
      <c r="F941">
        <v>282.96755999999999</v>
      </c>
      <c r="G941">
        <v>68708500</v>
      </c>
      <c r="H941">
        <f>(SPY[[#This Row],[Adj Close]]-F940)/F940</f>
        <v>1.9693007655317363E-3</v>
      </c>
    </row>
    <row r="942" spans="1:8" x14ac:dyDescent="0.3">
      <c r="A942" s="1">
        <v>43577</v>
      </c>
      <c r="B942">
        <v>289.17001299999998</v>
      </c>
      <c r="C942">
        <v>290.44000199999999</v>
      </c>
      <c r="D942">
        <v>289.07000699999998</v>
      </c>
      <c r="E942">
        <v>290.26998900000001</v>
      </c>
      <c r="F942">
        <v>283.21142600000002</v>
      </c>
      <c r="G942">
        <v>40160100</v>
      </c>
      <c r="H942">
        <f>(SPY[[#This Row],[Adj Close]]-F941)/F941</f>
        <v>8.6181610358454324E-4</v>
      </c>
    </row>
    <row r="943" spans="1:8" x14ac:dyDescent="0.3">
      <c r="A943" s="1">
        <v>43578</v>
      </c>
      <c r="B943">
        <v>290.67999300000002</v>
      </c>
      <c r="C943">
        <v>293.14001500000001</v>
      </c>
      <c r="D943">
        <v>290.42001299999998</v>
      </c>
      <c r="E943">
        <v>292.88000499999998</v>
      </c>
      <c r="F943">
        <v>285.75796500000001</v>
      </c>
      <c r="G943">
        <v>52246600</v>
      </c>
      <c r="H943">
        <f>(SPY[[#This Row],[Adj Close]]-F942)/F942</f>
        <v>8.9916534652807242E-3</v>
      </c>
    </row>
    <row r="944" spans="1:8" x14ac:dyDescent="0.3">
      <c r="A944" s="1">
        <v>43579</v>
      </c>
      <c r="B944">
        <v>292.790009</v>
      </c>
      <c r="C944">
        <v>293.16000400000001</v>
      </c>
      <c r="D944">
        <v>292.07000699999998</v>
      </c>
      <c r="E944">
        <v>292.23001099999999</v>
      </c>
      <c r="F944">
        <v>285.12383999999997</v>
      </c>
      <c r="G944">
        <v>50392900</v>
      </c>
      <c r="H944">
        <f>(SPY[[#This Row],[Adj Close]]-F943)/F943</f>
        <v>-2.2190982498074552E-3</v>
      </c>
    </row>
    <row r="945" spans="1:8" x14ac:dyDescent="0.3">
      <c r="A945" s="1">
        <v>43580</v>
      </c>
      <c r="B945">
        <v>292.11999500000002</v>
      </c>
      <c r="C945">
        <v>292.77999899999998</v>
      </c>
      <c r="D945">
        <v>290.73001099999999</v>
      </c>
      <c r="E945">
        <v>292.04998799999998</v>
      </c>
      <c r="F945">
        <v>284.94818099999998</v>
      </c>
      <c r="G945">
        <v>57770900</v>
      </c>
      <c r="H945">
        <f>(SPY[[#This Row],[Adj Close]]-F944)/F944</f>
        <v>-6.1607966559371541E-4</v>
      </c>
    </row>
    <row r="946" spans="1:8" x14ac:dyDescent="0.3">
      <c r="A946" s="1">
        <v>43581</v>
      </c>
      <c r="B946">
        <v>292.10000600000001</v>
      </c>
      <c r="C946">
        <v>293.48998999999998</v>
      </c>
      <c r="D946">
        <v>291.23998999999998</v>
      </c>
      <c r="E946">
        <v>293.41000400000001</v>
      </c>
      <c r="F946">
        <v>286.27511600000003</v>
      </c>
      <c r="G946">
        <v>50916400</v>
      </c>
      <c r="H946">
        <f>(SPY[[#This Row],[Adj Close]]-F945)/F945</f>
        <v>4.6567589775210697E-3</v>
      </c>
    </row>
    <row r="947" spans="1:8" x14ac:dyDescent="0.3">
      <c r="A947" s="1">
        <v>43584</v>
      </c>
      <c r="B947">
        <v>293.51001000000002</v>
      </c>
      <c r="C947">
        <v>294.45001200000002</v>
      </c>
      <c r="D947">
        <v>293.41000400000001</v>
      </c>
      <c r="E947">
        <v>293.86999500000002</v>
      </c>
      <c r="F947">
        <v>286.723907</v>
      </c>
      <c r="G947">
        <v>57197700</v>
      </c>
      <c r="H947">
        <f>(SPY[[#This Row],[Adj Close]]-F946)/F946</f>
        <v>1.5676912694010453E-3</v>
      </c>
    </row>
    <row r="948" spans="1:8" x14ac:dyDescent="0.3">
      <c r="A948" s="1">
        <v>43585</v>
      </c>
      <c r="B948">
        <v>293.48998999999998</v>
      </c>
      <c r="C948">
        <v>294.33999599999999</v>
      </c>
      <c r="D948">
        <v>291.92001299999998</v>
      </c>
      <c r="E948">
        <v>294.01998900000001</v>
      </c>
      <c r="F948">
        <v>286.87027</v>
      </c>
      <c r="G948">
        <v>81111700</v>
      </c>
      <c r="H948">
        <f>(SPY[[#This Row],[Adj Close]]-F947)/F947</f>
        <v>5.1046667692069365E-4</v>
      </c>
    </row>
    <row r="949" spans="1:8" x14ac:dyDescent="0.3">
      <c r="A949" s="1">
        <v>43586</v>
      </c>
      <c r="B949">
        <v>294.72000100000002</v>
      </c>
      <c r="C949">
        <v>294.95001200000002</v>
      </c>
      <c r="D949">
        <v>291.79998799999998</v>
      </c>
      <c r="E949">
        <v>291.80999800000001</v>
      </c>
      <c r="F949">
        <v>284.71398900000003</v>
      </c>
      <c r="G949">
        <v>71671900</v>
      </c>
      <c r="H949">
        <f>(SPY[[#This Row],[Adj Close]]-F948)/F948</f>
        <v>-7.5165718636510453E-3</v>
      </c>
    </row>
    <row r="950" spans="1:8" x14ac:dyDescent="0.3">
      <c r="A950" s="1">
        <v>43587</v>
      </c>
      <c r="B950">
        <v>291.67999300000002</v>
      </c>
      <c r="C950">
        <v>292.70001200000002</v>
      </c>
      <c r="D950">
        <v>289.51998900000001</v>
      </c>
      <c r="E950">
        <v>291.17999300000002</v>
      </c>
      <c r="F950">
        <v>284.099335</v>
      </c>
      <c r="G950">
        <v>65030200</v>
      </c>
      <c r="H950">
        <f>(SPY[[#This Row],[Adj Close]]-F949)/F949</f>
        <v>-2.1588472071880876E-3</v>
      </c>
    </row>
    <row r="951" spans="1:8" x14ac:dyDescent="0.3">
      <c r="A951" s="1">
        <v>43588</v>
      </c>
      <c r="B951">
        <v>292.82000699999998</v>
      </c>
      <c r="C951">
        <v>294.33999599999999</v>
      </c>
      <c r="D951">
        <v>291.29998799999998</v>
      </c>
      <c r="E951">
        <v>294.02999899999998</v>
      </c>
      <c r="F951">
        <v>286.88000499999998</v>
      </c>
      <c r="G951">
        <v>56543700</v>
      </c>
      <c r="H951">
        <f>(SPY[[#This Row],[Adj Close]]-F950)/F950</f>
        <v>9.7876681055940745E-3</v>
      </c>
    </row>
    <row r="952" spans="1:8" x14ac:dyDescent="0.3">
      <c r="A952" s="1">
        <v>43591</v>
      </c>
      <c r="B952">
        <v>289.25</v>
      </c>
      <c r="C952">
        <v>293.30999800000001</v>
      </c>
      <c r="D952">
        <v>288.89999399999999</v>
      </c>
      <c r="E952">
        <v>292.82000699999998</v>
      </c>
      <c r="F952">
        <v>285.69946299999998</v>
      </c>
      <c r="G952">
        <v>107198100</v>
      </c>
      <c r="H952">
        <f>(SPY[[#This Row],[Adj Close]]-F951)/F951</f>
        <v>-4.115107290241447E-3</v>
      </c>
    </row>
    <row r="953" spans="1:8" x14ac:dyDescent="0.3">
      <c r="A953" s="1">
        <v>43592</v>
      </c>
      <c r="B953">
        <v>290.14999399999999</v>
      </c>
      <c r="C953">
        <v>290.80999800000001</v>
      </c>
      <c r="D953">
        <v>285.80999800000001</v>
      </c>
      <c r="E953">
        <v>287.92999300000002</v>
      </c>
      <c r="F953">
        <v>280.92834499999998</v>
      </c>
      <c r="G953">
        <v>144729900</v>
      </c>
      <c r="H953">
        <f>(SPY[[#This Row],[Adj Close]]-F952)/F952</f>
        <v>-1.6699779376204153E-2</v>
      </c>
    </row>
    <row r="954" spans="1:8" x14ac:dyDescent="0.3">
      <c r="A954" s="1">
        <v>43593</v>
      </c>
      <c r="B954">
        <v>287.52999899999998</v>
      </c>
      <c r="C954">
        <v>289.42999300000002</v>
      </c>
      <c r="D954">
        <v>286.86999500000002</v>
      </c>
      <c r="E954">
        <v>287.52999899999998</v>
      </c>
      <c r="F954">
        <v>280.53805499999999</v>
      </c>
      <c r="G954">
        <v>91568300</v>
      </c>
      <c r="H954">
        <f>(SPY[[#This Row],[Adj Close]]-F953)/F953</f>
        <v>-1.3892866524379845E-3</v>
      </c>
    </row>
    <row r="955" spans="1:8" x14ac:dyDescent="0.3">
      <c r="A955" s="1">
        <v>43594</v>
      </c>
      <c r="B955">
        <v>285.23001099999999</v>
      </c>
      <c r="C955">
        <v>287.32998700000002</v>
      </c>
      <c r="D955">
        <v>283.29998799999998</v>
      </c>
      <c r="E955">
        <v>286.66000400000001</v>
      </c>
      <c r="F955">
        <v>279.68927000000002</v>
      </c>
      <c r="G955">
        <v>103471100</v>
      </c>
      <c r="H955">
        <f>(SPY[[#This Row],[Adj Close]]-F954)/F954</f>
        <v>-3.0255610063310802E-3</v>
      </c>
    </row>
    <row r="956" spans="1:8" x14ac:dyDescent="0.3">
      <c r="A956" s="1">
        <v>43595</v>
      </c>
      <c r="B956">
        <v>285.61999500000002</v>
      </c>
      <c r="C956">
        <v>288.94000199999999</v>
      </c>
      <c r="D956">
        <v>282.29998799999998</v>
      </c>
      <c r="E956">
        <v>288.10000600000001</v>
      </c>
      <c r="F956">
        <v>281.09420799999998</v>
      </c>
      <c r="G956">
        <v>112429300</v>
      </c>
      <c r="H956">
        <f>(SPY[[#This Row],[Adj Close]]-F955)/F955</f>
        <v>5.0232102218292418E-3</v>
      </c>
    </row>
    <row r="957" spans="1:8" x14ac:dyDescent="0.3">
      <c r="A957" s="1">
        <v>43598</v>
      </c>
      <c r="B957">
        <v>282.42001299999998</v>
      </c>
      <c r="C957">
        <v>283.48998999999998</v>
      </c>
      <c r="D957">
        <v>279.92999300000002</v>
      </c>
      <c r="E957">
        <v>280.85998499999999</v>
      </c>
      <c r="F957">
        <v>274.03024299999998</v>
      </c>
      <c r="G957">
        <v>127290500</v>
      </c>
      <c r="H957">
        <f>(SPY[[#This Row],[Adj Close]]-F956)/F956</f>
        <v>-2.5130240321422762E-2</v>
      </c>
    </row>
    <row r="958" spans="1:8" x14ac:dyDescent="0.3">
      <c r="A958" s="1">
        <v>43599</v>
      </c>
      <c r="B958">
        <v>281.98998999999998</v>
      </c>
      <c r="C958">
        <v>285.10000600000001</v>
      </c>
      <c r="D958">
        <v>281.85000600000001</v>
      </c>
      <c r="E958">
        <v>283.39999399999999</v>
      </c>
      <c r="F958">
        <v>276.50848400000001</v>
      </c>
      <c r="G958">
        <v>77003200</v>
      </c>
      <c r="H958">
        <f>(SPY[[#This Row],[Adj Close]]-F957)/F957</f>
        <v>9.0436769783838258E-3</v>
      </c>
    </row>
    <row r="959" spans="1:8" x14ac:dyDescent="0.3">
      <c r="A959" s="1">
        <v>43600</v>
      </c>
      <c r="B959">
        <v>281.58999599999999</v>
      </c>
      <c r="C959">
        <v>285.76998900000001</v>
      </c>
      <c r="D959">
        <v>281.35998499999999</v>
      </c>
      <c r="E959">
        <v>285.05999800000001</v>
      </c>
      <c r="F959">
        <v>278.12811299999998</v>
      </c>
      <c r="G959">
        <v>73956400</v>
      </c>
      <c r="H959">
        <f>(SPY[[#This Row],[Adj Close]]-F958)/F958</f>
        <v>5.8574296765518952E-3</v>
      </c>
    </row>
    <row r="960" spans="1:8" x14ac:dyDescent="0.3">
      <c r="A960" s="1">
        <v>43601</v>
      </c>
      <c r="B960">
        <v>285.83999599999999</v>
      </c>
      <c r="C960">
        <v>289.209991</v>
      </c>
      <c r="D960">
        <v>285.76001000000002</v>
      </c>
      <c r="E960">
        <v>287.70001200000002</v>
      </c>
      <c r="F960">
        <v>280.70394900000002</v>
      </c>
      <c r="G960">
        <v>76749600</v>
      </c>
      <c r="H960">
        <f>(SPY[[#This Row],[Adj Close]]-F959)/F959</f>
        <v>9.261329148700757E-3</v>
      </c>
    </row>
    <row r="961" spans="1:8" x14ac:dyDescent="0.3">
      <c r="A961" s="1">
        <v>43602</v>
      </c>
      <c r="B961">
        <v>285.14001500000001</v>
      </c>
      <c r="C961">
        <v>288.60000600000001</v>
      </c>
      <c r="D961">
        <v>285.11999500000002</v>
      </c>
      <c r="E961">
        <v>285.83999599999999</v>
      </c>
      <c r="F961">
        <v>278.88916</v>
      </c>
      <c r="G961">
        <v>100353000</v>
      </c>
      <c r="H961">
        <f>(SPY[[#This Row],[Adj Close]]-F960)/F960</f>
        <v>-6.4651352660522023E-3</v>
      </c>
    </row>
    <row r="962" spans="1:8" x14ac:dyDescent="0.3">
      <c r="A962" s="1">
        <v>43605</v>
      </c>
      <c r="B962">
        <v>284.05999800000001</v>
      </c>
      <c r="C962">
        <v>285.959991</v>
      </c>
      <c r="D962">
        <v>283.11999500000002</v>
      </c>
      <c r="E962">
        <v>283.95001200000002</v>
      </c>
      <c r="F962">
        <v>277.04516599999999</v>
      </c>
      <c r="G962">
        <v>62877600</v>
      </c>
      <c r="H962">
        <f>(SPY[[#This Row],[Adj Close]]-F961)/F961</f>
        <v>-6.6119242497629134E-3</v>
      </c>
    </row>
    <row r="963" spans="1:8" x14ac:dyDescent="0.3">
      <c r="A963" s="1">
        <v>43606</v>
      </c>
      <c r="B963">
        <v>285.82998700000002</v>
      </c>
      <c r="C963">
        <v>286.92999300000002</v>
      </c>
      <c r="D963">
        <v>285.54998799999998</v>
      </c>
      <c r="E963">
        <v>286.51001000000002</v>
      </c>
      <c r="F963">
        <v>279.54287699999998</v>
      </c>
      <c r="G963">
        <v>46847100</v>
      </c>
      <c r="H963">
        <f>(SPY[[#This Row],[Adj Close]]-F962)/F962</f>
        <v>9.0155371994470428E-3</v>
      </c>
    </row>
    <row r="964" spans="1:8" x14ac:dyDescent="0.3">
      <c r="A964" s="1">
        <v>43607</v>
      </c>
      <c r="B964">
        <v>285.45001200000002</v>
      </c>
      <c r="C964">
        <v>286.69000199999999</v>
      </c>
      <c r="D964">
        <v>285.10000600000001</v>
      </c>
      <c r="E964">
        <v>285.63000499999998</v>
      </c>
      <c r="F964">
        <v>278.68429600000002</v>
      </c>
      <c r="G964">
        <v>49482500</v>
      </c>
      <c r="H964">
        <f>(SPY[[#This Row],[Adj Close]]-F963)/F963</f>
        <v>-3.0713749862421227E-3</v>
      </c>
    </row>
    <row r="965" spans="1:8" x14ac:dyDescent="0.3">
      <c r="A965" s="1">
        <v>43608</v>
      </c>
      <c r="B965">
        <v>283.16000400000001</v>
      </c>
      <c r="C965">
        <v>283.209991</v>
      </c>
      <c r="D965">
        <v>280.57000699999998</v>
      </c>
      <c r="E965">
        <v>282.14001500000001</v>
      </c>
      <c r="F965">
        <v>275.27917500000001</v>
      </c>
      <c r="G965">
        <v>98733800</v>
      </c>
      <c r="H965">
        <f>(SPY[[#This Row],[Adj Close]]-F964)/F964</f>
        <v>-1.2218560747319642E-2</v>
      </c>
    </row>
    <row r="966" spans="1:8" x14ac:dyDescent="0.3">
      <c r="A966" s="1">
        <v>43609</v>
      </c>
      <c r="B966">
        <v>283.73998999999998</v>
      </c>
      <c r="C966">
        <v>284.20001200000002</v>
      </c>
      <c r="D966">
        <v>282.08999599999999</v>
      </c>
      <c r="E966">
        <v>282.77999899999998</v>
      </c>
      <c r="F966">
        <v>275.903595</v>
      </c>
      <c r="G966">
        <v>55268100</v>
      </c>
      <c r="H966">
        <f>(SPY[[#This Row],[Adj Close]]-F965)/F965</f>
        <v>2.2683154292364701E-3</v>
      </c>
    </row>
    <row r="967" spans="1:8" x14ac:dyDescent="0.3">
      <c r="A967" s="1">
        <v>43613</v>
      </c>
      <c r="B967">
        <v>283.08999599999999</v>
      </c>
      <c r="C967">
        <v>284.14999399999999</v>
      </c>
      <c r="D967">
        <v>280.13000499999998</v>
      </c>
      <c r="E967">
        <v>280.14999399999999</v>
      </c>
      <c r="F967">
        <v>273.33755500000001</v>
      </c>
      <c r="G967">
        <v>70029400</v>
      </c>
      <c r="H967">
        <f>(SPY[[#This Row],[Adj Close]]-F966)/F966</f>
        <v>-9.3004949790523282E-3</v>
      </c>
    </row>
    <row r="968" spans="1:8" x14ac:dyDescent="0.3">
      <c r="A968" s="1">
        <v>43614</v>
      </c>
      <c r="B968">
        <v>278.91000400000001</v>
      </c>
      <c r="C968">
        <v>279.35998499999999</v>
      </c>
      <c r="D968">
        <v>276.709991</v>
      </c>
      <c r="E968">
        <v>278.26998900000001</v>
      </c>
      <c r="F968">
        <v>271.503265</v>
      </c>
      <c r="G968">
        <v>104972900</v>
      </c>
      <c r="H968">
        <f>(SPY[[#This Row],[Adj Close]]-F967)/F967</f>
        <v>-6.7107134253835332E-3</v>
      </c>
    </row>
    <row r="969" spans="1:8" x14ac:dyDescent="0.3">
      <c r="A969" s="1">
        <v>43615</v>
      </c>
      <c r="B969">
        <v>279.10998499999999</v>
      </c>
      <c r="C969">
        <v>280.040009</v>
      </c>
      <c r="D969">
        <v>277.80999800000001</v>
      </c>
      <c r="E969">
        <v>279.02999899999998</v>
      </c>
      <c r="F969">
        <v>272.24475100000001</v>
      </c>
      <c r="G969">
        <v>62523800</v>
      </c>
      <c r="H969">
        <f>(SPY[[#This Row],[Adj Close]]-F968)/F968</f>
        <v>2.7310389803231611E-3</v>
      </c>
    </row>
    <row r="970" spans="1:8" x14ac:dyDescent="0.3">
      <c r="A970" s="1">
        <v>43616</v>
      </c>
      <c r="B970">
        <v>276.20001200000002</v>
      </c>
      <c r="C970">
        <v>277.11999500000002</v>
      </c>
      <c r="D970">
        <v>275.23998999999998</v>
      </c>
      <c r="E970">
        <v>275.26998900000001</v>
      </c>
      <c r="F970">
        <v>268.57620200000002</v>
      </c>
      <c r="G970">
        <v>86862800</v>
      </c>
      <c r="H970">
        <f>(SPY[[#This Row],[Adj Close]]-F969)/F969</f>
        <v>-1.347518725898221E-2</v>
      </c>
    </row>
    <row r="971" spans="1:8" x14ac:dyDescent="0.3">
      <c r="A971" s="1">
        <v>43619</v>
      </c>
      <c r="B971">
        <v>275.30999800000001</v>
      </c>
      <c r="C971">
        <v>276.54998799999998</v>
      </c>
      <c r="D971">
        <v>273.08999599999999</v>
      </c>
      <c r="E971">
        <v>274.57000699999998</v>
      </c>
      <c r="F971">
        <v>267.89325000000002</v>
      </c>
      <c r="G971">
        <v>96428000</v>
      </c>
      <c r="H971">
        <f>(SPY[[#This Row],[Adj Close]]-F970)/F970</f>
        <v>-2.5428611876788703E-3</v>
      </c>
    </row>
    <row r="972" spans="1:8" x14ac:dyDescent="0.3">
      <c r="A972" s="1">
        <v>43620</v>
      </c>
      <c r="B972">
        <v>277.11999500000002</v>
      </c>
      <c r="C972">
        <v>280.67999300000002</v>
      </c>
      <c r="D972">
        <v>276.61999500000002</v>
      </c>
      <c r="E972">
        <v>280.52999899999998</v>
      </c>
      <c r="F972">
        <v>273.70831299999998</v>
      </c>
      <c r="G972">
        <v>77231900</v>
      </c>
      <c r="H972">
        <f>(SPY[[#This Row],[Adj Close]]-F971)/F971</f>
        <v>2.170664247792713E-2</v>
      </c>
    </row>
    <row r="973" spans="1:8" x14ac:dyDescent="0.3">
      <c r="A973" s="1">
        <v>43621</v>
      </c>
      <c r="B973">
        <v>282.32998700000002</v>
      </c>
      <c r="C973">
        <v>282.98998999999998</v>
      </c>
      <c r="D973">
        <v>280.32000699999998</v>
      </c>
      <c r="E973">
        <v>282.959991</v>
      </c>
      <c r="F973">
        <v>276.07922400000001</v>
      </c>
      <c r="G973">
        <v>71169700</v>
      </c>
      <c r="H973">
        <f>(SPY[[#This Row],[Adj Close]]-F972)/F972</f>
        <v>8.6621811884830674E-3</v>
      </c>
    </row>
    <row r="974" spans="1:8" x14ac:dyDescent="0.3">
      <c r="A974" s="1">
        <v>43622</v>
      </c>
      <c r="B974">
        <v>283.290009</v>
      </c>
      <c r="C974">
        <v>285.54998799999998</v>
      </c>
      <c r="D974">
        <v>282.57000699999998</v>
      </c>
      <c r="E974">
        <v>284.79998799999998</v>
      </c>
      <c r="F974">
        <v>277.87445100000002</v>
      </c>
      <c r="G974">
        <v>69430400</v>
      </c>
      <c r="H974">
        <f>(SPY[[#This Row],[Adj Close]]-F973)/F973</f>
        <v>6.5025791292430291E-3</v>
      </c>
    </row>
    <row r="975" spans="1:8" x14ac:dyDescent="0.3">
      <c r="A975" s="1">
        <v>43623</v>
      </c>
      <c r="B975">
        <v>285.92999300000002</v>
      </c>
      <c r="C975">
        <v>288.85000600000001</v>
      </c>
      <c r="D975">
        <v>285.73998999999998</v>
      </c>
      <c r="E975">
        <v>287.64999399999999</v>
      </c>
      <c r="F975">
        <v>280.65512100000001</v>
      </c>
      <c r="G975">
        <v>74272200</v>
      </c>
      <c r="H975">
        <f>(SPY[[#This Row],[Adj Close]]-F974)/F974</f>
        <v>1.0006929352421775E-2</v>
      </c>
    </row>
    <row r="976" spans="1:8" x14ac:dyDescent="0.3">
      <c r="A976" s="1">
        <v>43626</v>
      </c>
      <c r="B976">
        <v>289.36999500000002</v>
      </c>
      <c r="C976">
        <v>290.82000699999998</v>
      </c>
      <c r="D976">
        <v>288.86999500000002</v>
      </c>
      <c r="E976">
        <v>288.97000100000002</v>
      </c>
      <c r="F976">
        <v>281.943085</v>
      </c>
      <c r="G976">
        <v>60799100</v>
      </c>
      <c r="H976">
        <f>(SPY[[#This Row],[Adj Close]]-F975)/F975</f>
        <v>4.5891341494530861E-3</v>
      </c>
    </row>
    <row r="977" spans="1:8" x14ac:dyDescent="0.3">
      <c r="A977" s="1">
        <v>43627</v>
      </c>
      <c r="B977">
        <v>290.98998999999998</v>
      </c>
      <c r="C977">
        <v>291.39999399999999</v>
      </c>
      <c r="D977">
        <v>288.17999300000002</v>
      </c>
      <c r="E977">
        <v>288.89999399999999</v>
      </c>
      <c r="F977">
        <v>281.87478599999997</v>
      </c>
      <c r="G977">
        <v>58641300</v>
      </c>
      <c r="H977">
        <f>(SPY[[#This Row],[Adj Close]]-F976)/F976</f>
        <v>-2.4224392664223184E-4</v>
      </c>
    </row>
    <row r="978" spans="1:8" x14ac:dyDescent="0.3">
      <c r="A978" s="1">
        <v>43628</v>
      </c>
      <c r="B978">
        <v>288.64001500000001</v>
      </c>
      <c r="C978">
        <v>289.26001000000002</v>
      </c>
      <c r="D978">
        <v>287.82000699999998</v>
      </c>
      <c r="E978">
        <v>288.39001500000001</v>
      </c>
      <c r="F978">
        <v>281.37719700000002</v>
      </c>
      <c r="G978">
        <v>46984700</v>
      </c>
      <c r="H978">
        <f>(SPY[[#This Row],[Adj Close]]-F977)/F977</f>
        <v>-1.7652838235767145E-3</v>
      </c>
    </row>
    <row r="979" spans="1:8" x14ac:dyDescent="0.3">
      <c r="A979" s="1">
        <v>43629</v>
      </c>
      <c r="B979">
        <v>289.39999399999999</v>
      </c>
      <c r="C979">
        <v>289.98001099999999</v>
      </c>
      <c r="D979">
        <v>288.61999500000002</v>
      </c>
      <c r="E979">
        <v>289.57998700000002</v>
      </c>
      <c r="F979">
        <v>282.538208</v>
      </c>
      <c r="G979">
        <v>48945200</v>
      </c>
      <c r="H979">
        <f>(SPY[[#This Row],[Adj Close]]-F978)/F978</f>
        <v>4.1261730246036016E-3</v>
      </c>
    </row>
    <row r="980" spans="1:8" x14ac:dyDescent="0.3">
      <c r="A980" s="1">
        <v>43630</v>
      </c>
      <c r="B980">
        <v>289.26001000000002</v>
      </c>
      <c r="C980">
        <v>289.92999300000002</v>
      </c>
      <c r="D980">
        <v>288.41000400000001</v>
      </c>
      <c r="E980">
        <v>289.26001000000002</v>
      </c>
      <c r="F980">
        <v>282.226044</v>
      </c>
      <c r="G980">
        <v>52324700</v>
      </c>
      <c r="H980">
        <f>(SPY[[#This Row],[Adj Close]]-F979)/F979</f>
        <v>-1.1048558784658097E-3</v>
      </c>
    </row>
    <row r="981" spans="1:8" x14ac:dyDescent="0.3">
      <c r="A981" s="1">
        <v>43633</v>
      </c>
      <c r="B981">
        <v>289.51998900000001</v>
      </c>
      <c r="C981">
        <v>290.22000100000002</v>
      </c>
      <c r="D981">
        <v>289.17999300000002</v>
      </c>
      <c r="E981">
        <v>289.36999500000002</v>
      </c>
      <c r="F981">
        <v>282.33334400000001</v>
      </c>
      <c r="G981">
        <v>39205700</v>
      </c>
      <c r="H981">
        <f>(SPY[[#This Row],[Adj Close]]-F980)/F980</f>
        <v>3.801917019394896E-4</v>
      </c>
    </row>
    <row r="982" spans="1:8" x14ac:dyDescent="0.3">
      <c r="A982" s="1">
        <v>43634</v>
      </c>
      <c r="B982">
        <v>291.39001500000001</v>
      </c>
      <c r="C982">
        <v>293.57000699999998</v>
      </c>
      <c r="D982">
        <v>290.98998999999998</v>
      </c>
      <c r="E982">
        <v>292.39999399999999</v>
      </c>
      <c r="F982">
        <v>285.28964200000001</v>
      </c>
      <c r="G982">
        <v>85434800</v>
      </c>
      <c r="H982">
        <f>(SPY[[#This Row],[Adj Close]]-F981)/F981</f>
        <v>1.047094883698896E-2</v>
      </c>
    </row>
    <row r="983" spans="1:8" x14ac:dyDescent="0.3">
      <c r="A983" s="1">
        <v>43635</v>
      </c>
      <c r="B983">
        <v>292.54998799999998</v>
      </c>
      <c r="C983">
        <v>293.64999399999999</v>
      </c>
      <c r="D983">
        <v>291.47000100000002</v>
      </c>
      <c r="E983">
        <v>293.05999800000001</v>
      </c>
      <c r="F983">
        <v>285.93362400000001</v>
      </c>
      <c r="G983">
        <v>78674400</v>
      </c>
      <c r="H983">
        <f>(SPY[[#This Row],[Adj Close]]-F982)/F982</f>
        <v>2.2572919068684382E-3</v>
      </c>
    </row>
    <row r="984" spans="1:8" x14ac:dyDescent="0.3">
      <c r="A984" s="1">
        <v>43636</v>
      </c>
      <c r="B984">
        <v>296.040009</v>
      </c>
      <c r="C984">
        <v>296.30999800000001</v>
      </c>
      <c r="D984">
        <v>293.13000499999998</v>
      </c>
      <c r="E984">
        <v>295.85998499999999</v>
      </c>
      <c r="F984">
        <v>288.66549700000002</v>
      </c>
      <c r="G984">
        <v>116570000</v>
      </c>
      <c r="H984">
        <f>(SPY[[#This Row],[Adj Close]]-F983)/F983</f>
        <v>9.554220877499903E-3</v>
      </c>
    </row>
    <row r="985" spans="1:8" x14ac:dyDescent="0.3">
      <c r="A985" s="1">
        <v>43637</v>
      </c>
      <c r="B985">
        <v>294.13000499999998</v>
      </c>
      <c r="C985">
        <v>295.51998900000001</v>
      </c>
      <c r="D985">
        <v>293.76001000000002</v>
      </c>
      <c r="E985">
        <v>294</v>
      </c>
      <c r="F985">
        <v>288.24591099999998</v>
      </c>
      <c r="G985">
        <v>83309500</v>
      </c>
      <c r="H985">
        <f>(SPY[[#This Row],[Adj Close]]-F984)/F984</f>
        <v>-1.4535370675077179E-3</v>
      </c>
    </row>
    <row r="986" spans="1:8" x14ac:dyDescent="0.3">
      <c r="A986" s="1">
        <v>43640</v>
      </c>
      <c r="B986">
        <v>294.23001099999999</v>
      </c>
      <c r="C986">
        <v>294.57998700000002</v>
      </c>
      <c r="D986">
        <v>293.47000100000002</v>
      </c>
      <c r="E986">
        <v>293.64001500000001</v>
      </c>
      <c r="F986">
        <v>287.892944</v>
      </c>
      <c r="G986">
        <v>47582700</v>
      </c>
      <c r="H986">
        <f>(SPY[[#This Row],[Adj Close]]-F985)/F985</f>
        <v>-1.2245342831592788E-3</v>
      </c>
    </row>
    <row r="987" spans="1:8" x14ac:dyDescent="0.3">
      <c r="A987" s="1">
        <v>43641</v>
      </c>
      <c r="B987">
        <v>293.70001200000002</v>
      </c>
      <c r="C987">
        <v>293.73001099999999</v>
      </c>
      <c r="D987">
        <v>290.64001500000001</v>
      </c>
      <c r="E987">
        <v>290.76001000000002</v>
      </c>
      <c r="F987">
        <v>285.06930499999999</v>
      </c>
      <c r="G987">
        <v>82028700</v>
      </c>
      <c r="H987">
        <f>(SPY[[#This Row],[Adj Close]]-F986)/F986</f>
        <v>-9.8079479155279824E-3</v>
      </c>
    </row>
    <row r="988" spans="1:8" x14ac:dyDescent="0.3">
      <c r="A988" s="1">
        <v>43642</v>
      </c>
      <c r="B988">
        <v>291.75</v>
      </c>
      <c r="C988">
        <v>292.30999800000001</v>
      </c>
      <c r="D988">
        <v>290.35000600000001</v>
      </c>
      <c r="E988">
        <v>290.47000100000002</v>
      </c>
      <c r="F988">
        <v>284.78500400000001</v>
      </c>
      <c r="G988">
        <v>51584900</v>
      </c>
      <c r="H988">
        <f>(SPY[[#This Row],[Adj Close]]-F987)/F987</f>
        <v>-9.9730484837703189E-4</v>
      </c>
    </row>
    <row r="989" spans="1:8" x14ac:dyDescent="0.3">
      <c r="A989" s="1">
        <v>43643</v>
      </c>
      <c r="B989">
        <v>291.30999800000001</v>
      </c>
      <c r="C989">
        <v>292.05999800000001</v>
      </c>
      <c r="D989">
        <v>290.89001500000001</v>
      </c>
      <c r="E989">
        <v>291.5</v>
      </c>
      <c r="F989">
        <v>285.79482999999999</v>
      </c>
      <c r="G989">
        <v>40355200</v>
      </c>
      <c r="H989">
        <f>(SPY[[#This Row],[Adj Close]]-F988)/F988</f>
        <v>3.5459240683894137E-3</v>
      </c>
    </row>
    <row r="990" spans="1:8" x14ac:dyDescent="0.3">
      <c r="A990" s="1">
        <v>43644</v>
      </c>
      <c r="B990">
        <v>292.57998700000002</v>
      </c>
      <c r="C990">
        <v>293.54998799999998</v>
      </c>
      <c r="D990">
        <v>292.01001000000002</v>
      </c>
      <c r="E990">
        <v>293</v>
      </c>
      <c r="F990">
        <v>287.26544200000001</v>
      </c>
      <c r="G990">
        <v>59350900</v>
      </c>
      <c r="H990">
        <f>(SPY[[#This Row],[Adj Close]]-F989)/F989</f>
        <v>5.145691403864853E-3</v>
      </c>
    </row>
    <row r="991" spans="1:8" x14ac:dyDescent="0.3">
      <c r="A991" s="1">
        <v>43647</v>
      </c>
      <c r="B991">
        <v>296.67999300000002</v>
      </c>
      <c r="C991">
        <v>296.92001299999998</v>
      </c>
      <c r="D991">
        <v>294.32998700000002</v>
      </c>
      <c r="E991">
        <v>295.66000400000001</v>
      </c>
      <c r="F991">
        <v>289.87341300000003</v>
      </c>
      <c r="G991">
        <v>79107500</v>
      </c>
      <c r="H991">
        <f>(SPY[[#This Row],[Adj Close]]-F990)/F990</f>
        <v>9.078610297997558E-3</v>
      </c>
    </row>
    <row r="992" spans="1:8" x14ac:dyDescent="0.3">
      <c r="A992" s="1">
        <v>43648</v>
      </c>
      <c r="B992">
        <v>295.60998499999999</v>
      </c>
      <c r="C992">
        <v>296.48998999999998</v>
      </c>
      <c r="D992">
        <v>294.67999300000002</v>
      </c>
      <c r="E992">
        <v>296.42999300000002</v>
      </c>
      <c r="F992">
        <v>290.62832600000002</v>
      </c>
      <c r="G992">
        <v>61504500</v>
      </c>
      <c r="H992">
        <f>(SPY[[#This Row],[Adj Close]]-F991)/F991</f>
        <v>2.6042850642531597E-3</v>
      </c>
    </row>
    <row r="993" spans="1:8" x14ac:dyDescent="0.3">
      <c r="A993" s="1">
        <v>43649</v>
      </c>
      <c r="B993">
        <v>297.17999300000002</v>
      </c>
      <c r="C993">
        <v>298.82000699999998</v>
      </c>
      <c r="D993">
        <v>297.01998900000001</v>
      </c>
      <c r="E993">
        <v>298.79998799999998</v>
      </c>
      <c r="F993">
        <v>292.95193499999999</v>
      </c>
      <c r="G993">
        <v>40898900</v>
      </c>
      <c r="H993">
        <f>(SPY[[#This Row],[Adj Close]]-F992)/F992</f>
        <v>7.995122264854446E-3</v>
      </c>
    </row>
    <row r="994" spans="1:8" x14ac:dyDescent="0.3">
      <c r="A994" s="1">
        <v>43651</v>
      </c>
      <c r="B994">
        <v>297.44000199999999</v>
      </c>
      <c r="C994">
        <v>298.64001500000001</v>
      </c>
      <c r="D994">
        <v>296.01001000000002</v>
      </c>
      <c r="E994">
        <v>298.459991</v>
      </c>
      <c r="F994">
        <v>292.61859099999998</v>
      </c>
      <c r="G994">
        <v>51677300</v>
      </c>
      <c r="H994">
        <f>(SPY[[#This Row],[Adj Close]]-F993)/F993</f>
        <v>-1.1378794954879235E-3</v>
      </c>
    </row>
    <row r="995" spans="1:8" x14ac:dyDescent="0.3">
      <c r="A995" s="1">
        <v>43654</v>
      </c>
      <c r="B995">
        <v>297.01001000000002</v>
      </c>
      <c r="C995">
        <v>298.26001000000002</v>
      </c>
      <c r="D995">
        <v>296.22000100000002</v>
      </c>
      <c r="E995">
        <v>296.82000699999998</v>
      </c>
      <c r="F995">
        <v>291.01071200000001</v>
      </c>
      <c r="G995">
        <v>45841800</v>
      </c>
      <c r="H995">
        <f>(SPY[[#This Row],[Adj Close]]-F994)/F994</f>
        <v>-5.4947944165310014E-3</v>
      </c>
    </row>
    <row r="996" spans="1:8" x14ac:dyDescent="0.3">
      <c r="A996" s="1">
        <v>43655</v>
      </c>
      <c r="B996">
        <v>295.540009</v>
      </c>
      <c r="C996">
        <v>297.51998900000001</v>
      </c>
      <c r="D996">
        <v>295.48001099999999</v>
      </c>
      <c r="E996">
        <v>297.19000199999999</v>
      </c>
      <c r="F996">
        <v>291.37347399999999</v>
      </c>
      <c r="G996">
        <v>41101300</v>
      </c>
      <c r="H996">
        <f>(SPY[[#This Row],[Adj Close]]-F995)/F995</f>
        <v>1.2465589239202134E-3</v>
      </c>
    </row>
    <row r="997" spans="1:8" x14ac:dyDescent="0.3">
      <c r="A997" s="1">
        <v>43656</v>
      </c>
      <c r="B997">
        <v>298.36999500000002</v>
      </c>
      <c r="C997">
        <v>299.66000400000001</v>
      </c>
      <c r="D997">
        <v>297.77999899999998</v>
      </c>
      <c r="E997">
        <v>298.60998499999999</v>
      </c>
      <c r="F997">
        <v>292.76565599999998</v>
      </c>
      <c r="G997">
        <v>58448500</v>
      </c>
      <c r="H997">
        <f>(SPY[[#This Row],[Adj Close]]-F996)/F996</f>
        <v>4.7779984254846452E-3</v>
      </c>
    </row>
    <row r="998" spans="1:8" x14ac:dyDescent="0.3">
      <c r="A998" s="1">
        <v>43657</v>
      </c>
      <c r="B998">
        <v>299.32000699999998</v>
      </c>
      <c r="C998">
        <v>299.57998700000002</v>
      </c>
      <c r="D998">
        <v>298.20001200000002</v>
      </c>
      <c r="E998">
        <v>299.30999800000001</v>
      </c>
      <c r="F998">
        <v>293.45199600000001</v>
      </c>
      <c r="G998">
        <v>50826100</v>
      </c>
      <c r="H998">
        <f>(SPY[[#This Row],[Adj Close]]-F997)/F997</f>
        <v>2.3443323557051027E-3</v>
      </c>
    </row>
    <row r="999" spans="1:8" x14ac:dyDescent="0.3">
      <c r="A999" s="1">
        <v>43658</v>
      </c>
      <c r="B999">
        <v>299.85000600000001</v>
      </c>
      <c r="C999">
        <v>300.73001099999999</v>
      </c>
      <c r="D999">
        <v>299.51001000000002</v>
      </c>
      <c r="E999">
        <v>300.64999399999999</v>
      </c>
      <c r="F999">
        <v>294.76574699999998</v>
      </c>
      <c r="G999">
        <v>40326000</v>
      </c>
      <c r="H999">
        <f>(SPY[[#This Row],[Adj Close]]-F998)/F998</f>
        <v>4.4768855482583527E-3</v>
      </c>
    </row>
    <row r="1000" spans="1:8" x14ac:dyDescent="0.3">
      <c r="A1000" s="1">
        <v>43661</v>
      </c>
      <c r="B1000">
        <v>301.13000499999998</v>
      </c>
      <c r="C1000">
        <v>301.13000499999998</v>
      </c>
      <c r="D1000">
        <v>300.19000199999999</v>
      </c>
      <c r="E1000">
        <v>300.75</v>
      </c>
      <c r="F1000">
        <v>294.86380000000003</v>
      </c>
      <c r="G1000">
        <v>33900000</v>
      </c>
      <c r="H1000">
        <f>(SPY[[#This Row],[Adj Close]]-F999)/F999</f>
        <v>3.3264719865856707E-4</v>
      </c>
    </row>
    <row r="1001" spans="1:8" x14ac:dyDescent="0.3">
      <c r="A1001" s="1">
        <v>43662</v>
      </c>
      <c r="B1001">
        <v>300.64999399999999</v>
      </c>
      <c r="C1001">
        <v>300.88000499999998</v>
      </c>
      <c r="D1001">
        <v>299.44000199999999</v>
      </c>
      <c r="E1001">
        <v>299.77999899999998</v>
      </c>
      <c r="F1001">
        <v>293.912781</v>
      </c>
      <c r="G1001">
        <v>36650100</v>
      </c>
      <c r="H1001">
        <f>(SPY[[#This Row],[Adj Close]]-F1000)/F1000</f>
        <v>-3.2252823167850057E-3</v>
      </c>
    </row>
    <row r="1002" spans="1:8" x14ac:dyDescent="0.3">
      <c r="A1002" s="1">
        <v>43663</v>
      </c>
      <c r="B1002">
        <v>299.75</v>
      </c>
      <c r="C1002">
        <v>299.92999300000002</v>
      </c>
      <c r="D1002">
        <v>297.73998999999998</v>
      </c>
      <c r="E1002">
        <v>297.73998999999998</v>
      </c>
      <c r="F1002">
        <v>291.91271999999998</v>
      </c>
      <c r="G1002">
        <v>36036300</v>
      </c>
      <c r="H1002">
        <f>(SPY[[#This Row],[Adj Close]]-F1001)/F1001</f>
        <v>-6.8049473493295163E-3</v>
      </c>
    </row>
    <row r="1003" spans="1:8" x14ac:dyDescent="0.3">
      <c r="A1003" s="1">
        <v>43664</v>
      </c>
      <c r="B1003">
        <v>297.19000199999999</v>
      </c>
      <c r="C1003">
        <v>299.25</v>
      </c>
      <c r="D1003">
        <v>296.70001200000002</v>
      </c>
      <c r="E1003">
        <v>298.82998700000002</v>
      </c>
      <c r="F1003">
        <v>292.98135400000001</v>
      </c>
      <c r="G1003">
        <v>51392600</v>
      </c>
      <c r="H1003">
        <f>(SPY[[#This Row],[Adj Close]]-F1002)/F1002</f>
        <v>3.6607997075291253E-3</v>
      </c>
    </row>
    <row r="1004" spans="1:8" x14ac:dyDescent="0.3">
      <c r="A1004" s="1">
        <v>43665</v>
      </c>
      <c r="B1004">
        <v>300.040009</v>
      </c>
      <c r="C1004">
        <v>300.07000699999998</v>
      </c>
      <c r="D1004">
        <v>296.98001099999999</v>
      </c>
      <c r="E1004">
        <v>297.17001299999998</v>
      </c>
      <c r="F1004">
        <v>291.35391199999998</v>
      </c>
      <c r="G1004">
        <v>58678600</v>
      </c>
      <c r="H1004">
        <f>(SPY[[#This Row],[Adj Close]]-F1003)/F1003</f>
        <v>-5.5547630515764166E-3</v>
      </c>
    </row>
    <row r="1005" spans="1:8" x14ac:dyDescent="0.3">
      <c r="A1005" s="1">
        <v>43668</v>
      </c>
      <c r="B1005">
        <v>297.60998499999999</v>
      </c>
      <c r="C1005">
        <v>298.5</v>
      </c>
      <c r="D1005">
        <v>297.040009</v>
      </c>
      <c r="E1005">
        <v>297.89999399999999</v>
      </c>
      <c r="F1005">
        <v>292.06957999999997</v>
      </c>
      <c r="G1005">
        <v>43638100</v>
      </c>
      <c r="H1005">
        <f>(SPY[[#This Row],[Adj Close]]-F1004)/F1004</f>
        <v>2.4563528084702493E-3</v>
      </c>
    </row>
    <row r="1006" spans="1:8" x14ac:dyDescent="0.3">
      <c r="A1006" s="1">
        <v>43669</v>
      </c>
      <c r="B1006">
        <v>299.14001500000001</v>
      </c>
      <c r="C1006">
        <v>300.02999899999998</v>
      </c>
      <c r="D1006">
        <v>298.22000100000002</v>
      </c>
      <c r="E1006">
        <v>300.02999899999998</v>
      </c>
      <c r="F1006">
        <v>294.15789799999999</v>
      </c>
      <c r="G1006">
        <v>44564500</v>
      </c>
      <c r="H1006">
        <f>(SPY[[#This Row],[Adj Close]]-F1005)/F1005</f>
        <v>7.1500701990259152E-3</v>
      </c>
    </row>
    <row r="1007" spans="1:8" x14ac:dyDescent="0.3">
      <c r="A1007" s="1">
        <v>43670</v>
      </c>
      <c r="B1007">
        <v>299.19000199999999</v>
      </c>
      <c r="C1007">
        <v>301.44000199999999</v>
      </c>
      <c r="D1007">
        <v>299.08999599999999</v>
      </c>
      <c r="E1007">
        <v>301.44000199999999</v>
      </c>
      <c r="F1007">
        <v>295.54028299999999</v>
      </c>
      <c r="G1007">
        <v>47213200</v>
      </c>
      <c r="H1007">
        <f>(SPY[[#This Row],[Adj Close]]-F1006)/F1006</f>
        <v>4.6994658630583478E-3</v>
      </c>
    </row>
    <row r="1008" spans="1:8" x14ac:dyDescent="0.3">
      <c r="A1008" s="1">
        <v>43671</v>
      </c>
      <c r="B1008">
        <v>300.94000199999999</v>
      </c>
      <c r="C1008">
        <v>301</v>
      </c>
      <c r="D1008">
        <v>299.10998499999999</v>
      </c>
      <c r="E1008">
        <v>300</v>
      </c>
      <c r="F1008">
        <v>294.12847900000003</v>
      </c>
      <c r="G1008">
        <v>55394100</v>
      </c>
      <c r="H1008">
        <f>(SPY[[#This Row],[Adj Close]]-F1007)/F1007</f>
        <v>-4.7770272995237032E-3</v>
      </c>
    </row>
    <row r="1009" spans="1:8" x14ac:dyDescent="0.3">
      <c r="A1009" s="1">
        <v>43672</v>
      </c>
      <c r="B1009">
        <v>300.76001000000002</v>
      </c>
      <c r="C1009">
        <v>302.23001099999999</v>
      </c>
      <c r="D1009">
        <v>300.61999500000002</v>
      </c>
      <c r="E1009">
        <v>302.01001000000002</v>
      </c>
      <c r="F1009">
        <v>296.09912100000003</v>
      </c>
      <c r="G1009">
        <v>45084100</v>
      </c>
      <c r="H1009">
        <f>(SPY[[#This Row],[Adj Close]]-F1008)/F1008</f>
        <v>6.6999360507351549E-3</v>
      </c>
    </row>
    <row r="1010" spans="1:8" x14ac:dyDescent="0.3">
      <c r="A1010" s="1">
        <v>43675</v>
      </c>
      <c r="B1010">
        <v>301.88000499999998</v>
      </c>
      <c r="C1010">
        <v>302.01001000000002</v>
      </c>
      <c r="D1010">
        <v>300.85000600000001</v>
      </c>
      <c r="E1010">
        <v>301.459991</v>
      </c>
      <c r="F1010">
        <v>295.55987499999998</v>
      </c>
      <c r="G1010">
        <v>38126500</v>
      </c>
      <c r="H1010">
        <f>(SPY[[#This Row],[Adj Close]]-F1009)/F1009</f>
        <v>-1.8211671759743192E-3</v>
      </c>
    </row>
    <row r="1011" spans="1:8" x14ac:dyDescent="0.3">
      <c r="A1011" s="1">
        <v>43676</v>
      </c>
      <c r="B1011">
        <v>299.91000400000001</v>
      </c>
      <c r="C1011">
        <v>301.17001299999998</v>
      </c>
      <c r="D1011">
        <v>299.48998999999998</v>
      </c>
      <c r="E1011">
        <v>300.72000100000002</v>
      </c>
      <c r="F1011">
        <v>294.83435100000003</v>
      </c>
      <c r="G1011">
        <v>45849000</v>
      </c>
      <c r="H1011">
        <f>(SPY[[#This Row],[Adj Close]]-F1010)/F1010</f>
        <v>-2.454744575866228E-3</v>
      </c>
    </row>
    <row r="1012" spans="1:8" x14ac:dyDescent="0.3">
      <c r="A1012" s="1">
        <v>43677</v>
      </c>
      <c r="B1012">
        <v>300.98998999999998</v>
      </c>
      <c r="C1012">
        <v>301.20001200000002</v>
      </c>
      <c r="D1012">
        <v>295.20001200000002</v>
      </c>
      <c r="E1012">
        <v>297.42999300000002</v>
      </c>
      <c r="F1012">
        <v>291.60876500000001</v>
      </c>
      <c r="G1012">
        <v>104245200</v>
      </c>
      <c r="H1012">
        <f>(SPY[[#This Row],[Adj Close]]-F1011)/F1011</f>
        <v>-1.0940333068584742E-2</v>
      </c>
    </row>
    <row r="1013" spans="1:8" x14ac:dyDescent="0.3">
      <c r="A1013" s="1">
        <v>43678</v>
      </c>
      <c r="B1013">
        <v>297.60000600000001</v>
      </c>
      <c r="C1013">
        <v>300.86999500000002</v>
      </c>
      <c r="D1013">
        <v>293.959991</v>
      </c>
      <c r="E1013">
        <v>294.83999599999999</v>
      </c>
      <c r="F1013">
        <v>289.06948899999998</v>
      </c>
      <c r="G1013">
        <v>142646600</v>
      </c>
      <c r="H1013">
        <f>(SPY[[#This Row],[Adj Close]]-F1012)/F1012</f>
        <v>-8.7078178188506414E-3</v>
      </c>
    </row>
    <row r="1014" spans="1:8" x14ac:dyDescent="0.3">
      <c r="A1014" s="1">
        <v>43679</v>
      </c>
      <c r="B1014">
        <v>293.85000600000001</v>
      </c>
      <c r="C1014">
        <v>294.11999500000002</v>
      </c>
      <c r="D1014">
        <v>290.89999399999999</v>
      </c>
      <c r="E1014">
        <v>292.61999500000002</v>
      </c>
      <c r="F1014">
        <v>286.89288299999998</v>
      </c>
      <c r="G1014">
        <v>116749700</v>
      </c>
      <c r="H1014">
        <f>(SPY[[#This Row],[Adj Close]]-F1013)/F1013</f>
        <v>-7.5296981619529992E-3</v>
      </c>
    </row>
    <row r="1015" spans="1:8" x14ac:dyDescent="0.3">
      <c r="A1015" s="1">
        <v>43682</v>
      </c>
      <c r="B1015">
        <v>288.08999599999999</v>
      </c>
      <c r="C1015">
        <v>288.209991</v>
      </c>
      <c r="D1015">
        <v>281.72000100000002</v>
      </c>
      <c r="E1015">
        <v>283.82000699999998</v>
      </c>
      <c r="F1015">
        <v>278.26513699999998</v>
      </c>
      <c r="G1015">
        <v>178745400</v>
      </c>
      <c r="H1015">
        <f>(SPY[[#This Row],[Adj Close]]-F1014)/F1014</f>
        <v>-3.0073056918599135E-2</v>
      </c>
    </row>
    <row r="1016" spans="1:8" x14ac:dyDescent="0.3">
      <c r="A1016" s="1">
        <v>43683</v>
      </c>
      <c r="B1016">
        <v>285.91000400000001</v>
      </c>
      <c r="C1016">
        <v>288.040009</v>
      </c>
      <c r="D1016">
        <v>284.27999899999998</v>
      </c>
      <c r="E1016">
        <v>287.79998799999998</v>
      </c>
      <c r="F1016">
        <v>282.167236</v>
      </c>
      <c r="G1016">
        <v>120711700</v>
      </c>
      <c r="H1016">
        <f>(SPY[[#This Row],[Adj Close]]-F1015)/F1015</f>
        <v>1.4022953223924783E-2</v>
      </c>
    </row>
    <row r="1017" spans="1:8" x14ac:dyDescent="0.3">
      <c r="A1017" s="1">
        <v>43684</v>
      </c>
      <c r="B1017">
        <v>284.39999399999999</v>
      </c>
      <c r="C1017">
        <v>288.82000699999998</v>
      </c>
      <c r="D1017">
        <v>282.040009</v>
      </c>
      <c r="E1017">
        <v>287.97000100000002</v>
      </c>
      <c r="F1017">
        <v>282.33395400000001</v>
      </c>
      <c r="G1017">
        <v>140572300</v>
      </c>
      <c r="H1017">
        <f>(SPY[[#This Row],[Adj Close]]-F1016)/F1016</f>
        <v>5.9084818763296466E-4</v>
      </c>
    </row>
    <row r="1018" spans="1:8" x14ac:dyDescent="0.3">
      <c r="A1018" s="1">
        <v>43685</v>
      </c>
      <c r="B1018">
        <v>289.61999500000002</v>
      </c>
      <c r="C1018">
        <v>293.61999500000002</v>
      </c>
      <c r="D1018">
        <v>289.01001000000002</v>
      </c>
      <c r="E1018">
        <v>293.61999500000002</v>
      </c>
      <c r="F1018">
        <v>287.87332199999997</v>
      </c>
      <c r="G1018">
        <v>87713900</v>
      </c>
      <c r="H1018">
        <f>(SPY[[#This Row],[Adj Close]]-F1017)/F1017</f>
        <v>1.9619914365666298E-2</v>
      </c>
    </row>
    <row r="1019" spans="1:8" x14ac:dyDescent="0.3">
      <c r="A1019" s="1">
        <v>43686</v>
      </c>
      <c r="B1019">
        <v>292.57998700000002</v>
      </c>
      <c r="C1019">
        <v>293.23998999999998</v>
      </c>
      <c r="D1019">
        <v>289.64999399999999</v>
      </c>
      <c r="E1019">
        <v>291.61999500000002</v>
      </c>
      <c r="F1019">
        <v>285.91247600000003</v>
      </c>
      <c r="G1019">
        <v>93730000</v>
      </c>
      <c r="H1019">
        <f>(SPY[[#This Row],[Adj Close]]-F1018)/F1018</f>
        <v>-6.8114891174248758E-3</v>
      </c>
    </row>
    <row r="1020" spans="1:8" x14ac:dyDescent="0.3">
      <c r="A1020" s="1">
        <v>43689</v>
      </c>
      <c r="B1020">
        <v>289.959991</v>
      </c>
      <c r="C1020">
        <v>291.60998499999999</v>
      </c>
      <c r="D1020">
        <v>287.01998900000001</v>
      </c>
      <c r="E1020">
        <v>288.07000699999998</v>
      </c>
      <c r="F1020">
        <v>282.432007</v>
      </c>
      <c r="G1020">
        <v>62629500</v>
      </c>
      <c r="H1020">
        <f>(SPY[[#This Row],[Adj Close]]-F1019)/F1019</f>
        <v>-1.2173197366875405E-2</v>
      </c>
    </row>
    <row r="1021" spans="1:8" x14ac:dyDescent="0.3">
      <c r="A1021" s="1">
        <v>43690</v>
      </c>
      <c r="B1021">
        <v>287.73998999999998</v>
      </c>
      <c r="C1021">
        <v>294.14999399999999</v>
      </c>
      <c r="D1021">
        <v>287.35998499999999</v>
      </c>
      <c r="E1021">
        <v>292.54998799999998</v>
      </c>
      <c r="F1021">
        <v>286.82427999999999</v>
      </c>
      <c r="G1021">
        <v>94299800</v>
      </c>
      <c r="H1021">
        <f>(SPY[[#This Row],[Adj Close]]-F1020)/F1020</f>
        <v>1.5551612038078916E-2</v>
      </c>
    </row>
    <row r="1022" spans="1:8" x14ac:dyDescent="0.3">
      <c r="A1022" s="1">
        <v>43691</v>
      </c>
      <c r="B1022">
        <v>288.07000699999998</v>
      </c>
      <c r="C1022">
        <v>288.73998999999998</v>
      </c>
      <c r="D1022">
        <v>283.76001000000002</v>
      </c>
      <c r="E1022">
        <v>283.89999399999999</v>
      </c>
      <c r="F1022">
        <v>278.34359699999999</v>
      </c>
      <c r="G1022">
        <v>135622100</v>
      </c>
      <c r="H1022">
        <f>(SPY[[#This Row],[Adj Close]]-F1021)/F1021</f>
        <v>-2.9567521271211764E-2</v>
      </c>
    </row>
    <row r="1023" spans="1:8" x14ac:dyDescent="0.3">
      <c r="A1023" s="1">
        <v>43692</v>
      </c>
      <c r="B1023">
        <v>284.88000499999998</v>
      </c>
      <c r="C1023">
        <v>285.64001500000001</v>
      </c>
      <c r="D1023">
        <v>282.39001500000001</v>
      </c>
      <c r="E1023">
        <v>284.64999399999999</v>
      </c>
      <c r="F1023">
        <v>279.07888800000001</v>
      </c>
      <c r="G1023">
        <v>99556600</v>
      </c>
      <c r="H1023">
        <f>(SPY[[#This Row],[Adj Close]]-F1022)/F1022</f>
        <v>2.6416666592119164E-3</v>
      </c>
    </row>
    <row r="1024" spans="1:8" x14ac:dyDescent="0.3">
      <c r="A1024" s="1">
        <v>43693</v>
      </c>
      <c r="B1024">
        <v>286.48001099999999</v>
      </c>
      <c r="C1024">
        <v>289.32998700000002</v>
      </c>
      <c r="D1024">
        <v>284.709991</v>
      </c>
      <c r="E1024">
        <v>288.85000600000001</v>
      </c>
      <c r="F1024">
        <v>283.19671599999998</v>
      </c>
      <c r="G1024">
        <v>83018300</v>
      </c>
      <c r="H1024">
        <f>(SPY[[#This Row],[Adj Close]]-F1023)/F1023</f>
        <v>1.4755068108197329E-2</v>
      </c>
    </row>
    <row r="1025" spans="1:8" x14ac:dyDescent="0.3">
      <c r="A1025" s="1">
        <v>43696</v>
      </c>
      <c r="B1025">
        <v>292.19000199999999</v>
      </c>
      <c r="C1025">
        <v>293.07998700000002</v>
      </c>
      <c r="D1025">
        <v>291.44000199999999</v>
      </c>
      <c r="E1025">
        <v>292.32998700000002</v>
      </c>
      <c r="F1025">
        <v>286.60858200000001</v>
      </c>
      <c r="G1025">
        <v>53571800</v>
      </c>
      <c r="H1025">
        <f>(SPY[[#This Row],[Adj Close]]-F1024)/F1024</f>
        <v>1.2047689140576164E-2</v>
      </c>
    </row>
    <row r="1026" spans="1:8" x14ac:dyDescent="0.3">
      <c r="A1026" s="1">
        <v>43697</v>
      </c>
      <c r="B1026">
        <v>291.76998900000001</v>
      </c>
      <c r="C1026">
        <v>292.35998499999999</v>
      </c>
      <c r="D1026">
        <v>289.95001200000002</v>
      </c>
      <c r="E1026">
        <v>290.08999599999999</v>
      </c>
      <c r="F1026">
        <v>284.41244499999999</v>
      </c>
      <c r="G1026">
        <v>51596400</v>
      </c>
      <c r="H1026">
        <f>(SPY[[#This Row],[Adj Close]]-F1025)/F1025</f>
        <v>-7.662495605243326E-3</v>
      </c>
    </row>
    <row r="1027" spans="1:8" x14ac:dyDescent="0.3">
      <c r="A1027" s="1">
        <v>43698</v>
      </c>
      <c r="B1027">
        <v>292.48001099999999</v>
      </c>
      <c r="C1027">
        <v>292.85998499999999</v>
      </c>
      <c r="D1027">
        <v>291.72000100000002</v>
      </c>
      <c r="E1027">
        <v>292.45001200000002</v>
      </c>
      <c r="F1027">
        <v>286.72625699999998</v>
      </c>
      <c r="G1027">
        <v>49524700</v>
      </c>
      <c r="H1027">
        <f>(SPY[[#This Row],[Adj Close]]-F1026)/F1026</f>
        <v>8.1354105302951299E-3</v>
      </c>
    </row>
    <row r="1028" spans="1:8" x14ac:dyDescent="0.3">
      <c r="A1028" s="1">
        <v>43699</v>
      </c>
      <c r="B1028">
        <v>293.23001099999999</v>
      </c>
      <c r="C1028">
        <v>293.92999300000002</v>
      </c>
      <c r="D1028">
        <v>290.39999399999999</v>
      </c>
      <c r="E1028">
        <v>292.35998499999999</v>
      </c>
      <c r="F1028">
        <v>286.63797</v>
      </c>
      <c r="G1028">
        <v>51666400</v>
      </c>
      <c r="H1028">
        <f>(SPY[[#This Row],[Adj Close]]-F1027)/F1027</f>
        <v>-3.0791389991178869E-4</v>
      </c>
    </row>
    <row r="1029" spans="1:8" x14ac:dyDescent="0.3">
      <c r="A1029" s="1">
        <v>43700</v>
      </c>
      <c r="B1029">
        <v>290.92001299999998</v>
      </c>
      <c r="C1029">
        <v>292.76001000000002</v>
      </c>
      <c r="D1029">
        <v>283.47000100000002</v>
      </c>
      <c r="E1029">
        <v>284.85000600000001</v>
      </c>
      <c r="F1029">
        <v>279.27502399999997</v>
      </c>
      <c r="G1029">
        <v>149161500</v>
      </c>
      <c r="H1029">
        <f>(SPY[[#This Row],[Adj Close]]-F1028)/F1028</f>
        <v>-2.5687266763715993E-2</v>
      </c>
    </row>
    <row r="1030" spans="1:8" x14ac:dyDescent="0.3">
      <c r="A1030" s="1">
        <v>43703</v>
      </c>
      <c r="B1030">
        <v>287.26998900000001</v>
      </c>
      <c r="C1030">
        <v>288</v>
      </c>
      <c r="D1030">
        <v>285.57998700000002</v>
      </c>
      <c r="E1030">
        <v>288</v>
      </c>
      <c r="F1030">
        <v>282.36334199999999</v>
      </c>
      <c r="G1030">
        <v>72423800</v>
      </c>
      <c r="H1030">
        <f>(SPY[[#This Row],[Adj Close]]-F1029)/F1029</f>
        <v>1.10583393952193E-2</v>
      </c>
    </row>
    <row r="1031" spans="1:8" x14ac:dyDescent="0.3">
      <c r="A1031" s="1">
        <v>43704</v>
      </c>
      <c r="B1031">
        <v>289.540009</v>
      </c>
      <c r="C1031">
        <v>289.95001200000002</v>
      </c>
      <c r="D1031">
        <v>286.02999899999998</v>
      </c>
      <c r="E1031">
        <v>286.86999500000002</v>
      </c>
      <c r="F1031">
        <v>281.25543199999998</v>
      </c>
      <c r="G1031">
        <v>66668900</v>
      </c>
      <c r="H1031">
        <f>(SPY[[#This Row],[Adj Close]]-F1030)/F1030</f>
        <v>-3.9237033821479701E-3</v>
      </c>
    </row>
    <row r="1032" spans="1:8" x14ac:dyDescent="0.3">
      <c r="A1032" s="1">
        <v>43705</v>
      </c>
      <c r="B1032">
        <v>286.14001500000001</v>
      </c>
      <c r="C1032">
        <v>289.07000699999998</v>
      </c>
      <c r="D1032">
        <v>285.25</v>
      </c>
      <c r="E1032">
        <v>288.89001500000001</v>
      </c>
      <c r="F1032">
        <v>283.23593099999999</v>
      </c>
      <c r="G1032">
        <v>59696700</v>
      </c>
      <c r="H1032">
        <f>(SPY[[#This Row],[Adj Close]]-F1031)/F1031</f>
        <v>7.0416382215864508E-3</v>
      </c>
    </row>
    <row r="1033" spans="1:8" x14ac:dyDescent="0.3">
      <c r="A1033" s="1">
        <v>43706</v>
      </c>
      <c r="B1033">
        <v>291.72000100000002</v>
      </c>
      <c r="C1033">
        <v>293.16000400000001</v>
      </c>
      <c r="D1033">
        <v>290.60998499999999</v>
      </c>
      <c r="E1033">
        <v>292.57998700000002</v>
      </c>
      <c r="F1033">
        <v>286.85369900000001</v>
      </c>
      <c r="G1033">
        <v>57899400</v>
      </c>
      <c r="H1033">
        <f>(SPY[[#This Row],[Adj Close]]-F1032)/F1032</f>
        <v>1.2772983947435724E-2</v>
      </c>
    </row>
    <row r="1034" spans="1:8" x14ac:dyDescent="0.3">
      <c r="A1034" s="1">
        <v>43707</v>
      </c>
      <c r="B1034">
        <v>294.22000100000002</v>
      </c>
      <c r="C1034">
        <v>294.23998999999998</v>
      </c>
      <c r="D1034">
        <v>291.42001299999998</v>
      </c>
      <c r="E1034">
        <v>292.45001200000002</v>
      </c>
      <c r="F1034">
        <v>286.72625699999998</v>
      </c>
      <c r="G1034">
        <v>62901200</v>
      </c>
      <c r="H1034">
        <f>(SPY[[#This Row],[Adj Close]]-F1033)/F1033</f>
        <v>-4.4427525405565878E-4</v>
      </c>
    </row>
    <row r="1035" spans="1:8" x14ac:dyDescent="0.3">
      <c r="A1035" s="1">
        <v>43711</v>
      </c>
      <c r="B1035">
        <v>290.57000699999998</v>
      </c>
      <c r="C1035">
        <v>291.57998700000002</v>
      </c>
      <c r="D1035">
        <v>289.26998900000001</v>
      </c>
      <c r="E1035">
        <v>290.73998999999998</v>
      </c>
      <c r="F1035">
        <v>285.04968300000002</v>
      </c>
      <c r="G1035">
        <v>69101400</v>
      </c>
      <c r="H1035">
        <f>(SPY[[#This Row],[Adj Close]]-F1034)/F1034</f>
        <v>-5.8472984565203587E-3</v>
      </c>
    </row>
    <row r="1036" spans="1:8" x14ac:dyDescent="0.3">
      <c r="A1036" s="1">
        <v>43712</v>
      </c>
      <c r="B1036">
        <v>293.14001500000001</v>
      </c>
      <c r="C1036">
        <v>294.05999800000001</v>
      </c>
      <c r="D1036">
        <v>292.30999800000001</v>
      </c>
      <c r="E1036">
        <v>294.040009</v>
      </c>
      <c r="F1036">
        <v>288.28512599999999</v>
      </c>
      <c r="G1036">
        <v>46887300</v>
      </c>
      <c r="H1036">
        <f>(SPY[[#This Row],[Adj Close]]-F1035)/F1035</f>
        <v>1.1350452896311324E-2</v>
      </c>
    </row>
    <row r="1037" spans="1:8" x14ac:dyDescent="0.3">
      <c r="A1037" s="1">
        <v>43713</v>
      </c>
      <c r="B1037">
        <v>296.790009</v>
      </c>
      <c r="C1037">
        <v>298.82998700000002</v>
      </c>
      <c r="D1037">
        <v>294</v>
      </c>
      <c r="E1037">
        <v>297.82000699999998</v>
      </c>
      <c r="F1037">
        <v>291.99115</v>
      </c>
      <c r="G1037">
        <v>83258100</v>
      </c>
      <c r="H1037">
        <f>(SPY[[#This Row],[Adj Close]]-F1036)/F1036</f>
        <v>1.2855411763422069E-2</v>
      </c>
    </row>
    <row r="1038" spans="1:8" x14ac:dyDescent="0.3">
      <c r="A1038" s="1">
        <v>43714</v>
      </c>
      <c r="B1038">
        <v>298.17001299999998</v>
      </c>
      <c r="C1038">
        <v>298.76001000000002</v>
      </c>
      <c r="D1038">
        <v>297.42001299999998</v>
      </c>
      <c r="E1038">
        <v>298.04998799999998</v>
      </c>
      <c r="F1038">
        <v>292.21664399999997</v>
      </c>
      <c r="G1038">
        <v>49584300</v>
      </c>
      <c r="H1038">
        <f>(SPY[[#This Row],[Adj Close]]-F1037)/F1037</f>
        <v>7.7226313194755805E-4</v>
      </c>
    </row>
    <row r="1039" spans="1:8" x14ac:dyDescent="0.3">
      <c r="A1039" s="1">
        <v>43717</v>
      </c>
      <c r="B1039">
        <v>299.14001500000001</v>
      </c>
      <c r="C1039">
        <v>299.23998999999998</v>
      </c>
      <c r="D1039">
        <v>297.16000400000001</v>
      </c>
      <c r="E1039">
        <v>298.20001200000002</v>
      </c>
      <c r="F1039">
        <v>292.36370799999997</v>
      </c>
      <c r="G1039">
        <v>51260300</v>
      </c>
      <c r="H1039">
        <f>(SPY[[#This Row],[Adj Close]]-F1038)/F1038</f>
        <v>5.0327044341800164E-4</v>
      </c>
    </row>
    <row r="1040" spans="1:8" x14ac:dyDescent="0.3">
      <c r="A1040" s="1">
        <v>43718</v>
      </c>
      <c r="B1040">
        <v>297.35998499999999</v>
      </c>
      <c r="C1040">
        <v>298.20001200000002</v>
      </c>
      <c r="D1040">
        <v>295.97000100000002</v>
      </c>
      <c r="E1040">
        <v>298.13000499999998</v>
      </c>
      <c r="F1040">
        <v>292.295074</v>
      </c>
      <c r="G1040">
        <v>57947100</v>
      </c>
      <c r="H1040">
        <f>(SPY[[#This Row],[Adj Close]]-F1039)/F1039</f>
        <v>-2.3475553949389147E-4</v>
      </c>
    </row>
    <row r="1041" spans="1:8" x14ac:dyDescent="0.3">
      <c r="A1041" s="1">
        <v>43719</v>
      </c>
      <c r="B1041">
        <v>298.47000100000002</v>
      </c>
      <c r="C1041">
        <v>300.33999599999999</v>
      </c>
      <c r="D1041">
        <v>297.75</v>
      </c>
      <c r="E1041">
        <v>300.25</v>
      </c>
      <c r="F1041">
        <v>294.37359600000002</v>
      </c>
      <c r="G1041">
        <v>68821100</v>
      </c>
      <c r="H1041">
        <f>(SPY[[#This Row],[Adj Close]]-F1040)/F1040</f>
        <v>7.1110401265264593E-3</v>
      </c>
    </row>
    <row r="1042" spans="1:8" x14ac:dyDescent="0.3">
      <c r="A1042" s="1">
        <v>43720</v>
      </c>
      <c r="B1042">
        <v>301.25</v>
      </c>
      <c r="C1042">
        <v>302.459991</v>
      </c>
      <c r="D1042">
        <v>300.41000400000001</v>
      </c>
      <c r="E1042">
        <v>301.290009</v>
      </c>
      <c r="F1042">
        <v>295.39321899999999</v>
      </c>
      <c r="G1042">
        <v>72908700</v>
      </c>
      <c r="H1042">
        <f>(SPY[[#This Row],[Adj Close]]-F1041)/F1041</f>
        <v>3.463703993343096E-3</v>
      </c>
    </row>
    <row r="1043" spans="1:8" x14ac:dyDescent="0.3">
      <c r="A1043" s="1">
        <v>43721</v>
      </c>
      <c r="B1043">
        <v>301.77999899999998</v>
      </c>
      <c r="C1043">
        <v>302.17001299999998</v>
      </c>
      <c r="D1043">
        <v>300.67999300000002</v>
      </c>
      <c r="E1043">
        <v>301.08999599999999</v>
      </c>
      <c r="F1043">
        <v>295.19714399999998</v>
      </c>
      <c r="G1043">
        <v>62104800</v>
      </c>
      <c r="H1043">
        <f>(SPY[[#This Row],[Adj Close]]-F1042)/F1042</f>
        <v>-6.6377623922371607E-4</v>
      </c>
    </row>
    <row r="1044" spans="1:8" x14ac:dyDescent="0.3">
      <c r="A1044" s="1">
        <v>43724</v>
      </c>
      <c r="B1044">
        <v>299.83999599999999</v>
      </c>
      <c r="C1044">
        <v>301.14001500000001</v>
      </c>
      <c r="D1044">
        <v>299.45001200000002</v>
      </c>
      <c r="E1044">
        <v>300.16000400000001</v>
      </c>
      <c r="F1044">
        <v>294.28533900000002</v>
      </c>
      <c r="G1044">
        <v>58191200</v>
      </c>
      <c r="H1044">
        <f>(SPY[[#This Row],[Adj Close]]-F1043)/F1043</f>
        <v>-3.088800208717326E-3</v>
      </c>
    </row>
    <row r="1045" spans="1:8" x14ac:dyDescent="0.3">
      <c r="A1045" s="1">
        <v>43725</v>
      </c>
      <c r="B1045">
        <v>299.94000199999999</v>
      </c>
      <c r="C1045">
        <v>301.01998900000001</v>
      </c>
      <c r="D1045">
        <v>299.75</v>
      </c>
      <c r="E1045">
        <v>300.92001299999998</v>
      </c>
      <c r="F1045">
        <v>295.03045700000001</v>
      </c>
      <c r="G1045">
        <v>41475500</v>
      </c>
      <c r="H1045">
        <f>(SPY[[#This Row],[Adj Close]]-F1044)/F1044</f>
        <v>2.5319575977924974E-3</v>
      </c>
    </row>
    <row r="1046" spans="1:8" x14ac:dyDescent="0.3">
      <c r="A1046" s="1">
        <v>43726</v>
      </c>
      <c r="B1046">
        <v>300.48998999999998</v>
      </c>
      <c r="C1046">
        <v>301.22000100000002</v>
      </c>
      <c r="D1046">
        <v>298.23998999999998</v>
      </c>
      <c r="E1046">
        <v>301.10000600000001</v>
      </c>
      <c r="F1046">
        <v>295.20693999999997</v>
      </c>
      <c r="G1046">
        <v>73375800</v>
      </c>
      <c r="H1046">
        <f>(SPY[[#This Row],[Adj Close]]-F1045)/F1045</f>
        <v>5.9818569850217862E-4</v>
      </c>
    </row>
    <row r="1047" spans="1:8" x14ac:dyDescent="0.3">
      <c r="A1047" s="1">
        <v>43727</v>
      </c>
      <c r="B1047">
        <v>301.52999899999998</v>
      </c>
      <c r="C1047">
        <v>302.63000499999998</v>
      </c>
      <c r="D1047">
        <v>300.709991</v>
      </c>
      <c r="E1047">
        <v>301.07998700000002</v>
      </c>
      <c r="F1047">
        <v>295.18731700000001</v>
      </c>
      <c r="G1047">
        <v>76560500</v>
      </c>
      <c r="H1047">
        <f>(SPY[[#This Row],[Adj Close]]-F1046)/F1046</f>
        <v>-6.6472014512827202E-5</v>
      </c>
    </row>
    <row r="1048" spans="1:8" x14ac:dyDescent="0.3">
      <c r="A1048" s="1">
        <v>43728</v>
      </c>
      <c r="B1048">
        <v>300.35998499999999</v>
      </c>
      <c r="C1048">
        <v>300.67001299999998</v>
      </c>
      <c r="D1048">
        <v>297.41000400000001</v>
      </c>
      <c r="E1048">
        <v>298.27999899999998</v>
      </c>
      <c r="F1048">
        <v>293.79263300000002</v>
      </c>
      <c r="G1048">
        <v>89565000</v>
      </c>
      <c r="H1048">
        <f>(SPY[[#This Row],[Adj Close]]-F1047)/F1047</f>
        <v>-4.7247422896559742E-3</v>
      </c>
    </row>
    <row r="1049" spans="1:8" x14ac:dyDescent="0.3">
      <c r="A1049" s="1">
        <v>43731</v>
      </c>
      <c r="B1049">
        <v>297.54998799999998</v>
      </c>
      <c r="C1049">
        <v>299</v>
      </c>
      <c r="D1049">
        <v>297.26998900000001</v>
      </c>
      <c r="E1049">
        <v>298.209991</v>
      </c>
      <c r="F1049">
        <v>293.72366299999999</v>
      </c>
      <c r="G1049">
        <v>43476800</v>
      </c>
      <c r="H1049">
        <f>(SPY[[#This Row],[Adj Close]]-F1048)/F1048</f>
        <v>-2.3475741816860233E-4</v>
      </c>
    </row>
    <row r="1050" spans="1:8" x14ac:dyDescent="0.3">
      <c r="A1050" s="1">
        <v>43732</v>
      </c>
      <c r="B1050">
        <v>299.41000400000001</v>
      </c>
      <c r="C1050">
        <v>299.83999599999999</v>
      </c>
      <c r="D1050">
        <v>294.80999800000001</v>
      </c>
      <c r="E1050">
        <v>295.86999500000002</v>
      </c>
      <c r="F1050">
        <v>291.41888399999999</v>
      </c>
      <c r="G1050">
        <v>94869400</v>
      </c>
      <c r="H1050">
        <f>(SPY[[#This Row],[Adj Close]]-F1049)/F1049</f>
        <v>-7.8467596939916836E-3</v>
      </c>
    </row>
    <row r="1051" spans="1:8" x14ac:dyDescent="0.3">
      <c r="A1051" s="1">
        <v>43733</v>
      </c>
      <c r="B1051">
        <v>295.959991</v>
      </c>
      <c r="C1051">
        <v>298.10998499999999</v>
      </c>
      <c r="D1051">
        <v>294.32998700000002</v>
      </c>
      <c r="E1051">
        <v>297.61999500000002</v>
      </c>
      <c r="F1051">
        <v>293.14254799999998</v>
      </c>
      <c r="G1051">
        <v>71854000</v>
      </c>
      <c r="H1051">
        <f>(SPY[[#This Row],[Adj Close]]-F1050)/F1050</f>
        <v>5.9147299459151904E-3</v>
      </c>
    </row>
    <row r="1052" spans="1:8" x14ac:dyDescent="0.3">
      <c r="A1052" s="1">
        <v>43734</v>
      </c>
      <c r="B1052">
        <v>297.63000499999998</v>
      </c>
      <c r="C1052">
        <v>297.85998499999999</v>
      </c>
      <c r="D1052">
        <v>295.45001200000002</v>
      </c>
      <c r="E1052">
        <v>297</v>
      </c>
      <c r="F1052">
        <v>292.53189099999997</v>
      </c>
      <c r="G1052">
        <v>56179700</v>
      </c>
      <c r="H1052">
        <f>(SPY[[#This Row],[Adj Close]]-F1051)/F1051</f>
        <v>-2.0831401110697973E-3</v>
      </c>
    </row>
    <row r="1053" spans="1:8" x14ac:dyDescent="0.3">
      <c r="A1053" s="1">
        <v>43735</v>
      </c>
      <c r="B1053">
        <v>297.82998700000002</v>
      </c>
      <c r="C1053">
        <v>297.95001200000002</v>
      </c>
      <c r="D1053">
        <v>293.69000199999999</v>
      </c>
      <c r="E1053">
        <v>295.39999399999999</v>
      </c>
      <c r="F1053">
        <v>290.955963</v>
      </c>
      <c r="G1053">
        <v>84746600</v>
      </c>
      <c r="H1053">
        <f>(SPY[[#This Row],[Adj Close]]-F1052)/F1052</f>
        <v>-5.3872006727634916E-3</v>
      </c>
    </row>
    <row r="1054" spans="1:8" x14ac:dyDescent="0.3">
      <c r="A1054" s="1">
        <v>43738</v>
      </c>
      <c r="B1054">
        <v>295.97000100000002</v>
      </c>
      <c r="C1054">
        <v>297.54998799999998</v>
      </c>
      <c r="D1054">
        <v>295.92001299999998</v>
      </c>
      <c r="E1054">
        <v>296.76998900000001</v>
      </c>
      <c r="F1054">
        <v>292.30532799999997</v>
      </c>
      <c r="G1054">
        <v>51662400</v>
      </c>
      <c r="H1054">
        <f>(SPY[[#This Row],[Adj Close]]-F1053)/F1053</f>
        <v>4.6376949490462152E-3</v>
      </c>
    </row>
    <row r="1055" spans="1:8" x14ac:dyDescent="0.3">
      <c r="A1055" s="1">
        <v>43739</v>
      </c>
      <c r="B1055">
        <v>297.73998999999998</v>
      </c>
      <c r="C1055">
        <v>298.459991</v>
      </c>
      <c r="D1055">
        <v>293</v>
      </c>
      <c r="E1055">
        <v>293.23998999999998</v>
      </c>
      <c r="F1055">
        <v>288.82843000000003</v>
      </c>
      <c r="G1055">
        <v>88242400</v>
      </c>
      <c r="H1055">
        <f>(SPY[[#This Row],[Adj Close]]-F1054)/F1054</f>
        <v>-1.1894747262355577E-2</v>
      </c>
    </row>
    <row r="1056" spans="1:8" x14ac:dyDescent="0.3">
      <c r="A1056" s="1">
        <v>43740</v>
      </c>
      <c r="B1056">
        <v>291.5</v>
      </c>
      <c r="C1056">
        <v>291.51001000000002</v>
      </c>
      <c r="D1056">
        <v>286.64001500000001</v>
      </c>
      <c r="E1056">
        <v>288.05999800000001</v>
      </c>
      <c r="F1056">
        <v>283.72637900000001</v>
      </c>
      <c r="G1056">
        <v>122539500</v>
      </c>
      <c r="H1056">
        <f>(SPY[[#This Row],[Adj Close]]-F1055)/F1055</f>
        <v>-1.7664642639230552E-2</v>
      </c>
    </row>
    <row r="1057" spans="1:8" x14ac:dyDescent="0.3">
      <c r="A1057" s="1">
        <v>43741</v>
      </c>
      <c r="B1057">
        <v>287.80999800000001</v>
      </c>
      <c r="C1057">
        <v>290.45001200000002</v>
      </c>
      <c r="D1057">
        <v>284.82000699999998</v>
      </c>
      <c r="E1057">
        <v>290.42001299999998</v>
      </c>
      <c r="F1057">
        <v>286.05090300000001</v>
      </c>
      <c r="G1057">
        <v>85278800</v>
      </c>
      <c r="H1057">
        <f>(SPY[[#This Row],[Adj Close]]-F1056)/F1056</f>
        <v>8.1928370854794461E-3</v>
      </c>
    </row>
    <row r="1058" spans="1:8" x14ac:dyDescent="0.3">
      <c r="A1058" s="1">
        <v>43742</v>
      </c>
      <c r="B1058">
        <v>291.14001500000001</v>
      </c>
      <c r="C1058">
        <v>294.63000499999998</v>
      </c>
      <c r="D1058">
        <v>291.07998700000002</v>
      </c>
      <c r="E1058">
        <v>294.35000600000001</v>
      </c>
      <c r="F1058">
        <v>289.92175300000002</v>
      </c>
      <c r="G1058">
        <v>65091200</v>
      </c>
      <c r="H1058">
        <f>(SPY[[#This Row],[Adj Close]]-F1057)/F1057</f>
        <v>1.3532032094301826E-2</v>
      </c>
    </row>
    <row r="1059" spans="1:8" x14ac:dyDescent="0.3">
      <c r="A1059" s="1">
        <v>43745</v>
      </c>
      <c r="B1059">
        <v>293.47000100000002</v>
      </c>
      <c r="C1059">
        <v>295.26001000000002</v>
      </c>
      <c r="D1059">
        <v>292.76998900000001</v>
      </c>
      <c r="E1059">
        <v>293.07998700000002</v>
      </c>
      <c r="F1059">
        <v>288.67086799999998</v>
      </c>
      <c r="G1059">
        <v>59610500</v>
      </c>
      <c r="H1059">
        <f>(SPY[[#This Row],[Adj Close]]-F1058)/F1058</f>
        <v>-4.3145606945886508E-3</v>
      </c>
    </row>
    <row r="1060" spans="1:8" x14ac:dyDescent="0.3">
      <c r="A1060" s="1">
        <v>43746</v>
      </c>
      <c r="B1060">
        <v>291.040009</v>
      </c>
      <c r="C1060">
        <v>291.85000600000001</v>
      </c>
      <c r="D1060">
        <v>288.48998999999998</v>
      </c>
      <c r="E1060">
        <v>288.52999899999998</v>
      </c>
      <c r="F1060">
        <v>284.18933099999998</v>
      </c>
      <c r="G1060">
        <v>95708100</v>
      </c>
      <c r="H1060">
        <f>(SPY[[#This Row],[Adj Close]]-F1059)/F1059</f>
        <v>-1.5524729014221148E-2</v>
      </c>
    </row>
    <row r="1061" spans="1:8" x14ac:dyDescent="0.3">
      <c r="A1061" s="1">
        <v>43747</v>
      </c>
      <c r="B1061">
        <v>290.75</v>
      </c>
      <c r="C1061">
        <v>292.29998799999998</v>
      </c>
      <c r="D1061">
        <v>290.05999800000001</v>
      </c>
      <c r="E1061">
        <v>291.26998900000001</v>
      </c>
      <c r="F1061">
        <v>286.88809199999997</v>
      </c>
      <c r="G1061">
        <v>62359400</v>
      </c>
      <c r="H1061">
        <f>(SPY[[#This Row],[Adj Close]]-F1060)/F1060</f>
        <v>9.496348756315524E-3</v>
      </c>
    </row>
    <row r="1062" spans="1:8" x14ac:dyDescent="0.3">
      <c r="A1062" s="1">
        <v>43748</v>
      </c>
      <c r="B1062">
        <v>291.17999300000002</v>
      </c>
      <c r="C1062">
        <v>294.209991</v>
      </c>
      <c r="D1062">
        <v>291</v>
      </c>
      <c r="E1062">
        <v>293.23998999999998</v>
      </c>
      <c r="F1062">
        <v>288.82843000000003</v>
      </c>
      <c r="G1062">
        <v>55296300</v>
      </c>
      <c r="H1062">
        <f>(SPY[[#This Row],[Adj Close]]-F1061)/F1061</f>
        <v>6.7633967881805777E-3</v>
      </c>
    </row>
    <row r="1063" spans="1:8" x14ac:dyDescent="0.3">
      <c r="A1063" s="1">
        <v>43749</v>
      </c>
      <c r="B1063">
        <v>296.26998900000001</v>
      </c>
      <c r="C1063">
        <v>298.73998999999998</v>
      </c>
      <c r="D1063">
        <v>296.14001500000001</v>
      </c>
      <c r="E1063">
        <v>296.27999899999998</v>
      </c>
      <c r="F1063">
        <v>291.822723</v>
      </c>
      <c r="G1063">
        <v>98720400</v>
      </c>
      <c r="H1063">
        <f>(SPY[[#This Row],[Adj Close]]-F1062)/F1062</f>
        <v>1.0367030004629289E-2</v>
      </c>
    </row>
    <row r="1064" spans="1:8" x14ac:dyDescent="0.3">
      <c r="A1064" s="1">
        <v>43752</v>
      </c>
      <c r="B1064">
        <v>295.92999300000002</v>
      </c>
      <c r="C1064">
        <v>296.67001299999998</v>
      </c>
      <c r="D1064">
        <v>295.57000699999998</v>
      </c>
      <c r="E1064">
        <v>295.95001200000002</v>
      </c>
      <c r="F1064">
        <v>291.497681</v>
      </c>
      <c r="G1064">
        <v>40394800</v>
      </c>
      <c r="H1064">
        <f>(SPY[[#This Row],[Adj Close]]-F1063)/F1063</f>
        <v>-1.113833757215665E-3</v>
      </c>
    </row>
    <row r="1065" spans="1:8" x14ac:dyDescent="0.3">
      <c r="A1065" s="1">
        <v>43753</v>
      </c>
      <c r="B1065">
        <v>297.10000600000001</v>
      </c>
      <c r="C1065">
        <v>299.70001200000002</v>
      </c>
      <c r="D1065">
        <v>296.97000100000002</v>
      </c>
      <c r="E1065">
        <v>298.88000499999998</v>
      </c>
      <c r="F1065">
        <v>294.38360599999999</v>
      </c>
      <c r="G1065">
        <v>46754500</v>
      </c>
      <c r="H1065">
        <f>(SPY[[#This Row],[Adj Close]]-F1064)/F1064</f>
        <v>9.9003360510438714E-3</v>
      </c>
    </row>
    <row r="1066" spans="1:8" x14ac:dyDescent="0.3">
      <c r="A1066" s="1">
        <v>43754</v>
      </c>
      <c r="B1066">
        <v>298.36999500000002</v>
      </c>
      <c r="C1066">
        <v>299.16000400000001</v>
      </c>
      <c r="D1066">
        <v>297.92001299999998</v>
      </c>
      <c r="E1066">
        <v>298.39999399999999</v>
      </c>
      <c r="F1066">
        <v>293.91082799999998</v>
      </c>
      <c r="G1066">
        <v>48928200</v>
      </c>
      <c r="H1066">
        <f>(SPY[[#This Row],[Adj Close]]-F1065)/F1065</f>
        <v>-1.6059929641598495E-3</v>
      </c>
    </row>
    <row r="1067" spans="1:8" x14ac:dyDescent="0.3">
      <c r="A1067" s="1">
        <v>43755</v>
      </c>
      <c r="B1067">
        <v>299.67999300000002</v>
      </c>
      <c r="C1067">
        <v>300.23998999999998</v>
      </c>
      <c r="D1067">
        <v>298.51998900000001</v>
      </c>
      <c r="E1067">
        <v>299.27999899999998</v>
      </c>
      <c r="F1067">
        <v>294.77758799999998</v>
      </c>
      <c r="G1067">
        <v>45736600</v>
      </c>
      <c r="H1067">
        <f>(SPY[[#This Row],[Adj Close]]-F1066)/F1066</f>
        <v>2.9490577325718649E-3</v>
      </c>
    </row>
    <row r="1068" spans="1:8" x14ac:dyDescent="0.3">
      <c r="A1068" s="1">
        <v>43756</v>
      </c>
      <c r="B1068">
        <v>298.69000199999999</v>
      </c>
      <c r="C1068">
        <v>299.39999399999999</v>
      </c>
      <c r="D1068">
        <v>297.02999899999998</v>
      </c>
      <c r="E1068">
        <v>297.97000100000002</v>
      </c>
      <c r="F1068">
        <v>293.48730499999999</v>
      </c>
      <c r="G1068">
        <v>64304000</v>
      </c>
      <c r="H1068">
        <f>(SPY[[#This Row],[Adj Close]]-F1067)/F1067</f>
        <v>-4.3771407750306584E-3</v>
      </c>
    </row>
    <row r="1069" spans="1:8" x14ac:dyDescent="0.3">
      <c r="A1069" s="1">
        <v>43759</v>
      </c>
      <c r="B1069">
        <v>299.42001299999998</v>
      </c>
      <c r="C1069">
        <v>300.209991</v>
      </c>
      <c r="D1069">
        <v>298.94000199999999</v>
      </c>
      <c r="E1069">
        <v>299.98998999999998</v>
      </c>
      <c r="F1069">
        <v>295.47686800000002</v>
      </c>
      <c r="G1069">
        <v>39048600</v>
      </c>
      <c r="H1069">
        <f>(SPY[[#This Row],[Adj Close]]-F1068)/F1068</f>
        <v>6.7790427936909653E-3</v>
      </c>
    </row>
    <row r="1070" spans="1:8" x14ac:dyDescent="0.3">
      <c r="A1070" s="1">
        <v>43760</v>
      </c>
      <c r="B1070">
        <v>300.57998700000002</v>
      </c>
      <c r="C1070">
        <v>300.89999399999999</v>
      </c>
      <c r="D1070">
        <v>298.91000400000001</v>
      </c>
      <c r="E1070">
        <v>299.01001000000002</v>
      </c>
      <c r="F1070">
        <v>294.51165800000001</v>
      </c>
      <c r="G1070">
        <v>48594700</v>
      </c>
      <c r="H1070">
        <f>(SPY[[#This Row],[Adj Close]]-F1069)/F1069</f>
        <v>-3.266617811855286E-3</v>
      </c>
    </row>
    <row r="1071" spans="1:8" x14ac:dyDescent="0.3">
      <c r="A1071" s="1">
        <v>43761</v>
      </c>
      <c r="B1071">
        <v>298.73001099999999</v>
      </c>
      <c r="C1071">
        <v>299.94000199999999</v>
      </c>
      <c r="D1071">
        <v>298.5</v>
      </c>
      <c r="E1071">
        <v>299.88000499999998</v>
      </c>
      <c r="F1071">
        <v>295.368561</v>
      </c>
      <c r="G1071">
        <v>34352200</v>
      </c>
      <c r="H1071">
        <f>(SPY[[#This Row],[Adj Close]]-F1070)/F1070</f>
        <v>2.9095724285385957E-3</v>
      </c>
    </row>
    <row r="1072" spans="1:8" x14ac:dyDescent="0.3">
      <c r="A1072" s="1">
        <v>43762</v>
      </c>
      <c r="B1072">
        <v>300.91000400000001</v>
      </c>
      <c r="C1072">
        <v>301.07000699999998</v>
      </c>
      <c r="D1072">
        <v>299.459991</v>
      </c>
      <c r="E1072">
        <v>300.36999500000002</v>
      </c>
      <c r="F1072">
        <v>295.85119600000002</v>
      </c>
      <c r="G1072">
        <v>35453100</v>
      </c>
      <c r="H1072">
        <f>(SPY[[#This Row],[Adj Close]]-F1071)/F1071</f>
        <v>1.6340093826032356E-3</v>
      </c>
    </row>
    <row r="1073" spans="1:8" x14ac:dyDescent="0.3">
      <c r="A1073" s="1">
        <v>43763</v>
      </c>
      <c r="B1073">
        <v>299.73998999999998</v>
      </c>
      <c r="C1073">
        <v>302.20001200000002</v>
      </c>
      <c r="D1073">
        <v>299.67999300000002</v>
      </c>
      <c r="E1073">
        <v>301.60000600000001</v>
      </c>
      <c r="F1073">
        <v>297.06268299999999</v>
      </c>
      <c r="G1073">
        <v>45205400</v>
      </c>
      <c r="H1073">
        <f>(SPY[[#This Row],[Adj Close]]-F1072)/F1072</f>
        <v>4.0949200692093086E-3</v>
      </c>
    </row>
    <row r="1074" spans="1:8" x14ac:dyDescent="0.3">
      <c r="A1074" s="1">
        <v>43766</v>
      </c>
      <c r="B1074">
        <v>302.94000199999999</v>
      </c>
      <c r="C1074">
        <v>303.85000600000001</v>
      </c>
      <c r="D1074">
        <v>302.91000400000001</v>
      </c>
      <c r="E1074">
        <v>303.29998799999998</v>
      </c>
      <c r="F1074">
        <v>298.73709100000002</v>
      </c>
      <c r="G1074">
        <v>42147000</v>
      </c>
      <c r="H1074">
        <f>(SPY[[#This Row],[Adj Close]]-F1073)/F1073</f>
        <v>5.636547758508019E-3</v>
      </c>
    </row>
    <row r="1075" spans="1:8" x14ac:dyDescent="0.3">
      <c r="A1075" s="1">
        <v>43767</v>
      </c>
      <c r="B1075">
        <v>303</v>
      </c>
      <c r="C1075">
        <v>304.23001099999999</v>
      </c>
      <c r="D1075">
        <v>302.85998499999999</v>
      </c>
      <c r="E1075">
        <v>303.209991</v>
      </c>
      <c r="F1075">
        <v>298.64846799999998</v>
      </c>
      <c r="G1075">
        <v>44284900</v>
      </c>
      <c r="H1075">
        <f>(SPY[[#This Row],[Adj Close]]-F1074)/F1074</f>
        <v>-2.966588437457904E-4</v>
      </c>
    </row>
    <row r="1076" spans="1:8" x14ac:dyDescent="0.3">
      <c r="A1076" s="1">
        <v>43768</v>
      </c>
      <c r="B1076">
        <v>303.42999300000002</v>
      </c>
      <c r="C1076">
        <v>304.54998799999998</v>
      </c>
      <c r="D1076">
        <v>301.98998999999998</v>
      </c>
      <c r="E1076">
        <v>304.14001500000001</v>
      </c>
      <c r="F1076">
        <v>299.56448399999999</v>
      </c>
      <c r="G1076">
        <v>49643900</v>
      </c>
      <c r="H1076">
        <f>(SPY[[#This Row],[Adj Close]]-F1075)/F1075</f>
        <v>3.0672047512395519E-3</v>
      </c>
    </row>
    <row r="1077" spans="1:8" x14ac:dyDescent="0.3">
      <c r="A1077" s="1">
        <v>43769</v>
      </c>
      <c r="B1077">
        <v>304.13000499999998</v>
      </c>
      <c r="C1077">
        <v>304.13000499999998</v>
      </c>
      <c r="D1077">
        <v>301.73001099999999</v>
      </c>
      <c r="E1077">
        <v>303.32998700000002</v>
      </c>
      <c r="F1077">
        <v>298.76666299999999</v>
      </c>
      <c r="G1077">
        <v>69053800</v>
      </c>
      <c r="H1077">
        <f>(SPY[[#This Row],[Adj Close]]-F1076)/F1076</f>
        <v>-2.6632696551571146E-3</v>
      </c>
    </row>
    <row r="1078" spans="1:8" x14ac:dyDescent="0.3">
      <c r="A1078" s="1">
        <v>43770</v>
      </c>
      <c r="B1078">
        <v>304.92001299999998</v>
      </c>
      <c r="C1078">
        <v>306.19000199999999</v>
      </c>
      <c r="D1078">
        <v>304.73998999999998</v>
      </c>
      <c r="E1078">
        <v>306.14001500000001</v>
      </c>
      <c r="F1078">
        <v>301.53439300000002</v>
      </c>
      <c r="G1078">
        <v>71141500</v>
      </c>
      <c r="H1078">
        <f>(SPY[[#This Row],[Adj Close]]-F1077)/F1077</f>
        <v>9.2638515027361965E-3</v>
      </c>
    </row>
    <row r="1079" spans="1:8" x14ac:dyDescent="0.3">
      <c r="A1079" s="1">
        <v>43773</v>
      </c>
      <c r="B1079">
        <v>307.85000600000001</v>
      </c>
      <c r="C1079">
        <v>308</v>
      </c>
      <c r="D1079">
        <v>306.959991</v>
      </c>
      <c r="E1079">
        <v>307.36999500000002</v>
      </c>
      <c r="F1079">
        <v>302.74588</v>
      </c>
      <c r="G1079">
        <v>60606900</v>
      </c>
      <c r="H1079">
        <f>(SPY[[#This Row],[Adj Close]]-F1078)/F1078</f>
        <v>4.0177406893679843E-3</v>
      </c>
    </row>
    <row r="1080" spans="1:8" x14ac:dyDescent="0.3">
      <c r="A1080" s="1">
        <v>43774</v>
      </c>
      <c r="B1080">
        <v>307.58999599999999</v>
      </c>
      <c r="C1080">
        <v>307.92001299999998</v>
      </c>
      <c r="D1080">
        <v>306.709991</v>
      </c>
      <c r="E1080">
        <v>307.02999899999998</v>
      </c>
      <c r="F1080">
        <v>302.41098</v>
      </c>
      <c r="G1080">
        <v>42933200</v>
      </c>
      <c r="H1080">
        <f>(SPY[[#This Row],[Adj Close]]-F1079)/F1079</f>
        <v>-1.1062082826692955E-3</v>
      </c>
    </row>
    <row r="1081" spans="1:8" x14ac:dyDescent="0.3">
      <c r="A1081" s="1">
        <v>43775</v>
      </c>
      <c r="B1081">
        <v>307.02999899999998</v>
      </c>
      <c r="C1081">
        <v>307.39999399999999</v>
      </c>
      <c r="D1081">
        <v>306.05999800000001</v>
      </c>
      <c r="E1081">
        <v>307.10000600000001</v>
      </c>
      <c r="F1081">
        <v>302.479919</v>
      </c>
      <c r="G1081">
        <v>46487100</v>
      </c>
      <c r="H1081">
        <f>(SPY[[#This Row],[Adj Close]]-F1080)/F1080</f>
        <v>2.2796460631158402E-4</v>
      </c>
    </row>
    <row r="1082" spans="1:8" x14ac:dyDescent="0.3">
      <c r="A1082" s="1">
        <v>43776</v>
      </c>
      <c r="B1082">
        <v>308.57000699999998</v>
      </c>
      <c r="C1082">
        <v>309.64999399999999</v>
      </c>
      <c r="D1082">
        <v>307.66000400000001</v>
      </c>
      <c r="E1082">
        <v>308.17999300000002</v>
      </c>
      <c r="F1082">
        <v>303.54367100000002</v>
      </c>
      <c r="G1082">
        <v>54272300</v>
      </c>
      <c r="H1082">
        <f>(SPY[[#This Row],[Adj Close]]-F1081)/F1081</f>
        <v>3.5167689925228464E-3</v>
      </c>
    </row>
    <row r="1083" spans="1:8" x14ac:dyDescent="0.3">
      <c r="A1083" s="1">
        <v>43777</v>
      </c>
      <c r="B1083">
        <v>307.79998799999998</v>
      </c>
      <c r="C1083">
        <v>309</v>
      </c>
      <c r="D1083">
        <v>307.02999899999998</v>
      </c>
      <c r="E1083">
        <v>308.94000199999999</v>
      </c>
      <c r="F1083">
        <v>304.29226699999998</v>
      </c>
      <c r="G1083">
        <v>49032100</v>
      </c>
      <c r="H1083">
        <f>(SPY[[#This Row],[Adj Close]]-F1082)/F1082</f>
        <v>2.4661887942969618E-3</v>
      </c>
    </row>
    <row r="1084" spans="1:8" x14ac:dyDescent="0.3">
      <c r="A1084" s="1">
        <v>43780</v>
      </c>
      <c r="B1084">
        <v>307.42001299999998</v>
      </c>
      <c r="C1084">
        <v>308.540009</v>
      </c>
      <c r="D1084">
        <v>307.26998900000001</v>
      </c>
      <c r="E1084">
        <v>308.35000600000001</v>
      </c>
      <c r="F1084">
        <v>303.71115099999997</v>
      </c>
      <c r="G1084">
        <v>35797300</v>
      </c>
      <c r="H1084">
        <f>(SPY[[#This Row],[Adj Close]]-F1083)/F1083</f>
        <v>-1.9097297664814094E-3</v>
      </c>
    </row>
    <row r="1085" spans="1:8" x14ac:dyDescent="0.3">
      <c r="A1085" s="1">
        <v>43781</v>
      </c>
      <c r="B1085">
        <v>308.75</v>
      </c>
      <c r="C1085">
        <v>309.98998999999998</v>
      </c>
      <c r="D1085">
        <v>308.14999399999999</v>
      </c>
      <c r="E1085">
        <v>309</v>
      </c>
      <c r="F1085">
        <v>304.35134900000003</v>
      </c>
      <c r="G1085">
        <v>46484600</v>
      </c>
      <c r="H1085">
        <f>(SPY[[#This Row],[Adj Close]]-F1084)/F1084</f>
        <v>2.1079173349155527E-3</v>
      </c>
    </row>
    <row r="1086" spans="1:8" x14ac:dyDescent="0.3">
      <c r="A1086" s="1">
        <v>43782</v>
      </c>
      <c r="B1086">
        <v>307.91000400000001</v>
      </c>
      <c r="C1086">
        <v>309.540009</v>
      </c>
      <c r="D1086">
        <v>307.66000400000001</v>
      </c>
      <c r="E1086">
        <v>309.10000600000001</v>
      </c>
      <c r="F1086">
        <v>304.44986</v>
      </c>
      <c r="G1086">
        <v>53917700</v>
      </c>
      <c r="H1086">
        <f>(SPY[[#This Row],[Adj Close]]-F1085)/F1085</f>
        <v>3.2367525336637686E-4</v>
      </c>
    </row>
    <row r="1087" spans="1:8" x14ac:dyDescent="0.3">
      <c r="A1087" s="1">
        <v>43783</v>
      </c>
      <c r="B1087">
        <v>308.790009</v>
      </c>
      <c r="C1087">
        <v>309.64001500000001</v>
      </c>
      <c r="D1087">
        <v>308.08999599999999</v>
      </c>
      <c r="E1087">
        <v>309.54998799999998</v>
      </c>
      <c r="F1087">
        <v>304.89306599999998</v>
      </c>
      <c r="G1087">
        <v>51219900</v>
      </c>
      <c r="H1087">
        <f>(SPY[[#This Row],[Adj Close]]-F1086)/F1086</f>
        <v>1.4557602358561607E-3</v>
      </c>
    </row>
    <row r="1088" spans="1:8" x14ac:dyDescent="0.3">
      <c r="A1088" s="1">
        <v>43784</v>
      </c>
      <c r="B1088">
        <v>311.01998900000001</v>
      </c>
      <c r="C1088">
        <v>311.83999599999999</v>
      </c>
      <c r="D1088">
        <v>310.26001000000002</v>
      </c>
      <c r="E1088">
        <v>311.790009</v>
      </c>
      <c r="F1088">
        <v>307.09939600000001</v>
      </c>
      <c r="G1088">
        <v>62023600</v>
      </c>
      <c r="H1088">
        <f>(SPY[[#This Row],[Adj Close]]-F1087)/F1087</f>
        <v>7.2364059601146748E-3</v>
      </c>
    </row>
    <row r="1089" spans="1:8" x14ac:dyDescent="0.3">
      <c r="A1089" s="1">
        <v>43787</v>
      </c>
      <c r="B1089">
        <v>311.52999899999998</v>
      </c>
      <c r="C1089">
        <v>312.27999899999998</v>
      </c>
      <c r="D1089">
        <v>311.02999899999998</v>
      </c>
      <c r="E1089">
        <v>312.01998900000001</v>
      </c>
      <c r="F1089">
        <v>307.325897</v>
      </c>
      <c r="G1089">
        <v>49228000</v>
      </c>
      <c r="H1089">
        <f>(SPY[[#This Row],[Adj Close]]-F1088)/F1088</f>
        <v>7.3754948055965803E-4</v>
      </c>
    </row>
    <row r="1090" spans="1:8" x14ac:dyDescent="0.3">
      <c r="A1090" s="1">
        <v>43788</v>
      </c>
      <c r="B1090">
        <v>312.67999300000002</v>
      </c>
      <c r="C1090">
        <v>312.69000199999999</v>
      </c>
      <c r="D1090">
        <v>311.22000100000002</v>
      </c>
      <c r="E1090">
        <v>311.92999300000002</v>
      </c>
      <c r="F1090">
        <v>307.23727400000001</v>
      </c>
      <c r="G1090">
        <v>67804700</v>
      </c>
      <c r="H1090">
        <f>(SPY[[#This Row],[Adj Close]]-F1089)/F1089</f>
        <v>-2.8836814881234732E-4</v>
      </c>
    </row>
    <row r="1091" spans="1:8" x14ac:dyDescent="0.3">
      <c r="A1091" s="1">
        <v>43789</v>
      </c>
      <c r="B1091">
        <v>311.27999899999998</v>
      </c>
      <c r="C1091">
        <v>311.85000600000001</v>
      </c>
      <c r="D1091">
        <v>309.05999800000001</v>
      </c>
      <c r="E1091">
        <v>310.76998900000001</v>
      </c>
      <c r="F1091">
        <v>306.09472699999998</v>
      </c>
      <c r="G1091">
        <v>79406200</v>
      </c>
      <c r="H1091">
        <f>(SPY[[#This Row],[Adj Close]]-F1090)/F1090</f>
        <v>-3.7187772991373303E-3</v>
      </c>
    </row>
    <row r="1092" spans="1:8" x14ac:dyDescent="0.3">
      <c r="A1092" s="1">
        <v>43790</v>
      </c>
      <c r="B1092">
        <v>310.89001500000001</v>
      </c>
      <c r="C1092">
        <v>311.01001000000002</v>
      </c>
      <c r="D1092">
        <v>309.39001500000001</v>
      </c>
      <c r="E1092">
        <v>310.26998900000001</v>
      </c>
      <c r="F1092">
        <v>305.60223400000001</v>
      </c>
      <c r="G1092">
        <v>54664700</v>
      </c>
      <c r="H1092">
        <f>(SPY[[#This Row],[Adj Close]]-F1091)/F1091</f>
        <v>-1.6089561712703652E-3</v>
      </c>
    </row>
    <row r="1093" spans="1:8" x14ac:dyDescent="0.3">
      <c r="A1093" s="1">
        <v>43791</v>
      </c>
      <c r="B1093">
        <v>311.08999599999999</v>
      </c>
      <c r="C1093">
        <v>311.23998999999998</v>
      </c>
      <c r="D1093">
        <v>309.85000600000001</v>
      </c>
      <c r="E1093">
        <v>310.959991</v>
      </c>
      <c r="F1093">
        <v>306.28189099999997</v>
      </c>
      <c r="G1093">
        <v>44850200</v>
      </c>
      <c r="H1093">
        <f>(SPY[[#This Row],[Adj Close]]-F1092)/F1092</f>
        <v>2.2239922500041781E-3</v>
      </c>
    </row>
    <row r="1094" spans="1:8" x14ac:dyDescent="0.3">
      <c r="A1094" s="1">
        <v>43794</v>
      </c>
      <c r="B1094">
        <v>311.98001099999999</v>
      </c>
      <c r="C1094">
        <v>313.36999500000002</v>
      </c>
      <c r="D1094">
        <v>311.98001099999999</v>
      </c>
      <c r="E1094">
        <v>313.36999500000002</v>
      </c>
      <c r="F1094">
        <v>308.65560900000003</v>
      </c>
      <c r="G1094">
        <v>48647200</v>
      </c>
      <c r="H1094">
        <f>(SPY[[#This Row],[Adj Close]]-F1093)/F1093</f>
        <v>7.7501088694795009E-3</v>
      </c>
    </row>
    <row r="1095" spans="1:8" x14ac:dyDescent="0.3">
      <c r="A1095" s="1">
        <v>43795</v>
      </c>
      <c r="B1095">
        <v>313.41000400000001</v>
      </c>
      <c r="C1095">
        <v>314.27999899999998</v>
      </c>
      <c r="D1095">
        <v>313.05999800000001</v>
      </c>
      <c r="E1095">
        <v>314.07998700000002</v>
      </c>
      <c r="F1095">
        <v>309.354919</v>
      </c>
      <c r="G1095">
        <v>37569000</v>
      </c>
      <c r="H1095">
        <f>(SPY[[#This Row],[Adj Close]]-F1094)/F1094</f>
        <v>2.265664318447453E-3</v>
      </c>
    </row>
    <row r="1096" spans="1:8" x14ac:dyDescent="0.3">
      <c r="A1096" s="1">
        <v>43796</v>
      </c>
      <c r="B1096">
        <v>314.60998499999999</v>
      </c>
      <c r="C1096">
        <v>315.48001099999999</v>
      </c>
      <c r="D1096">
        <v>314.36999500000002</v>
      </c>
      <c r="E1096">
        <v>315.48001099999999</v>
      </c>
      <c r="F1096">
        <v>310.733856</v>
      </c>
      <c r="G1096">
        <v>44444600</v>
      </c>
      <c r="H1096">
        <f>(SPY[[#This Row],[Adj Close]]-F1095)/F1095</f>
        <v>4.457459427047312E-3</v>
      </c>
    </row>
    <row r="1097" spans="1:8" x14ac:dyDescent="0.3">
      <c r="A1097" s="1">
        <v>43798</v>
      </c>
      <c r="B1097">
        <v>314.85998499999999</v>
      </c>
      <c r="C1097">
        <v>315.13000499999998</v>
      </c>
      <c r="D1097">
        <v>314.05999800000001</v>
      </c>
      <c r="E1097">
        <v>314.30999800000001</v>
      </c>
      <c r="F1097">
        <v>309.58145100000002</v>
      </c>
      <c r="G1097">
        <v>36592700</v>
      </c>
      <c r="H1097">
        <f>(SPY[[#This Row],[Adj Close]]-F1096)/F1096</f>
        <v>-3.7086560661094728E-3</v>
      </c>
    </row>
    <row r="1098" spans="1:8" x14ac:dyDescent="0.3">
      <c r="A1098" s="1">
        <v>43801</v>
      </c>
      <c r="B1098">
        <v>314.58999599999999</v>
      </c>
      <c r="C1098">
        <v>314.66000400000001</v>
      </c>
      <c r="D1098">
        <v>311.17001299999998</v>
      </c>
      <c r="E1098">
        <v>311.64001500000001</v>
      </c>
      <c r="F1098">
        <v>306.95169099999998</v>
      </c>
      <c r="G1098">
        <v>75767800</v>
      </c>
      <c r="H1098">
        <f>(SPY[[#This Row],[Adj Close]]-F1097)/F1097</f>
        <v>-8.4945657806870124E-3</v>
      </c>
    </row>
    <row r="1099" spans="1:8" x14ac:dyDescent="0.3">
      <c r="A1099" s="1">
        <v>43802</v>
      </c>
      <c r="B1099">
        <v>308.64999399999999</v>
      </c>
      <c r="C1099">
        <v>309.64001500000001</v>
      </c>
      <c r="D1099">
        <v>307.13000499999998</v>
      </c>
      <c r="E1099">
        <v>309.54998799999998</v>
      </c>
      <c r="F1099">
        <v>304.89306599999998</v>
      </c>
      <c r="G1099">
        <v>73941700</v>
      </c>
      <c r="H1099">
        <f>(SPY[[#This Row],[Adj Close]]-F1098)/F1098</f>
        <v>-6.7066742434072676E-3</v>
      </c>
    </row>
    <row r="1100" spans="1:8" x14ac:dyDescent="0.3">
      <c r="A1100" s="1">
        <v>43803</v>
      </c>
      <c r="B1100">
        <v>310.70001200000002</v>
      </c>
      <c r="C1100">
        <v>312.11999500000002</v>
      </c>
      <c r="D1100">
        <v>310.32000699999998</v>
      </c>
      <c r="E1100">
        <v>311.459991</v>
      </c>
      <c r="F1100">
        <v>306.77432299999998</v>
      </c>
      <c r="G1100">
        <v>49080000</v>
      </c>
      <c r="H1100">
        <f>(SPY[[#This Row],[Adj Close]]-F1099)/F1099</f>
        <v>6.1702190367294392E-3</v>
      </c>
    </row>
    <row r="1101" spans="1:8" x14ac:dyDescent="0.3">
      <c r="A1101" s="1">
        <v>43804</v>
      </c>
      <c r="B1101">
        <v>312.23001099999999</v>
      </c>
      <c r="C1101">
        <v>312.25</v>
      </c>
      <c r="D1101">
        <v>310.57998700000002</v>
      </c>
      <c r="E1101">
        <v>312.01998900000001</v>
      </c>
      <c r="F1101">
        <v>307.325897</v>
      </c>
      <c r="G1101">
        <v>40709000</v>
      </c>
      <c r="H1101">
        <f>(SPY[[#This Row],[Adj Close]]-F1100)/F1100</f>
        <v>1.7979796829345996E-3</v>
      </c>
    </row>
    <row r="1102" spans="1:8" x14ac:dyDescent="0.3">
      <c r="A1102" s="1">
        <v>43805</v>
      </c>
      <c r="B1102">
        <v>314.11999500000002</v>
      </c>
      <c r="C1102">
        <v>315.30999800000001</v>
      </c>
      <c r="D1102">
        <v>314.10998499999999</v>
      </c>
      <c r="E1102">
        <v>314.86999500000002</v>
      </c>
      <c r="F1102">
        <v>310.13305700000001</v>
      </c>
      <c r="G1102">
        <v>48927000</v>
      </c>
      <c r="H1102">
        <f>(SPY[[#This Row],[Adj Close]]-F1101)/F1101</f>
        <v>9.1341472599688212E-3</v>
      </c>
    </row>
    <row r="1103" spans="1:8" x14ac:dyDescent="0.3">
      <c r="A1103" s="1">
        <v>43808</v>
      </c>
      <c r="B1103">
        <v>314.44000199999999</v>
      </c>
      <c r="C1103">
        <v>315.17999300000002</v>
      </c>
      <c r="D1103">
        <v>313.79998799999998</v>
      </c>
      <c r="E1103">
        <v>313.88000499999998</v>
      </c>
      <c r="F1103">
        <v>309.15795900000001</v>
      </c>
      <c r="G1103">
        <v>34838500</v>
      </c>
      <c r="H1103">
        <f>(SPY[[#This Row],[Adj Close]]-F1102)/F1102</f>
        <v>-3.1441279089445876E-3</v>
      </c>
    </row>
    <row r="1104" spans="1:8" x14ac:dyDescent="0.3">
      <c r="A1104" s="1">
        <v>43809</v>
      </c>
      <c r="B1104">
        <v>313.82000699999998</v>
      </c>
      <c r="C1104">
        <v>314.54998799999998</v>
      </c>
      <c r="D1104">
        <v>312.80999800000001</v>
      </c>
      <c r="E1104">
        <v>313.52999899999998</v>
      </c>
      <c r="F1104">
        <v>308.81323200000003</v>
      </c>
      <c r="G1104">
        <v>52649800</v>
      </c>
      <c r="H1104">
        <f>(SPY[[#This Row],[Adj Close]]-F1103)/F1103</f>
        <v>-1.1150513514678027E-3</v>
      </c>
    </row>
    <row r="1105" spans="1:8" x14ac:dyDescent="0.3">
      <c r="A1105" s="1">
        <v>43810</v>
      </c>
      <c r="B1105">
        <v>314.02999899999998</v>
      </c>
      <c r="C1105">
        <v>314.70001200000002</v>
      </c>
      <c r="D1105">
        <v>313.44000199999999</v>
      </c>
      <c r="E1105">
        <v>314.42001299999998</v>
      </c>
      <c r="F1105">
        <v>309.68984999999998</v>
      </c>
      <c r="G1105">
        <v>53429100</v>
      </c>
      <c r="H1105">
        <f>(SPY[[#This Row],[Adj Close]]-F1104)/F1104</f>
        <v>2.8386672239483273E-3</v>
      </c>
    </row>
    <row r="1106" spans="1:8" x14ac:dyDescent="0.3">
      <c r="A1106" s="1">
        <v>43811</v>
      </c>
      <c r="B1106">
        <v>314.42999300000002</v>
      </c>
      <c r="C1106">
        <v>317.98998999999998</v>
      </c>
      <c r="D1106">
        <v>314.17001299999998</v>
      </c>
      <c r="E1106">
        <v>317.13000499999998</v>
      </c>
      <c r="F1106">
        <v>312.35906999999997</v>
      </c>
      <c r="G1106">
        <v>96389600</v>
      </c>
      <c r="H1106">
        <f>(SPY[[#This Row],[Adj Close]]-F1105)/F1105</f>
        <v>8.619010277540565E-3</v>
      </c>
    </row>
    <row r="1107" spans="1:8" x14ac:dyDescent="0.3">
      <c r="A1107" s="1">
        <v>43812</v>
      </c>
      <c r="B1107">
        <v>316.86999500000002</v>
      </c>
      <c r="C1107">
        <v>318.67001299999998</v>
      </c>
      <c r="D1107">
        <v>316.01998900000001</v>
      </c>
      <c r="E1107">
        <v>317.32000699999998</v>
      </c>
      <c r="F1107">
        <v>312.54620399999999</v>
      </c>
      <c r="G1107">
        <v>81503900</v>
      </c>
      <c r="H1107">
        <f>(SPY[[#This Row],[Adj Close]]-F1106)/F1106</f>
        <v>5.9909897926131803E-4</v>
      </c>
    </row>
    <row r="1108" spans="1:8" x14ac:dyDescent="0.3">
      <c r="A1108" s="1">
        <v>43815</v>
      </c>
      <c r="B1108">
        <v>319.22000100000002</v>
      </c>
      <c r="C1108">
        <v>320.14999399999999</v>
      </c>
      <c r="D1108">
        <v>317.25</v>
      </c>
      <c r="E1108">
        <v>319.5</v>
      </c>
      <c r="F1108">
        <v>314.69339000000002</v>
      </c>
      <c r="G1108">
        <v>82749700</v>
      </c>
      <c r="H1108">
        <f>(SPY[[#This Row],[Adj Close]]-F1107)/F1107</f>
        <v>6.8699794543018462E-3</v>
      </c>
    </row>
    <row r="1109" spans="1:8" x14ac:dyDescent="0.3">
      <c r="A1109" s="1">
        <v>43816</v>
      </c>
      <c r="B1109">
        <v>319.92001299999998</v>
      </c>
      <c r="C1109">
        <v>320.25</v>
      </c>
      <c r="D1109">
        <v>319.48001099999999</v>
      </c>
      <c r="E1109">
        <v>319.57000699999998</v>
      </c>
      <c r="F1109">
        <v>314.76236</v>
      </c>
      <c r="G1109">
        <v>61097700</v>
      </c>
      <c r="H1109">
        <f>(SPY[[#This Row],[Adj Close]]-F1108)/F1108</f>
        <v>2.191657092002437E-4</v>
      </c>
    </row>
    <row r="1110" spans="1:8" x14ac:dyDescent="0.3">
      <c r="A1110" s="1">
        <v>43817</v>
      </c>
      <c r="B1110">
        <v>320</v>
      </c>
      <c r="C1110">
        <v>320.25</v>
      </c>
      <c r="D1110">
        <v>319.52999899999998</v>
      </c>
      <c r="E1110">
        <v>319.58999599999999</v>
      </c>
      <c r="F1110">
        <v>314.78204299999999</v>
      </c>
      <c r="G1110">
        <v>48133000</v>
      </c>
      <c r="H1110">
        <f>(SPY[[#This Row],[Adj Close]]-F1109)/F1109</f>
        <v>6.253288989187383E-5</v>
      </c>
    </row>
    <row r="1111" spans="1:8" x14ac:dyDescent="0.3">
      <c r="A1111" s="1">
        <v>43818</v>
      </c>
      <c r="B1111">
        <v>319.79998799999998</v>
      </c>
      <c r="C1111">
        <v>320.98001099999999</v>
      </c>
      <c r="D1111">
        <v>319.51998900000001</v>
      </c>
      <c r="E1111">
        <v>320.89999399999999</v>
      </c>
      <c r="F1111">
        <v>316.07232699999997</v>
      </c>
      <c r="G1111">
        <v>85310500</v>
      </c>
      <c r="H1111">
        <f>(SPY[[#This Row],[Adj Close]]-F1110)/F1110</f>
        <v>4.0989758745545264E-3</v>
      </c>
    </row>
    <row r="1112" spans="1:8" x14ac:dyDescent="0.3">
      <c r="A1112" s="1">
        <v>43819</v>
      </c>
      <c r="B1112">
        <v>320.459991</v>
      </c>
      <c r="C1112">
        <v>321.97000100000002</v>
      </c>
      <c r="D1112">
        <v>319.39001500000001</v>
      </c>
      <c r="E1112">
        <v>320.73001099999999</v>
      </c>
      <c r="F1112">
        <v>317.45803799999999</v>
      </c>
      <c r="G1112">
        <v>147142100</v>
      </c>
      <c r="H1112">
        <f>(SPY[[#This Row],[Adj Close]]-F1111)/F1111</f>
        <v>4.3841579335732704E-3</v>
      </c>
    </row>
    <row r="1113" spans="1:8" x14ac:dyDescent="0.3">
      <c r="A1113" s="1">
        <v>43822</v>
      </c>
      <c r="B1113">
        <v>321.58999599999999</v>
      </c>
      <c r="C1113">
        <v>321.64999399999999</v>
      </c>
      <c r="D1113">
        <v>321.05999800000001</v>
      </c>
      <c r="E1113">
        <v>321.22000100000002</v>
      </c>
      <c r="F1113">
        <v>317.94305400000002</v>
      </c>
      <c r="G1113">
        <v>52990000</v>
      </c>
      <c r="H1113">
        <f>(SPY[[#This Row],[Adj Close]]-F1112)/F1112</f>
        <v>1.527811370144076E-3</v>
      </c>
    </row>
    <row r="1114" spans="1:8" x14ac:dyDescent="0.3">
      <c r="A1114" s="1">
        <v>43823</v>
      </c>
      <c r="B1114">
        <v>321.47000100000002</v>
      </c>
      <c r="C1114">
        <v>321.51998900000001</v>
      </c>
      <c r="D1114">
        <v>320.89999399999999</v>
      </c>
      <c r="E1114">
        <v>321.23001099999999</v>
      </c>
      <c r="F1114">
        <v>317.95297199999999</v>
      </c>
      <c r="G1114">
        <v>20270000</v>
      </c>
      <c r="H1114">
        <f>(SPY[[#This Row],[Adj Close]]-F1113)/F1113</f>
        <v>3.1194265372976387E-5</v>
      </c>
    </row>
    <row r="1115" spans="1:8" x14ac:dyDescent="0.3">
      <c r="A1115" s="1">
        <v>43825</v>
      </c>
      <c r="B1115">
        <v>321.64999399999999</v>
      </c>
      <c r="C1115">
        <v>322.95001200000002</v>
      </c>
      <c r="D1115">
        <v>321.64001500000001</v>
      </c>
      <c r="E1115">
        <v>322.94000199999999</v>
      </c>
      <c r="F1115">
        <v>319.64550800000001</v>
      </c>
      <c r="G1115">
        <v>30911200</v>
      </c>
      <c r="H1115">
        <f>(SPY[[#This Row],[Adj Close]]-F1114)/F1114</f>
        <v>5.3232274866108764E-3</v>
      </c>
    </row>
    <row r="1116" spans="1:8" x14ac:dyDescent="0.3">
      <c r="A1116" s="1">
        <v>43826</v>
      </c>
      <c r="B1116">
        <v>323.73998999999998</v>
      </c>
      <c r="C1116">
        <v>323.79998799999998</v>
      </c>
      <c r="D1116">
        <v>322.27999899999998</v>
      </c>
      <c r="E1116">
        <v>322.85998499999999</v>
      </c>
      <c r="F1116">
        <v>319.566284</v>
      </c>
      <c r="G1116">
        <v>42528800</v>
      </c>
      <c r="H1116">
        <f>(SPY[[#This Row],[Adj Close]]-F1115)/F1115</f>
        <v>-2.4784956464963246E-4</v>
      </c>
    </row>
    <row r="1117" spans="1:8" x14ac:dyDescent="0.3">
      <c r="A1117" s="1">
        <v>43829</v>
      </c>
      <c r="B1117">
        <v>322.95001200000002</v>
      </c>
      <c r="C1117">
        <v>323.10000600000001</v>
      </c>
      <c r="D1117">
        <v>320.54998799999998</v>
      </c>
      <c r="E1117">
        <v>321.07998700000002</v>
      </c>
      <c r="F1117">
        <v>317.80444299999999</v>
      </c>
      <c r="G1117">
        <v>49729100</v>
      </c>
      <c r="H1117">
        <f>(SPY[[#This Row],[Adj Close]]-F1116)/F1116</f>
        <v>-5.5132255441566044E-3</v>
      </c>
    </row>
    <row r="1118" spans="1:8" x14ac:dyDescent="0.3">
      <c r="A1118" s="1">
        <v>43830</v>
      </c>
      <c r="B1118">
        <v>320.52999899999998</v>
      </c>
      <c r="C1118">
        <v>322.13000499999998</v>
      </c>
      <c r="D1118">
        <v>320.14999399999999</v>
      </c>
      <c r="E1118">
        <v>321.85998499999999</v>
      </c>
      <c r="F1118">
        <v>318.57650799999999</v>
      </c>
      <c r="G1118">
        <v>57077300</v>
      </c>
      <c r="H1118">
        <f>(SPY[[#This Row],[Adj Close]]-F1117)/F1117</f>
        <v>2.4293713225399991E-3</v>
      </c>
    </row>
    <row r="1119" spans="1:8" x14ac:dyDescent="0.3">
      <c r="A1119" s="1">
        <v>43832</v>
      </c>
      <c r="B1119">
        <v>323.540009</v>
      </c>
      <c r="C1119">
        <v>324.89001500000001</v>
      </c>
      <c r="D1119">
        <v>322.52999899999998</v>
      </c>
      <c r="E1119">
        <v>324.86999500000002</v>
      </c>
      <c r="F1119">
        <v>321.55578600000001</v>
      </c>
      <c r="G1119">
        <v>59151200</v>
      </c>
      <c r="H1119">
        <f>(SPY[[#This Row],[Adj Close]]-F1118)/F1118</f>
        <v>9.351844612472248E-3</v>
      </c>
    </row>
    <row r="1120" spans="1:8" x14ac:dyDescent="0.3">
      <c r="A1120" s="1">
        <v>43833</v>
      </c>
      <c r="B1120">
        <v>321.16000400000001</v>
      </c>
      <c r="C1120">
        <v>323.64001500000001</v>
      </c>
      <c r="D1120">
        <v>321.10000600000001</v>
      </c>
      <c r="E1120">
        <v>322.41000400000001</v>
      </c>
      <c r="F1120">
        <v>319.12091099999998</v>
      </c>
      <c r="G1120">
        <v>77709700</v>
      </c>
      <c r="H1120">
        <f>(SPY[[#This Row],[Adj Close]]-F1119)/F1119</f>
        <v>-7.5721697634140335E-3</v>
      </c>
    </row>
    <row r="1121" spans="1:8" x14ac:dyDescent="0.3">
      <c r="A1121" s="1">
        <v>43836</v>
      </c>
      <c r="B1121">
        <v>320.48998999999998</v>
      </c>
      <c r="C1121">
        <v>323.73001099999999</v>
      </c>
      <c r="D1121">
        <v>320.35998499999999</v>
      </c>
      <c r="E1121">
        <v>323.64001500000001</v>
      </c>
      <c r="F1121">
        <v>320.33837899999997</v>
      </c>
      <c r="G1121">
        <v>55653900</v>
      </c>
      <c r="H1121">
        <f>(SPY[[#This Row],[Adj Close]]-F1120)/F1120</f>
        <v>3.8150680761875762E-3</v>
      </c>
    </row>
    <row r="1122" spans="1:8" x14ac:dyDescent="0.3">
      <c r="A1122" s="1">
        <v>43837</v>
      </c>
      <c r="B1122">
        <v>323.01998900000001</v>
      </c>
      <c r="C1122">
        <v>323.540009</v>
      </c>
      <c r="D1122">
        <v>322.23998999999998</v>
      </c>
      <c r="E1122">
        <v>322.73001099999999</v>
      </c>
      <c r="F1122">
        <v>319.43765300000001</v>
      </c>
      <c r="G1122">
        <v>40496400</v>
      </c>
      <c r="H1122">
        <f>(SPY[[#This Row],[Adj Close]]-F1121)/F1121</f>
        <v>-2.8117954608241412E-3</v>
      </c>
    </row>
    <row r="1123" spans="1:8" x14ac:dyDescent="0.3">
      <c r="A1123" s="1">
        <v>43838</v>
      </c>
      <c r="B1123">
        <v>322.94000199999999</v>
      </c>
      <c r="C1123">
        <v>325.77999899999998</v>
      </c>
      <c r="D1123">
        <v>322.67001299999998</v>
      </c>
      <c r="E1123">
        <v>324.45001200000002</v>
      </c>
      <c r="F1123">
        <v>321.140106</v>
      </c>
      <c r="G1123">
        <v>68296000</v>
      </c>
      <c r="H1123">
        <f>(SPY[[#This Row],[Adj Close]]-F1122)/F1122</f>
        <v>5.3295313937208001E-3</v>
      </c>
    </row>
    <row r="1124" spans="1:8" x14ac:dyDescent="0.3">
      <c r="A1124" s="1">
        <v>43839</v>
      </c>
      <c r="B1124">
        <v>326.16000400000001</v>
      </c>
      <c r="C1124">
        <v>326.73001099999999</v>
      </c>
      <c r="D1124">
        <v>325.51998900000001</v>
      </c>
      <c r="E1124">
        <v>326.64999399999999</v>
      </c>
      <c r="F1124">
        <v>323.31762700000002</v>
      </c>
      <c r="G1124">
        <v>48473300</v>
      </c>
      <c r="H1124">
        <f>(SPY[[#This Row],[Adj Close]]-F1123)/F1123</f>
        <v>6.7805950092076411E-3</v>
      </c>
    </row>
    <row r="1125" spans="1:8" x14ac:dyDescent="0.3">
      <c r="A1125" s="1">
        <v>43840</v>
      </c>
      <c r="B1125">
        <v>327.290009</v>
      </c>
      <c r="C1125">
        <v>327.459991</v>
      </c>
      <c r="D1125">
        <v>325.20001200000002</v>
      </c>
      <c r="E1125">
        <v>325.709991</v>
      </c>
      <c r="F1125">
        <v>322.38720699999999</v>
      </c>
      <c r="G1125">
        <v>53029300</v>
      </c>
      <c r="H1125">
        <f>(SPY[[#This Row],[Adj Close]]-F1124)/F1124</f>
        <v>-2.877727418183811E-3</v>
      </c>
    </row>
    <row r="1126" spans="1:8" x14ac:dyDescent="0.3">
      <c r="A1126" s="1">
        <v>43843</v>
      </c>
      <c r="B1126">
        <v>326.39001500000001</v>
      </c>
      <c r="C1126">
        <v>327.959991</v>
      </c>
      <c r="D1126">
        <v>325.92001299999998</v>
      </c>
      <c r="E1126">
        <v>327.95001200000002</v>
      </c>
      <c r="F1126">
        <v>324.604401</v>
      </c>
      <c r="G1126">
        <v>47086800</v>
      </c>
      <c r="H1126">
        <f>(SPY[[#This Row],[Adj Close]]-F1125)/F1125</f>
        <v>6.8774255052868969E-3</v>
      </c>
    </row>
    <row r="1127" spans="1:8" x14ac:dyDescent="0.3">
      <c r="A1127" s="1">
        <v>43844</v>
      </c>
      <c r="B1127">
        <v>327.47000100000002</v>
      </c>
      <c r="C1127">
        <v>328.61999500000002</v>
      </c>
      <c r="D1127">
        <v>326.83999599999999</v>
      </c>
      <c r="E1127">
        <v>327.45001200000002</v>
      </c>
      <c r="F1127">
        <v>324.10949699999998</v>
      </c>
      <c r="G1127">
        <v>62832800</v>
      </c>
      <c r="H1127">
        <f>(SPY[[#This Row],[Adj Close]]-F1126)/F1126</f>
        <v>-1.5246373692882234E-3</v>
      </c>
    </row>
    <row r="1128" spans="1:8" x14ac:dyDescent="0.3">
      <c r="A1128" s="1">
        <v>43845</v>
      </c>
      <c r="B1128">
        <v>327.35000600000001</v>
      </c>
      <c r="C1128">
        <v>329.01998900000001</v>
      </c>
      <c r="D1128">
        <v>327.26001000000002</v>
      </c>
      <c r="E1128">
        <v>328.19000199999999</v>
      </c>
      <c r="F1128">
        <v>324.84191900000002</v>
      </c>
      <c r="G1128">
        <v>72056600</v>
      </c>
      <c r="H1128">
        <f>(SPY[[#This Row],[Adj Close]]-F1127)/F1127</f>
        <v>2.2597980212842772E-3</v>
      </c>
    </row>
    <row r="1129" spans="1:8" x14ac:dyDescent="0.3">
      <c r="A1129" s="1">
        <v>43846</v>
      </c>
      <c r="B1129">
        <v>329.70001200000002</v>
      </c>
      <c r="C1129">
        <v>330.92001299999998</v>
      </c>
      <c r="D1129">
        <v>329.45001200000002</v>
      </c>
      <c r="E1129">
        <v>330.92001299999998</v>
      </c>
      <c r="F1129">
        <v>327.54409800000002</v>
      </c>
      <c r="G1129">
        <v>54050300</v>
      </c>
      <c r="H1129">
        <f>(SPY[[#This Row],[Adj Close]]-F1128)/F1128</f>
        <v>8.3184430393664823E-3</v>
      </c>
    </row>
    <row r="1130" spans="1:8" x14ac:dyDescent="0.3">
      <c r="A1130" s="1">
        <v>43847</v>
      </c>
      <c r="B1130">
        <v>331.70001200000002</v>
      </c>
      <c r="C1130">
        <v>332.17999300000002</v>
      </c>
      <c r="D1130">
        <v>330.85000600000001</v>
      </c>
      <c r="E1130">
        <v>331.95001200000002</v>
      </c>
      <c r="F1130">
        <v>328.56359900000001</v>
      </c>
      <c r="G1130">
        <v>95846000</v>
      </c>
      <c r="H1130">
        <f>(SPY[[#This Row],[Adj Close]]-F1129)/F1129</f>
        <v>3.112561045139E-3</v>
      </c>
    </row>
    <row r="1131" spans="1:8" x14ac:dyDescent="0.3">
      <c r="A1131" s="1">
        <v>43851</v>
      </c>
      <c r="B1131">
        <v>330.89999399999999</v>
      </c>
      <c r="C1131">
        <v>332.17999300000002</v>
      </c>
      <c r="D1131">
        <v>330.82000699999998</v>
      </c>
      <c r="E1131">
        <v>331.29998799999998</v>
      </c>
      <c r="F1131">
        <v>327.92022700000001</v>
      </c>
      <c r="G1131">
        <v>77742400</v>
      </c>
      <c r="H1131">
        <f>(SPY[[#This Row],[Adj Close]]-F1130)/F1130</f>
        <v>-1.9581353563149864E-3</v>
      </c>
    </row>
    <row r="1132" spans="1:8" x14ac:dyDescent="0.3">
      <c r="A1132" s="1">
        <v>43852</v>
      </c>
      <c r="B1132">
        <v>332.23998999999998</v>
      </c>
      <c r="C1132">
        <v>332.95001200000002</v>
      </c>
      <c r="D1132">
        <v>331.17001299999998</v>
      </c>
      <c r="E1132">
        <v>331.33999599999999</v>
      </c>
      <c r="F1132">
        <v>327.95980800000001</v>
      </c>
      <c r="G1132">
        <v>48914900</v>
      </c>
      <c r="H1132">
        <f>(SPY[[#This Row],[Adj Close]]-F1131)/F1131</f>
        <v>1.207031367418464E-4</v>
      </c>
    </row>
    <row r="1133" spans="1:8" x14ac:dyDescent="0.3">
      <c r="A1133" s="1">
        <v>43853</v>
      </c>
      <c r="B1133">
        <v>330.63000499999998</v>
      </c>
      <c r="C1133">
        <v>332.17001299999998</v>
      </c>
      <c r="D1133">
        <v>329.41000400000001</v>
      </c>
      <c r="E1133">
        <v>331.72000100000002</v>
      </c>
      <c r="F1133">
        <v>328.335938</v>
      </c>
      <c r="G1133">
        <v>51963000</v>
      </c>
      <c r="H1133">
        <f>(SPY[[#This Row],[Adj Close]]-F1132)/F1132</f>
        <v>1.1468783394335601E-3</v>
      </c>
    </row>
    <row r="1134" spans="1:8" x14ac:dyDescent="0.3">
      <c r="A1134" s="1">
        <v>43854</v>
      </c>
      <c r="B1134">
        <v>332.44000199999999</v>
      </c>
      <c r="C1134">
        <v>332.52999899999998</v>
      </c>
      <c r="D1134">
        <v>327.35998499999999</v>
      </c>
      <c r="E1134">
        <v>328.76998900000001</v>
      </c>
      <c r="F1134">
        <v>325.41601600000001</v>
      </c>
      <c r="G1134">
        <v>87508600</v>
      </c>
      <c r="H1134">
        <f>(SPY[[#This Row],[Adj Close]]-F1133)/F1133</f>
        <v>-8.8930929029157491E-3</v>
      </c>
    </row>
    <row r="1135" spans="1:8" x14ac:dyDescent="0.3">
      <c r="A1135" s="1">
        <v>43857</v>
      </c>
      <c r="B1135">
        <v>323.02999899999998</v>
      </c>
      <c r="C1135">
        <v>325.11999500000002</v>
      </c>
      <c r="D1135">
        <v>322.66000400000001</v>
      </c>
      <c r="E1135">
        <v>323.5</v>
      </c>
      <c r="F1135">
        <v>320.19979899999998</v>
      </c>
      <c r="G1135">
        <v>84062500</v>
      </c>
      <c r="H1135">
        <f>(SPY[[#This Row],[Adj Close]]-F1134)/F1134</f>
        <v>-1.6029380065915467E-2</v>
      </c>
    </row>
    <row r="1136" spans="1:8" x14ac:dyDescent="0.3">
      <c r="A1136" s="1">
        <v>43858</v>
      </c>
      <c r="B1136">
        <v>325.05999800000001</v>
      </c>
      <c r="C1136">
        <v>327.85000600000001</v>
      </c>
      <c r="D1136">
        <v>323.60000600000001</v>
      </c>
      <c r="E1136">
        <v>326.89001500000001</v>
      </c>
      <c r="F1136">
        <v>323.555206</v>
      </c>
      <c r="G1136">
        <v>63834000</v>
      </c>
      <c r="H1136">
        <f>(SPY[[#This Row],[Adj Close]]-F1135)/F1135</f>
        <v>1.0479104017176518E-2</v>
      </c>
    </row>
    <row r="1137" spans="1:8" x14ac:dyDescent="0.3">
      <c r="A1137" s="1">
        <v>43859</v>
      </c>
      <c r="B1137">
        <v>328.38000499999998</v>
      </c>
      <c r="C1137">
        <v>328.63000499999998</v>
      </c>
      <c r="D1137">
        <v>326.39999399999999</v>
      </c>
      <c r="E1137">
        <v>326.61999500000002</v>
      </c>
      <c r="F1137">
        <v>323.28793300000001</v>
      </c>
      <c r="G1137">
        <v>53888900</v>
      </c>
      <c r="H1137">
        <f>(SPY[[#This Row],[Adj Close]]-F1136)/F1136</f>
        <v>-8.2605068638576869E-4</v>
      </c>
    </row>
    <row r="1138" spans="1:8" x14ac:dyDescent="0.3">
      <c r="A1138" s="1">
        <v>43860</v>
      </c>
      <c r="B1138">
        <v>324.35998499999999</v>
      </c>
      <c r="C1138">
        <v>327.91000400000001</v>
      </c>
      <c r="D1138">
        <v>323.540009</v>
      </c>
      <c r="E1138">
        <v>327.67999300000002</v>
      </c>
      <c r="F1138">
        <v>324.33712800000001</v>
      </c>
      <c r="G1138">
        <v>75491800</v>
      </c>
      <c r="H1138">
        <f>(SPY[[#This Row],[Adj Close]]-F1137)/F1137</f>
        <v>3.245388685757094E-3</v>
      </c>
    </row>
    <row r="1139" spans="1:8" x14ac:dyDescent="0.3">
      <c r="A1139" s="1">
        <v>43861</v>
      </c>
      <c r="B1139">
        <v>327</v>
      </c>
      <c r="C1139">
        <v>327.17001299999998</v>
      </c>
      <c r="D1139">
        <v>320.73001099999999</v>
      </c>
      <c r="E1139">
        <v>321.73001099999999</v>
      </c>
      <c r="F1139">
        <v>318.44784499999997</v>
      </c>
      <c r="G1139">
        <v>113845600</v>
      </c>
      <c r="H1139">
        <f>(SPY[[#This Row],[Adj Close]]-F1138)/F1138</f>
        <v>-1.8157905745530417E-2</v>
      </c>
    </row>
    <row r="1140" spans="1:8" x14ac:dyDescent="0.3">
      <c r="A1140" s="1">
        <v>43864</v>
      </c>
      <c r="B1140">
        <v>323.35000600000001</v>
      </c>
      <c r="C1140">
        <v>326.16000400000001</v>
      </c>
      <c r="D1140">
        <v>323.22000100000002</v>
      </c>
      <c r="E1140">
        <v>324.11999500000002</v>
      </c>
      <c r="F1140">
        <v>320.813446</v>
      </c>
      <c r="G1140">
        <v>69242300</v>
      </c>
      <c r="H1140">
        <f>(SPY[[#This Row],[Adj Close]]-F1139)/F1139</f>
        <v>7.4285351185216109E-3</v>
      </c>
    </row>
    <row r="1141" spans="1:8" x14ac:dyDescent="0.3">
      <c r="A1141" s="1">
        <v>43865</v>
      </c>
      <c r="B1141">
        <v>328.07000699999998</v>
      </c>
      <c r="C1141">
        <v>330.01001000000002</v>
      </c>
      <c r="D1141">
        <v>327.72000100000002</v>
      </c>
      <c r="E1141">
        <v>329.05999800000001</v>
      </c>
      <c r="F1141">
        <v>325.70306399999998</v>
      </c>
      <c r="G1141">
        <v>62573200</v>
      </c>
      <c r="H1141">
        <f>(SPY[[#This Row],[Adj Close]]-F1140)/F1140</f>
        <v>1.5241312547729015E-2</v>
      </c>
    </row>
    <row r="1142" spans="1:8" x14ac:dyDescent="0.3">
      <c r="A1142" s="1">
        <v>43866</v>
      </c>
      <c r="B1142">
        <v>332.26998900000001</v>
      </c>
      <c r="C1142">
        <v>333.08999599999999</v>
      </c>
      <c r="D1142">
        <v>330.67001299999998</v>
      </c>
      <c r="E1142">
        <v>332.85998499999999</v>
      </c>
      <c r="F1142">
        <v>329.464294</v>
      </c>
      <c r="G1142">
        <v>65951100</v>
      </c>
      <c r="H1142">
        <f>(SPY[[#This Row],[Adj Close]]-F1141)/F1141</f>
        <v>1.1548033825067154E-2</v>
      </c>
    </row>
    <row r="1143" spans="1:8" x14ac:dyDescent="0.3">
      <c r="A1143" s="1">
        <v>43867</v>
      </c>
      <c r="B1143">
        <v>333.91000400000001</v>
      </c>
      <c r="C1143">
        <v>334.19000199999999</v>
      </c>
      <c r="D1143">
        <v>332.79998799999998</v>
      </c>
      <c r="E1143">
        <v>333.98001099999999</v>
      </c>
      <c r="F1143">
        <v>330.57287600000001</v>
      </c>
      <c r="G1143">
        <v>50359700</v>
      </c>
      <c r="H1143">
        <f>(SPY[[#This Row],[Adj Close]]-F1142)/F1142</f>
        <v>3.3648016497958124E-3</v>
      </c>
    </row>
    <row r="1144" spans="1:8" x14ac:dyDescent="0.3">
      <c r="A1144" s="1">
        <v>43868</v>
      </c>
      <c r="B1144">
        <v>332.82000699999998</v>
      </c>
      <c r="C1144">
        <v>333.98998999999998</v>
      </c>
      <c r="D1144">
        <v>331.60000600000001</v>
      </c>
      <c r="E1144">
        <v>332.20001200000002</v>
      </c>
      <c r="F1144">
        <v>328.811035</v>
      </c>
      <c r="G1144">
        <v>64139400</v>
      </c>
      <c r="H1144">
        <f>(SPY[[#This Row],[Adj Close]]-F1143)/F1143</f>
        <v>-5.3296598962342089E-3</v>
      </c>
    </row>
    <row r="1145" spans="1:8" x14ac:dyDescent="0.3">
      <c r="A1145" s="1">
        <v>43871</v>
      </c>
      <c r="B1145">
        <v>331.23001099999999</v>
      </c>
      <c r="C1145">
        <v>334.75</v>
      </c>
      <c r="D1145">
        <v>331.19000199999999</v>
      </c>
      <c r="E1145">
        <v>334.67999300000002</v>
      </c>
      <c r="F1145">
        <v>331.265717</v>
      </c>
      <c r="G1145">
        <v>42070000</v>
      </c>
      <c r="H1145">
        <f>(SPY[[#This Row],[Adj Close]]-F1144)/F1144</f>
        <v>7.4653273117795188E-3</v>
      </c>
    </row>
    <row r="1146" spans="1:8" x14ac:dyDescent="0.3">
      <c r="A1146" s="1">
        <v>43872</v>
      </c>
      <c r="B1146">
        <v>336.16000400000001</v>
      </c>
      <c r="C1146">
        <v>337.01998900000001</v>
      </c>
      <c r="D1146">
        <v>334.67999300000002</v>
      </c>
      <c r="E1146">
        <v>335.26001000000002</v>
      </c>
      <c r="F1146">
        <v>331.83981299999999</v>
      </c>
      <c r="G1146">
        <v>54864500</v>
      </c>
      <c r="H1146">
        <f>(SPY[[#This Row],[Adj Close]]-F1145)/F1145</f>
        <v>1.7330377716085763E-3</v>
      </c>
    </row>
    <row r="1147" spans="1:8" x14ac:dyDescent="0.3">
      <c r="A1147" s="1">
        <v>43873</v>
      </c>
      <c r="B1147">
        <v>336.82998700000002</v>
      </c>
      <c r="C1147">
        <v>337.64999399999999</v>
      </c>
      <c r="D1147">
        <v>336.42999300000002</v>
      </c>
      <c r="E1147">
        <v>337.42001299999998</v>
      </c>
      <c r="F1147">
        <v>333.97778299999999</v>
      </c>
      <c r="G1147">
        <v>43992700</v>
      </c>
      <c r="H1147">
        <f>(SPY[[#This Row],[Adj Close]]-F1146)/F1146</f>
        <v>6.4427772565071803E-3</v>
      </c>
    </row>
    <row r="1148" spans="1:8" x14ac:dyDescent="0.3">
      <c r="A1148" s="1">
        <v>43874</v>
      </c>
      <c r="B1148">
        <v>335.85998499999999</v>
      </c>
      <c r="C1148">
        <v>338.11999500000002</v>
      </c>
      <c r="D1148">
        <v>335.55999800000001</v>
      </c>
      <c r="E1148">
        <v>337.05999800000001</v>
      </c>
      <c r="F1148">
        <v>333.62142899999998</v>
      </c>
      <c r="G1148">
        <v>54501900</v>
      </c>
      <c r="H1148">
        <f>(SPY[[#This Row],[Adj Close]]-F1147)/F1147</f>
        <v>-1.0669991183216228E-3</v>
      </c>
    </row>
    <row r="1149" spans="1:8" x14ac:dyDescent="0.3">
      <c r="A1149" s="1">
        <v>43875</v>
      </c>
      <c r="B1149">
        <v>337.51001000000002</v>
      </c>
      <c r="C1149">
        <v>337.73001099999999</v>
      </c>
      <c r="D1149">
        <v>336.20001200000002</v>
      </c>
      <c r="E1149">
        <v>337.60000600000001</v>
      </c>
      <c r="F1149">
        <v>334.15594499999997</v>
      </c>
      <c r="G1149">
        <v>64582200</v>
      </c>
      <c r="H1149">
        <f>(SPY[[#This Row],[Adj Close]]-F1148)/F1148</f>
        <v>1.6021632711128891E-3</v>
      </c>
    </row>
    <row r="1150" spans="1:8" x14ac:dyDescent="0.3">
      <c r="A1150" s="1">
        <v>43879</v>
      </c>
      <c r="B1150">
        <v>336.51001000000002</v>
      </c>
      <c r="C1150">
        <v>337.67001299999998</v>
      </c>
      <c r="D1150">
        <v>335.209991</v>
      </c>
      <c r="E1150">
        <v>336.73001099999999</v>
      </c>
      <c r="F1150">
        <v>333.29480000000001</v>
      </c>
      <c r="G1150">
        <v>57226200</v>
      </c>
      <c r="H1150">
        <f>(SPY[[#This Row],[Adj Close]]-F1149)/F1149</f>
        <v>-2.5770752036147824E-3</v>
      </c>
    </row>
    <row r="1151" spans="1:8" x14ac:dyDescent="0.3">
      <c r="A1151" s="1">
        <v>43880</v>
      </c>
      <c r="B1151">
        <v>337.790009</v>
      </c>
      <c r="C1151">
        <v>339.07998700000002</v>
      </c>
      <c r="D1151">
        <v>337.48001099999999</v>
      </c>
      <c r="E1151">
        <v>338.33999599999999</v>
      </c>
      <c r="F1151">
        <v>334.888397</v>
      </c>
      <c r="G1151">
        <v>48814700</v>
      </c>
      <c r="H1151">
        <f>(SPY[[#This Row],[Adj Close]]-F1150)/F1150</f>
        <v>4.7813437233343824E-3</v>
      </c>
    </row>
    <row r="1152" spans="1:8" x14ac:dyDescent="0.3">
      <c r="A1152" s="1">
        <v>43881</v>
      </c>
      <c r="B1152">
        <v>337.73998999999998</v>
      </c>
      <c r="C1152">
        <v>338.64001500000001</v>
      </c>
      <c r="D1152">
        <v>333.67999300000002</v>
      </c>
      <c r="E1152">
        <v>336.95001200000002</v>
      </c>
      <c r="F1152">
        <v>333.51257299999997</v>
      </c>
      <c r="G1152">
        <v>74163400</v>
      </c>
      <c r="H1152">
        <f>(SPY[[#This Row],[Adj Close]]-F1151)/F1151</f>
        <v>-4.1083059679730347E-3</v>
      </c>
    </row>
    <row r="1153" spans="1:8" x14ac:dyDescent="0.3">
      <c r="A1153" s="1">
        <v>43882</v>
      </c>
      <c r="B1153">
        <v>335.47000100000002</v>
      </c>
      <c r="C1153">
        <v>335.80999800000001</v>
      </c>
      <c r="D1153">
        <v>332.57998700000002</v>
      </c>
      <c r="E1153">
        <v>333.48001099999999</v>
      </c>
      <c r="F1153">
        <v>330.07797199999999</v>
      </c>
      <c r="G1153">
        <v>113788200</v>
      </c>
      <c r="H1153">
        <f>(SPY[[#This Row],[Adj Close]]-F1152)/F1152</f>
        <v>-1.0298265427012811E-2</v>
      </c>
    </row>
    <row r="1154" spans="1:8" x14ac:dyDescent="0.3">
      <c r="A1154" s="1">
        <v>43885</v>
      </c>
      <c r="B1154">
        <v>323.14001500000001</v>
      </c>
      <c r="C1154">
        <v>333.55999800000001</v>
      </c>
      <c r="D1154">
        <v>321.23998999999998</v>
      </c>
      <c r="E1154">
        <v>322.42001299999998</v>
      </c>
      <c r="F1154">
        <v>319.13082900000001</v>
      </c>
      <c r="G1154">
        <v>161088400</v>
      </c>
      <c r="H1154">
        <f>(SPY[[#This Row],[Adj Close]]-F1153)/F1153</f>
        <v>-3.3165324343425083E-2</v>
      </c>
    </row>
    <row r="1155" spans="1:8" x14ac:dyDescent="0.3">
      <c r="A1155" s="1">
        <v>43886</v>
      </c>
      <c r="B1155">
        <v>323.94000199999999</v>
      </c>
      <c r="C1155">
        <v>324.60998499999999</v>
      </c>
      <c r="D1155">
        <v>311.69000199999999</v>
      </c>
      <c r="E1155">
        <v>312.64999399999999</v>
      </c>
      <c r="F1155">
        <v>309.46044899999998</v>
      </c>
      <c r="G1155">
        <v>218913200</v>
      </c>
      <c r="H1155">
        <f>(SPY[[#This Row],[Adj Close]]-F1154)/F1154</f>
        <v>-3.0302243222011065E-2</v>
      </c>
    </row>
    <row r="1156" spans="1:8" x14ac:dyDescent="0.3">
      <c r="A1156" s="1">
        <v>43887</v>
      </c>
      <c r="B1156">
        <v>314.17999300000002</v>
      </c>
      <c r="C1156">
        <v>318.10998499999999</v>
      </c>
      <c r="D1156">
        <v>310.70001200000002</v>
      </c>
      <c r="E1156">
        <v>311.5</v>
      </c>
      <c r="F1156">
        <v>308.322205</v>
      </c>
      <c r="G1156">
        <v>194773800</v>
      </c>
      <c r="H1156">
        <f>(SPY[[#This Row],[Adj Close]]-F1155)/F1155</f>
        <v>-3.6781566228516202E-3</v>
      </c>
    </row>
    <row r="1157" spans="1:8" x14ac:dyDescent="0.3">
      <c r="A1157" s="1">
        <v>43888</v>
      </c>
      <c r="B1157">
        <v>305.459991</v>
      </c>
      <c r="C1157">
        <v>311.55999800000001</v>
      </c>
      <c r="D1157">
        <v>297.51001000000002</v>
      </c>
      <c r="E1157">
        <v>297.51001000000002</v>
      </c>
      <c r="F1157">
        <v>294.47491500000001</v>
      </c>
      <c r="G1157">
        <v>282744800</v>
      </c>
      <c r="H1157">
        <f>(SPY[[#This Row],[Adj Close]]-F1156)/F1156</f>
        <v>-4.4911750679779899E-2</v>
      </c>
    </row>
    <row r="1158" spans="1:8" x14ac:dyDescent="0.3">
      <c r="A1158" s="1">
        <v>43889</v>
      </c>
      <c r="B1158">
        <v>288.70001200000002</v>
      </c>
      <c r="C1158">
        <v>297.89001500000001</v>
      </c>
      <c r="D1158">
        <v>285.540009</v>
      </c>
      <c r="E1158">
        <v>296.26001000000002</v>
      </c>
      <c r="F1158">
        <v>293.23770100000002</v>
      </c>
      <c r="G1158">
        <v>385764000</v>
      </c>
      <c r="H1158">
        <f>(SPY[[#This Row],[Adj Close]]-F1157)/F1157</f>
        <v>-4.2014240839495422E-3</v>
      </c>
    </row>
    <row r="1159" spans="1:8" x14ac:dyDescent="0.3">
      <c r="A1159" s="1">
        <v>43892</v>
      </c>
      <c r="B1159">
        <v>298.209991</v>
      </c>
      <c r="C1159">
        <v>309.16000400000001</v>
      </c>
      <c r="D1159">
        <v>294.459991</v>
      </c>
      <c r="E1159">
        <v>309.08999599999999</v>
      </c>
      <c r="F1159">
        <v>305.93676799999997</v>
      </c>
      <c r="G1159">
        <v>238703600</v>
      </c>
      <c r="H1159">
        <f>(SPY[[#This Row],[Adj Close]]-F1158)/F1158</f>
        <v>4.3306392584219436E-2</v>
      </c>
    </row>
    <row r="1160" spans="1:8" x14ac:dyDescent="0.3">
      <c r="A1160" s="1">
        <v>43893</v>
      </c>
      <c r="B1160">
        <v>309.5</v>
      </c>
      <c r="C1160">
        <v>313.83999599999999</v>
      </c>
      <c r="D1160">
        <v>297.57000699999998</v>
      </c>
      <c r="E1160">
        <v>300.23998999999998</v>
      </c>
      <c r="F1160">
        <v>297.17706299999998</v>
      </c>
      <c r="G1160">
        <v>300139100</v>
      </c>
      <c r="H1160">
        <f>(SPY[[#This Row],[Adj Close]]-F1159)/F1159</f>
        <v>-2.8632403542943871E-2</v>
      </c>
    </row>
    <row r="1161" spans="1:8" x14ac:dyDescent="0.3">
      <c r="A1161" s="1">
        <v>43894</v>
      </c>
      <c r="B1161">
        <v>306.11999500000002</v>
      </c>
      <c r="C1161">
        <v>313.10000600000001</v>
      </c>
      <c r="D1161">
        <v>303.32998700000002</v>
      </c>
      <c r="E1161">
        <v>312.85998499999999</v>
      </c>
      <c r="F1161">
        <v>309.66830399999998</v>
      </c>
      <c r="G1161">
        <v>176613400</v>
      </c>
      <c r="H1161">
        <f>(SPY[[#This Row],[Adj Close]]-F1160)/F1160</f>
        <v>4.2032991624256021E-2</v>
      </c>
    </row>
    <row r="1162" spans="1:8" x14ac:dyDescent="0.3">
      <c r="A1162" s="1">
        <v>43895</v>
      </c>
      <c r="B1162">
        <v>304.98001099999999</v>
      </c>
      <c r="C1162">
        <v>308.47000100000002</v>
      </c>
      <c r="D1162">
        <v>300.01001000000002</v>
      </c>
      <c r="E1162">
        <v>302.459991</v>
      </c>
      <c r="F1162">
        <v>299.37441999999999</v>
      </c>
      <c r="G1162">
        <v>186366800</v>
      </c>
      <c r="H1162">
        <f>(SPY[[#This Row],[Adj Close]]-F1161)/F1161</f>
        <v>-3.324164555117011E-2</v>
      </c>
    </row>
    <row r="1163" spans="1:8" x14ac:dyDescent="0.3">
      <c r="A1163" s="1">
        <v>43896</v>
      </c>
      <c r="B1163">
        <v>293.14999399999999</v>
      </c>
      <c r="C1163">
        <v>298.77999899999998</v>
      </c>
      <c r="D1163">
        <v>290.23001099999999</v>
      </c>
      <c r="E1163">
        <v>297.459991</v>
      </c>
      <c r="F1163">
        <v>294.42541499999999</v>
      </c>
      <c r="G1163">
        <v>228667200</v>
      </c>
      <c r="H1163">
        <f>(SPY[[#This Row],[Adj Close]]-F1162)/F1162</f>
        <v>-1.6531155200233873E-2</v>
      </c>
    </row>
    <row r="1164" spans="1:8" x14ac:dyDescent="0.3">
      <c r="A1164" s="1">
        <v>43899</v>
      </c>
      <c r="B1164">
        <v>275.29998799999998</v>
      </c>
      <c r="C1164">
        <v>284.19000199999999</v>
      </c>
      <c r="D1164">
        <v>273.45001200000002</v>
      </c>
      <c r="E1164">
        <v>274.23001099999999</v>
      </c>
      <c r="F1164">
        <v>271.432434</v>
      </c>
      <c r="G1164">
        <v>309417300</v>
      </c>
      <c r="H1164">
        <f>(SPY[[#This Row],[Adj Close]]-F1163)/F1163</f>
        <v>-7.8094416543490267E-2</v>
      </c>
    </row>
    <row r="1165" spans="1:8" x14ac:dyDescent="0.3">
      <c r="A1165" s="1">
        <v>43900</v>
      </c>
      <c r="B1165">
        <v>284.64001500000001</v>
      </c>
      <c r="C1165">
        <v>288.51998900000001</v>
      </c>
      <c r="D1165">
        <v>273.5</v>
      </c>
      <c r="E1165">
        <v>288.42001299999998</v>
      </c>
      <c r="F1165">
        <v>285.47769199999999</v>
      </c>
      <c r="G1165">
        <v>276444100</v>
      </c>
      <c r="H1165">
        <f>(SPY[[#This Row],[Adj Close]]-F1164)/F1164</f>
        <v>5.1744951010533953E-2</v>
      </c>
    </row>
    <row r="1166" spans="1:8" x14ac:dyDescent="0.3">
      <c r="A1166" s="1">
        <v>43901</v>
      </c>
      <c r="B1166">
        <v>280.70001200000002</v>
      </c>
      <c r="C1166">
        <v>281.94000199999999</v>
      </c>
      <c r="D1166">
        <v>270.88000499999998</v>
      </c>
      <c r="E1166">
        <v>274.35998499999999</v>
      </c>
      <c r="F1166">
        <v>271.56106599999998</v>
      </c>
      <c r="G1166">
        <v>255316300</v>
      </c>
      <c r="H1166">
        <f>(SPY[[#This Row],[Adj Close]]-F1165)/F1165</f>
        <v>-4.8748558608915783E-2</v>
      </c>
    </row>
    <row r="1167" spans="1:8" x14ac:dyDescent="0.3">
      <c r="A1167" s="1">
        <v>43902</v>
      </c>
      <c r="B1167">
        <v>256</v>
      </c>
      <c r="C1167">
        <v>266.66000400000001</v>
      </c>
      <c r="D1167">
        <v>247.679993</v>
      </c>
      <c r="E1167">
        <v>248.11000100000001</v>
      </c>
      <c r="F1167">
        <v>245.57888800000001</v>
      </c>
      <c r="G1167">
        <v>392220700</v>
      </c>
      <c r="H1167">
        <f>(SPY[[#This Row],[Adj Close]]-F1166)/F1166</f>
        <v>-9.5677110061130693E-2</v>
      </c>
    </row>
    <row r="1168" spans="1:8" x14ac:dyDescent="0.3">
      <c r="A1168" s="1">
        <v>43903</v>
      </c>
      <c r="B1168">
        <v>263.08999599999999</v>
      </c>
      <c r="C1168">
        <v>271.48001099999999</v>
      </c>
      <c r="D1168">
        <v>248.520004</v>
      </c>
      <c r="E1168">
        <v>269.32000699999998</v>
      </c>
      <c r="F1168">
        <v>266.57251000000002</v>
      </c>
      <c r="G1168">
        <v>329566100</v>
      </c>
      <c r="H1168">
        <f>(SPY[[#This Row],[Adj Close]]-F1167)/F1167</f>
        <v>8.5486265415453858E-2</v>
      </c>
    </row>
    <row r="1169" spans="1:8" x14ac:dyDescent="0.3">
      <c r="A1169" s="1">
        <v>43906</v>
      </c>
      <c r="B1169">
        <v>241.179993</v>
      </c>
      <c r="C1169">
        <v>256.89999399999999</v>
      </c>
      <c r="D1169">
        <v>237.36000100000001</v>
      </c>
      <c r="E1169">
        <v>239.85000600000001</v>
      </c>
      <c r="F1169">
        <v>237.40315200000001</v>
      </c>
      <c r="G1169">
        <v>297240000</v>
      </c>
      <c r="H1169">
        <f>(SPY[[#This Row],[Adj Close]]-F1168)/F1168</f>
        <v>-0.10942372865079004</v>
      </c>
    </row>
    <row r="1170" spans="1:8" x14ac:dyDescent="0.3">
      <c r="A1170" s="1">
        <v>43907</v>
      </c>
      <c r="B1170">
        <v>245.03999300000001</v>
      </c>
      <c r="C1170">
        <v>256.17001299999998</v>
      </c>
      <c r="D1170">
        <v>237.070007</v>
      </c>
      <c r="E1170">
        <v>252.800003</v>
      </c>
      <c r="F1170">
        <v>250.22103899999999</v>
      </c>
      <c r="G1170">
        <v>262070500</v>
      </c>
      <c r="H1170">
        <f>(SPY[[#This Row],[Adj Close]]-F1169)/F1169</f>
        <v>5.3992067468421751E-2</v>
      </c>
    </row>
    <row r="1171" spans="1:8" x14ac:dyDescent="0.3">
      <c r="A1171" s="1">
        <v>43908</v>
      </c>
      <c r="B1171">
        <v>236.25</v>
      </c>
      <c r="C1171">
        <v>248.36999499999999</v>
      </c>
      <c r="D1171">
        <v>228.020004</v>
      </c>
      <c r="E1171">
        <v>240</v>
      </c>
      <c r="F1171">
        <v>237.55162000000001</v>
      </c>
      <c r="G1171">
        <v>327597100</v>
      </c>
      <c r="H1171">
        <f>(SPY[[#This Row],[Adj Close]]-F1170)/F1170</f>
        <v>-5.0632908610054879E-2</v>
      </c>
    </row>
    <row r="1172" spans="1:8" x14ac:dyDescent="0.3">
      <c r="A1172" s="1">
        <v>43909</v>
      </c>
      <c r="B1172">
        <v>239.25</v>
      </c>
      <c r="C1172">
        <v>247.38000500000001</v>
      </c>
      <c r="D1172">
        <v>232.220001</v>
      </c>
      <c r="E1172">
        <v>240.509995</v>
      </c>
      <c r="F1172">
        <v>238.05639600000001</v>
      </c>
      <c r="G1172">
        <v>289322000</v>
      </c>
      <c r="H1172">
        <f>(SPY[[#This Row],[Adj Close]]-F1171)/F1171</f>
        <v>2.1249107878110558E-3</v>
      </c>
    </row>
    <row r="1173" spans="1:8" x14ac:dyDescent="0.3">
      <c r="A1173" s="1">
        <v>43910</v>
      </c>
      <c r="B1173">
        <v>242.529999</v>
      </c>
      <c r="C1173">
        <v>244.470001</v>
      </c>
      <c r="D1173">
        <v>228.5</v>
      </c>
      <c r="E1173">
        <v>228.800003</v>
      </c>
      <c r="F1173">
        <v>227.797562</v>
      </c>
      <c r="G1173">
        <v>347158800</v>
      </c>
      <c r="H1173">
        <f>(SPY[[#This Row],[Adj Close]]-F1172)/F1172</f>
        <v>-4.3094133038962777E-2</v>
      </c>
    </row>
    <row r="1174" spans="1:8" x14ac:dyDescent="0.3">
      <c r="A1174" s="1">
        <v>43913</v>
      </c>
      <c r="B1174">
        <v>228.19000199999999</v>
      </c>
      <c r="C1174">
        <v>229.679993</v>
      </c>
      <c r="D1174">
        <v>218.259995</v>
      </c>
      <c r="E1174">
        <v>222.949997</v>
      </c>
      <c r="F1174">
        <v>221.97318999999999</v>
      </c>
      <c r="G1174">
        <v>326025200</v>
      </c>
      <c r="H1174">
        <f>(SPY[[#This Row],[Adj Close]]-F1173)/F1173</f>
        <v>-2.5568192867665596E-2</v>
      </c>
    </row>
    <row r="1175" spans="1:8" x14ac:dyDescent="0.3">
      <c r="A1175" s="1">
        <v>43914</v>
      </c>
      <c r="B1175">
        <v>234.41999799999999</v>
      </c>
      <c r="C1175">
        <v>244.10000600000001</v>
      </c>
      <c r="D1175">
        <v>233.800003</v>
      </c>
      <c r="E1175">
        <v>243.14999399999999</v>
      </c>
      <c r="F1175">
        <v>242.084686</v>
      </c>
      <c r="G1175">
        <v>235494500</v>
      </c>
      <c r="H1175">
        <f>(SPY[[#This Row],[Adj Close]]-F1174)/F1174</f>
        <v>9.060326609713551E-2</v>
      </c>
    </row>
    <row r="1176" spans="1:8" x14ac:dyDescent="0.3">
      <c r="A1176" s="1">
        <v>43915</v>
      </c>
      <c r="B1176">
        <v>244.86999499999999</v>
      </c>
      <c r="C1176">
        <v>256.35000600000001</v>
      </c>
      <c r="D1176">
        <v>239.75</v>
      </c>
      <c r="E1176">
        <v>246.78999300000001</v>
      </c>
      <c r="F1176">
        <v>245.70872499999999</v>
      </c>
      <c r="G1176">
        <v>299430300</v>
      </c>
      <c r="H1176">
        <f>(SPY[[#This Row],[Adj Close]]-F1175)/F1175</f>
        <v>1.4970129089454184E-2</v>
      </c>
    </row>
    <row r="1177" spans="1:8" x14ac:dyDescent="0.3">
      <c r="A1177" s="1">
        <v>43916</v>
      </c>
      <c r="B1177">
        <v>249.520004</v>
      </c>
      <c r="C1177">
        <v>262.79998799999998</v>
      </c>
      <c r="D1177">
        <v>249.050003</v>
      </c>
      <c r="E1177">
        <v>261.20001200000002</v>
      </c>
      <c r="F1177">
        <v>260.05560300000002</v>
      </c>
      <c r="G1177">
        <v>257632800</v>
      </c>
      <c r="H1177">
        <f>(SPY[[#This Row],[Adj Close]]-F1176)/F1176</f>
        <v>5.8389778384955737E-2</v>
      </c>
    </row>
    <row r="1178" spans="1:8" x14ac:dyDescent="0.3">
      <c r="A1178" s="1">
        <v>43917</v>
      </c>
      <c r="B1178">
        <v>253.270004</v>
      </c>
      <c r="C1178">
        <v>260.80999800000001</v>
      </c>
      <c r="D1178">
        <v>251.050003</v>
      </c>
      <c r="E1178">
        <v>253.41999799999999</v>
      </c>
      <c r="F1178">
        <v>252.30969200000001</v>
      </c>
      <c r="G1178">
        <v>224341200</v>
      </c>
      <c r="H1178">
        <f>(SPY[[#This Row],[Adj Close]]-F1177)/F1177</f>
        <v>-2.9785595505896507E-2</v>
      </c>
    </row>
    <row r="1179" spans="1:8" x14ac:dyDescent="0.3">
      <c r="A1179" s="1">
        <v>43920</v>
      </c>
      <c r="B1179">
        <v>255.699997</v>
      </c>
      <c r="C1179">
        <v>262.42999300000002</v>
      </c>
      <c r="D1179">
        <v>253.529999</v>
      </c>
      <c r="E1179">
        <v>261.64999399999999</v>
      </c>
      <c r="F1179">
        <v>260.50363199999998</v>
      </c>
      <c r="G1179">
        <v>171369500</v>
      </c>
      <c r="H1179">
        <f>(SPY[[#This Row],[Adj Close]]-F1178)/F1178</f>
        <v>3.2475724317399465E-2</v>
      </c>
    </row>
    <row r="1180" spans="1:8" x14ac:dyDescent="0.3">
      <c r="A1180" s="1">
        <v>43921</v>
      </c>
      <c r="B1180">
        <v>260.55999800000001</v>
      </c>
      <c r="C1180">
        <v>263.32998700000002</v>
      </c>
      <c r="D1180">
        <v>256.22000100000002</v>
      </c>
      <c r="E1180">
        <v>257.75</v>
      </c>
      <c r="F1180">
        <v>256.62072799999999</v>
      </c>
      <c r="G1180">
        <v>194881100</v>
      </c>
      <c r="H1180">
        <f>(SPY[[#This Row],[Adj Close]]-F1179)/F1179</f>
        <v>-1.4905373756938624E-2</v>
      </c>
    </row>
    <row r="1181" spans="1:8" x14ac:dyDescent="0.3">
      <c r="A1181" s="1">
        <v>43922</v>
      </c>
      <c r="B1181">
        <v>247.979996</v>
      </c>
      <c r="C1181">
        <v>257.66000400000001</v>
      </c>
      <c r="D1181">
        <v>243.89999399999999</v>
      </c>
      <c r="E1181">
        <v>246.14999399999999</v>
      </c>
      <c r="F1181">
        <v>245.07153299999999</v>
      </c>
      <c r="G1181">
        <v>189554600</v>
      </c>
      <c r="H1181">
        <f>(SPY[[#This Row],[Adj Close]]-F1180)/F1180</f>
        <v>-4.5004918698539419E-2</v>
      </c>
    </row>
    <row r="1182" spans="1:8" x14ac:dyDescent="0.3">
      <c r="A1182" s="1">
        <v>43923</v>
      </c>
      <c r="B1182">
        <v>245.19000199999999</v>
      </c>
      <c r="C1182">
        <v>252.679993</v>
      </c>
      <c r="D1182">
        <v>244.58999600000001</v>
      </c>
      <c r="E1182">
        <v>251.83000200000001</v>
      </c>
      <c r="F1182">
        <v>250.726654</v>
      </c>
      <c r="G1182">
        <v>177660400</v>
      </c>
      <c r="H1182">
        <f>(SPY[[#This Row],[Adj Close]]-F1181)/F1181</f>
        <v>2.3075389176269643E-2</v>
      </c>
    </row>
    <row r="1183" spans="1:8" x14ac:dyDescent="0.3">
      <c r="A1183" s="1">
        <v>43924</v>
      </c>
      <c r="B1183">
        <v>250.759995</v>
      </c>
      <c r="C1183">
        <v>253.320007</v>
      </c>
      <c r="D1183">
        <v>245.220001</v>
      </c>
      <c r="E1183">
        <v>248.19000199999999</v>
      </c>
      <c r="F1183">
        <v>247.10261499999999</v>
      </c>
      <c r="G1183">
        <v>135561200</v>
      </c>
      <c r="H1183">
        <f>(SPY[[#This Row],[Adj Close]]-F1182)/F1182</f>
        <v>-1.4454143355656198E-2</v>
      </c>
    </row>
    <row r="1184" spans="1:8" x14ac:dyDescent="0.3">
      <c r="A1184" s="1">
        <v>43927</v>
      </c>
      <c r="B1184">
        <v>257.83999599999999</v>
      </c>
      <c r="C1184">
        <v>267</v>
      </c>
      <c r="D1184">
        <v>248.16999799999999</v>
      </c>
      <c r="E1184">
        <v>264.85998499999999</v>
      </c>
      <c r="F1184">
        <v>263.69955399999998</v>
      </c>
      <c r="G1184">
        <v>188061200</v>
      </c>
      <c r="H1184">
        <f>(SPY[[#This Row],[Adj Close]]-F1183)/F1183</f>
        <v>6.7166181143004058E-2</v>
      </c>
    </row>
    <row r="1185" spans="1:8" x14ac:dyDescent="0.3">
      <c r="A1185" s="1">
        <v>43928</v>
      </c>
      <c r="B1185">
        <v>274.209991</v>
      </c>
      <c r="C1185">
        <v>275.02999899999998</v>
      </c>
      <c r="D1185">
        <v>264.89001500000001</v>
      </c>
      <c r="E1185">
        <v>265.13000499999998</v>
      </c>
      <c r="F1185">
        <v>263.96838400000001</v>
      </c>
      <c r="G1185">
        <v>201427200</v>
      </c>
      <c r="H1185">
        <f>(SPY[[#This Row],[Adj Close]]-F1184)/F1184</f>
        <v>1.019455649136353E-3</v>
      </c>
    </row>
    <row r="1186" spans="1:8" x14ac:dyDescent="0.3">
      <c r="A1186" s="1">
        <v>43929</v>
      </c>
      <c r="B1186">
        <v>267.959991</v>
      </c>
      <c r="C1186">
        <v>276</v>
      </c>
      <c r="D1186">
        <v>265.25</v>
      </c>
      <c r="E1186">
        <v>274.02999899999998</v>
      </c>
      <c r="F1186">
        <v>272.82937600000002</v>
      </c>
      <c r="G1186">
        <v>153774500</v>
      </c>
      <c r="H1186">
        <f>(SPY[[#This Row],[Adj Close]]-F1185)/F1185</f>
        <v>3.3568383704618239E-2</v>
      </c>
    </row>
    <row r="1187" spans="1:8" x14ac:dyDescent="0.3">
      <c r="A1187" s="1">
        <v>43930</v>
      </c>
      <c r="B1187">
        <v>277.57998700000002</v>
      </c>
      <c r="C1187">
        <v>281.20001200000002</v>
      </c>
      <c r="D1187">
        <v>275.47000100000002</v>
      </c>
      <c r="E1187">
        <v>278.20001200000002</v>
      </c>
      <c r="F1187">
        <v>276.98113999999998</v>
      </c>
      <c r="G1187">
        <v>190282700</v>
      </c>
      <c r="H1187">
        <f>(SPY[[#This Row],[Adj Close]]-F1186)/F1186</f>
        <v>1.5217437582674223E-2</v>
      </c>
    </row>
    <row r="1188" spans="1:8" x14ac:dyDescent="0.3">
      <c r="A1188" s="1">
        <v>43934</v>
      </c>
      <c r="B1188">
        <v>277.14001500000001</v>
      </c>
      <c r="C1188">
        <v>277.51001000000002</v>
      </c>
      <c r="D1188">
        <v>271.41000400000001</v>
      </c>
      <c r="E1188">
        <v>275.66000400000001</v>
      </c>
      <c r="F1188">
        <v>274.45224000000002</v>
      </c>
      <c r="G1188">
        <v>114839100</v>
      </c>
      <c r="H1188">
        <f>(SPY[[#This Row],[Adj Close]]-F1187)/F1187</f>
        <v>-9.1302245344212409E-3</v>
      </c>
    </row>
    <row r="1189" spans="1:8" x14ac:dyDescent="0.3">
      <c r="A1189" s="1">
        <v>43935</v>
      </c>
      <c r="B1189">
        <v>280.98001099999999</v>
      </c>
      <c r="C1189">
        <v>284.89999399999999</v>
      </c>
      <c r="D1189">
        <v>275.51001000000002</v>
      </c>
      <c r="E1189">
        <v>283.790009</v>
      </c>
      <c r="F1189">
        <v>282.54663099999999</v>
      </c>
      <c r="G1189">
        <v>134143400</v>
      </c>
      <c r="H1189">
        <f>(SPY[[#This Row],[Adj Close]]-F1188)/F1188</f>
        <v>2.9492894647170569E-2</v>
      </c>
    </row>
    <row r="1190" spans="1:8" x14ac:dyDescent="0.3">
      <c r="A1190" s="1">
        <v>43936</v>
      </c>
      <c r="B1190">
        <v>277.57000699999998</v>
      </c>
      <c r="C1190">
        <v>283.94000199999999</v>
      </c>
      <c r="D1190">
        <v>275.459991</v>
      </c>
      <c r="E1190">
        <v>277.76001000000002</v>
      </c>
      <c r="F1190">
        <v>276.54306000000003</v>
      </c>
      <c r="G1190">
        <v>121775000</v>
      </c>
      <c r="H1190">
        <f>(SPY[[#This Row],[Adj Close]]-F1189)/F1189</f>
        <v>-2.124807143780796E-2</v>
      </c>
    </row>
    <row r="1191" spans="1:8" x14ac:dyDescent="0.3">
      <c r="A1191" s="1">
        <v>43937</v>
      </c>
      <c r="B1191">
        <v>279.14999399999999</v>
      </c>
      <c r="C1191">
        <v>280.02999899999998</v>
      </c>
      <c r="D1191">
        <v>275.76001000000002</v>
      </c>
      <c r="E1191">
        <v>279.10000600000001</v>
      </c>
      <c r="F1191">
        <v>277.87719700000002</v>
      </c>
      <c r="G1191">
        <v>131798300</v>
      </c>
      <c r="H1191">
        <f>(SPY[[#This Row],[Adj Close]]-F1190)/F1190</f>
        <v>4.824337302118514E-3</v>
      </c>
    </row>
    <row r="1192" spans="1:8" x14ac:dyDescent="0.3">
      <c r="A1192" s="1">
        <v>43938</v>
      </c>
      <c r="B1192">
        <v>285.38000499999998</v>
      </c>
      <c r="C1192">
        <v>287.29998799999998</v>
      </c>
      <c r="D1192">
        <v>282.39999399999999</v>
      </c>
      <c r="E1192">
        <v>286.64001500000001</v>
      </c>
      <c r="F1192">
        <v>285.38415500000002</v>
      </c>
      <c r="G1192">
        <v>146684800</v>
      </c>
      <c r="H1192">
        <f>(SPY[[#This Row],[Adj Close]]-F1191)/F1191</f>
        <v>2.7015379747047027E-2</v>
      </c>
    </row>
    <row r="1193" spans="1:8" x14ac:dyDescent="0.3">
      <c r="A1193" s="1">
        <v>43941</v>
      </c>
      <c r="B1193">
        <v>282.60998499999999</v>
      </c>
      <c r="C1193">
        <v>286.790009</v>
      </c>
      <c r="D1193">
        <v>281.35000600000001</v>
      </c>
      <c r="E1193">
        <v>281.58999599999999</v>
      </c>
      <c r="F1193">
        <v>280.35626200000002</v>
      </c>
      <c r="G1193">
        <v>100109300</v>
      </c>
      <c r="H1193">
        <f>(SPY[[#This Row],[Adj Close]]-F1192)/F1192</f>
        <v>-1.7617982329817875E-2</v>
      </c>
    </row>
    <row r="1194" spans="1:8" x14ac:dyDescent="0.3">
      <c r="A1194" s="1">
        <v>43942</v>
      </c>
      <c r="B1194">
        <v>276.73001099999999</v>
      </c>
      <c r="C1194">
        <v>278.040009</v>
      </c>
      <c r="D1194">
        <v>272.01998900000001</v>
      </c>
      <c r="E1194">
        <v>273.040009</v>
      </c>
      <c r="F1194">
        <v>271.84375</v>
      </c>
      <c r="G1194">
        <v>126385700</v>
      </c>
      <c r="H1194">
        <f>(SPY[[#This Row],[Adj Close]]-F1193)/F1193</f>
        <v>-3.0363195525841383E-2</v>
      </c>
    </row>
    <row r="1195" spans="1:8" x14ac:dyDescent="0.3">
      <c r="A1195" s="1">
        <v>43943</v>
      </c>
      <c r="B1195">
        <v>278.35000600000001</v>
      </c>
      <c r="C1195">
        <v>281</v>
      </c>
      <c r="D1195">
        <v>276.91000400000001</v>
      </c>
      <c r="E1195">
        <v>279.10000600000001</v>
      </c>
      <c r="F1195">
        <v>277.87719700000002</v>
      </c>
      <c r="G1195">
        <v>93524600</v>
      </c>
      <c r="H1195">
        <f>(SPY[[#This Row],[Adj Close]]-F1194)/F1194</f>
        <v>2.2194540062076187E-2</v>
      </c>
    </row>
    <row r="1196" spans="1:8" x14ac:dyDescent="0.3">
      <c r="A1196" s="1">
        <v>43944</v>
      </c>
      <c r="B1196">
        <v>280.48998999999998</v>
      </c>
      <c r="C1196">
        <v>283.94000199999999</v>
      </c>
      <c r="D1196">
        <v>278.75</v>
      </c>
      <c r="E1196">
        <v>279.07998700000002</v>
      </c>
      <c r="F1196">
        <v>277.85723899999999</v>
      </c>
      <c r="G1196">
        <v>104709700</v>
      </c>
      <c r="H1196">
        <f>(SPY[[#This Row],[Adj Close]]-F1195)/F1195</f>
        <v>-7.1823093854048793E-5</v>
      </c>
    </row>
    <row r="1197" spans="1:8" x14ac:dyDescent="0.3">
      <c r="A1197" s="1">
        <v>43945</v>
      </c>
      <c r="B1197">
        <v>280.73001099999999</v>
      </c>
      <c r="C1197">
        <v>283.70001200000002</v>
      </c>
      <c r="D1197">
        <v>278.5</v>
      </c>
      <c r="E1197">
        <v>282.97000100000002</v>
      </c>
      <c r="F1197">
        <v>281.73022500000002</v>
      </c>
      <c r="G1197">
        <v>85166000</v>
      </c>
      <c r="H1197">
        <f>(SPY[[#This Row],[Adj Close]]-F1196)/F1196</f>
        <v>1.3938762272089034E-2</v>
      </c>
    </row>
    <row r="1198" spans="1:8" x14ac:dyDescent="0.3">
      <c r="A1198" s="1">
        <v>43948</v>
      </c>
      <c r="B1198">
        <v>285.11999500000002</v>
      </c>
      <c r="C1198">
        <v>288.26998900000001</v>
      </c>
      <c r="D1198">
        <v>284.61999500000002</v>
      </c>
      <c r="E1198">
        <v>287.04998799999998</v>
      </c>
      <c r="F1198">
        <v>285.792328</v>
      </c>
      <c r="G1198">
        <v>77896600</v>
      </c>
      <c r="H1198">
        <f>(SPY[[#This Row],[Adj Close]]-F1197)/F1197</f>
        <v>1.4418413927721028E-2</v>
      </c>
    </row>
    <row r="1199" spans="1:8" x14ac:dyDescent="0.3">
      <c r="A1199" s="1">
        <v>43949</v>
      </c>
      <c r="B1199">
        <v>291.01998900000001</v>
      </c>
      <c r="C1199">
        <v>291.39999399999999</v>
      </c>
      <c r="D1199">
        <v>285.39999399999999</v>
      </c>
      <c r="E1199">
        <v>285.73001099999999</v>
      </c>
      <c r="F1199">
        <v>284.47814899999997</v>
      </c>
      <c r="G1199">
        <v>105270000</v>
      </c>
      <c r="H1199">
        <f>(SPY[[#This Row],[Adj Close]]-F1198)/F1198</f>
        <v>-4.5983704643045012E-3</v>
      </c>
    </row>
    <row r="1200" spans="1:8" x14ac:dyDescent="0.3">
      <c r="A1200" s="1">
        <v>43950</v>
      </c>
      <c r="B1200">
        <v>291.52999899999998</v>
      </c>
      <c r="C1200">
        <v>294.88000499999998</v>
      </c>
      <c r="D1200">
        <v>290.41000400000001</v>
      </c>
      <c r="E1200">
        <v>293.209991</v>
      </c>
      <c r="F1200">
        <v>291.92535400000003</v>
      </c>
      <c r="G1200">
        <v>118745600</v>
      </c>
      <c r="H1200">
        <f>(SPY[[#This Row],[Adj Close]]-F1199)/F1199</f>
        <v>2.6178478122761036E-2</v>
      </c>
    </row>
    <row r="1201" spans="1:8" x14ac:dyDescent="0.3">
      <c r="A1201" s="1">
        <v>43951</v>
      </c>
      <c r="B1201">
        <v>291.709991</v>
      </c>
      <c r="C1201">
        <v>293.32000699999998</v>
      </c>
      <c r="D1201">
        <v>288.58999599999999</v>
      </c>
      <c r="E1201">
        <v>290.48001099999999</v>
      </c>
      <c r="F1201">
        <v>289.207336</v>
      </c>
      <c r="G1201">
        <v>121841200</v>
      </c>
      <c r="H1201">
        <f>(SPY[[#This Row],[Adj Close]]-F1200)/F1200</f>
        <v>-9.310660971229066E-3</v>
      </c>
    </row>
    <row r="1202" spans="1:8" x14ac:dyDescent="0.3">
      <c r="A1202" s="1">
        <v>43952</v>
      </c>
      <c r="B1202">
        <v>285.30999800000001</v>
      </c>
      <c r="C1202">
        <v>290.66000400000001</v>
      </c>
      <c r="D1202">
        <v>281.51998900000001</v>
      </c>
      <c r="E1202">
        <v>282.790009</v>
      </c>
      <c r="F1202">
        <v>281.55102499999998</v>
      </c>
      <c r="G1202">
        <v>125180000</v>
      </c>
      <c r="H1202">
        <f>(SPY[[#This Row],[Adj Close]]-F1201)/F1201</f>
        <v>-2.6473432886916868E-2</v>
      </c>
    </row>
    <row r="1203" spans="1:8" x14ac:dyDescent="0.3">
      <c r="A1203" s="1">
        <v>43955</v>
      </c>
      <c r="B1203">
        <v>280.73998999999998</v>
      </c>
      <c r="C1203">
        <v>283.89999399999999</v>
      </c>
      <c r="D1203">
        <v>279.13000499999998</v>
      </c>
      <c r="E1203">
        <v>283.57000699999998</v>
      </c>
      <c r="F1203">
        <v>282.327606</v>
      </c>
      <c r="G1203">
        <v>80873200</v>
      </c>
      <c r="H1203">
        <f>(SPY[[#This Row],[Adj Close]]-F1202)/F1202</f>
        <v>2.7582247303131698E-3</v>
      </c>
    </row>
    <row r="1204" spans="1:8" x14ac:dyDescent="0.3">
      <c r="A1204" s="1">
        <v>43956</v>
      </c>
      <c r="B1204">
        <v>286.64001500000001</v>
      </c>
      <c r="C1204">
        <v>289.25</v>
      </c>
      <c r="D1204">
        <v>283.709991</v>
      </c>
      <c r="E1204">
        <v>286.19000199999999</v>
      </c>
      <c r="F1204">
        <v>284.936127</v>
      </c>
      <c r="G1204">
        <v>79569900</v>
      </c>
      <c r="H1204">
        <f>(SPY[[#This Row],[Adj Close]]-F1203)/F1203</f>
        <v>9.23934090951062E-3</v>
      </c>
    </row>
    <row r="1205" spans="1:8" x14ac:dyDescent="0.3">
      <c r="A1205" s="1">
        <v>43957</v>
      </c>
      <c r="B1205">
        <v>288.040009</v>
      </c>
      <c r="C1205">
        <v>288.459991</v>
      </c>
      <c r="D1205">
        <v>283.77999899999998</v>
      </c>
      <c r="E1205">
        <v>284.25</v>
      </c>
      <c r="F1205">
        <v>283.00460800000002</v>
      </c>
      <c r="G1205">
        <v>73632600</v>
      </c>
      <c r="H1205">
        <f>(SPY[[#This Row],[Adj Close]]-F1204)/F1204</f>
        <v>-6.7787788805032095E-3</v>
      </c>
    </row>
    <row r="1206" spans="1:8" x14ac:dyDescent="0.3">
      <c r="A1206" s="1">
        <v>43958</v>
      </c>
      <c r="B1206">
        <v>287.75</v>
      </c>
      <c r="C1206">
        <v>289.77999899999998</v>
      </c>
      <c r="D1206">
        <v>287.13000499999998</v>
      </c>
      <c r="E1206">
        <v>287.67999300000002</v>
      </c>
      <c r="F1206">
        <v>286.41958599999998</v>
      </c>
      <c r="G1206">
        <v>75250400</v>
      </c>
      <c r="H1206">
        <f>(SPY[[#This Row],[Adj Close]]-F1205)/F1205</f>
        <v>1.2066863589726293E-2</v>
      </c>
    </row>
    <row r="1207" spans="1:8" x14ac:dyDescent="0.3">
      <c r="A1207" s="1">
        <v>43959</v>
      </c>
      <c r="B1207">
        <v>291.08999599999999</v>
      </c>
      <c r="C1207">
        <v>292.95001200000002</v>
      </c>
      <c r="D1207">
        <v>289.85998499999999</v>
      </c>
      <c r="E1207">
        <v>292.44000199999999</v>
      </c>
      <c r="F1207">
        <v>291.15872200000001</v>
      </c>
      <c r="G1207">
        <v>76622100</v>
      </c>
      <c r="H1207">
        <f>(SPY[[#This Row],[Adj Close]]-F1206)/F1206</f>
        <v>1.6546131031695683E-2</v>
      </c>
    </row>
    <row r="1208" spans="1:8" x14ac:dyDescent="0.3">
      <c r="A1208" s="1">
        <v>43962</v>
      </c>
      <c r="B1208">
        <v>290.33999599999999</v>
      </c>
      <c r="C1208">
        <v>294</v>
      </c>
      <c r="D1208">
        <v>289.88000499999998</v>
      </c>
      <c r="E1208">
        <v>292.5</v>
      </c>
      <c r="F1208">
        <v>291.21847500000001</v>
      </c>
      <c r="G1208">
        <v>79514200</v>
      </c>
      <c r="H1208">
        <f>(SPY[[#This Row],[Adj Close]]-F1207)/F1207</f>
        <v>2.0522483266017567E-4</v>
      </c>
    </row>
    <row r="1209" spans="1:8" x14ac:dyDescent="0.3">
      <c r="A1209" s="1">
        <v>43963</v>
      </c>
      <c r="B1209">
        <v>293.790009</v>
      </c>
      <c r="C1209">
        <v>294.23998999999998</v>
      </c>
      <c r="D1209">
        <v>286.51998900000001</v>
      </c>
      <c r="E1209">
        <v>286.67001299999998</v>
      </c>
      <c r="F1209">
        <v>285.41403200000002</v>
      </c>
      <c r="G1209">
        <v>95870800</v>
      </c>
      <c r="H1209">
        <f>(SPY[[#This Row],[Adj Close]]-F1208)/F1208</f>
        <v>-1.9931575426318651E-2</v>
      </c>
    </row>
    <row r="1210" spans="1:8" x14ac:dyDescent="0.3">
      <c r="A1210" s="1">
        <v>43964</v>
      </c>
      <c r="B1210">
        <v>286.05999800000001</v>
      </c>
      <c r="C1210">
        <v>287.19000199999999</v>
      </c>
      <c r="D1210">
        <v>278.959991</v>
      </c>
      <c r="E1210">
        <v>281.60000600000001</v>
      </c>
      <c r="F1210">
        <v>280.366241</v>
      </c>
      <c r="G1210">
        <v>144721100</v>
      </c>
      <c r="H1210">
        <f>(SPY[[#This Row],[Adj Close]]-F1209)/F1209</f>
        <v>-1.768585435210844E-2</v>
      </c>
    </row>
    <row r="1211" spans="1:8" x14ac:dyDescent="0.3">
      <c r="A1211" s="1">
        <v>43965</v>
      </c>
      <c r="B1211">
        <v>278.95001200000002</v>
      </c>
      <c r="C1211">
        <v>285.10998499999999</v>
      </c>
      <c r="D1211">
        <v>272.98998999999998</v>
      </c>
      <c r="E1211">
        <v>284.97000100000002</v>
      </c>
      <c r="F1211">
        <v>283.72146600000002</v>
      </c>
      <c r="G1211">
        <v>121977900</v>
      </c>
      <c r="H1211">
        <f>(SPY[[#This Row],[Adj Close]]-F1210)/F1210</f>
        <v>1.196729316636955E-2</v>
      </c>
    </row>
    <row r="1212" spans="1:8" x14ac:dyDescent="0.3">
      <c r="A1212" s="1">
        <v>43966</v>
      </c>
      <c r="B1212">
        <v>282.36999500000002</v>
      </c>
      <c r="C1212">
        <v>286.32998700000002</v>
      </c>
      <c r="D1212">
        <v>281.33999599999999</v>
      </c>
      <c r="E1212">
        <v>286.27999899999998</v>
      </c>
      <c r="F1212">
        <v>285.02572600000002</v>
      </c>
      <c r="G1212">
        <v>111146300</v>
      </c>
      <c r="H1212">
        <f>(SPY[[#This Row],[Adj Close]]-F1211)/F1211</f>
        <v>4.5969732864696222E-3</v>
      </c>
    </row>
    <row r="1213" spans="1:8" x14ac:dyDescent="0.3">
      <c r="A1213" s="1">
        <v>43969</v>
      </c>
      <c r="B1213">
        <v>293.04998799999998</v>
      </c>
      <c r="C1213">
        <v>296.75</v>
      </c>
      <c r="D1213">
        <v>292.70001200000002</v>
      </c>
      <c r="E1213">
        <v>295</v>
      </c>
      <c r="F1213">
        <v>293.70751999999999</v>
      </c>
      <c r="G1213">
        <v>120320200</v>
      </c>
      <c r="H1213">
        <f>(SPY[[#This Row],[Adj Close]]-F1212)/F1212</f>
        <v>3.0459685593432949E-2</v>
      </c>
    </row>
    <row r="1214" spans="1:8" x14ac:dyDescent="0.3">
      <c r="A1214" s="1">
        <v>43970</v>
      </c>
      <c r="B1214">
        <v>294.35000600000001</v>
      </c>
      <c r="C1214">
        <v>296.209991</v>
      </c>
      <c r="D1214">
        <v>291.95001200000002</v>
      </c>
      <c r="E1214">
        <v>291.97000100000002</v>
      </c>
      <c r="F1214">
        <v>290.69079599999998</v>
      </c>
      <c r="G1214">
        <v>95189300</v>
      </c>
      <c r="H1214">
        <f>(SPY[[#This Row],[Adj Close]]-F1213)/F1213</f>
        <v>-1.0271184067741987E-2</v>
      </c>
    </row>
    <row r="1215" spans="1:8" x14ac:dyDescent="0.3">
      <c r="A1215" s="1">
        <v>43971</v>
      </c>
      <c r="B1215">
        <v>295.82000699999998</v>
      </c>
      <c r="C1215">
        <v>297.86999500000002</v>
      </c>
      <c r="D1215">
        <v>295.57000699999998</v>
      </c>
      <c r="E1215">
        <v>296.92999300000002</v>
      </c>
      <c r="F1215">
        <v>295.62905899999998</v>
      </c>
      <c r="G1215">
        <v>85861700</v>
      </c>
      <c r="H1215">
        <f>(SPY[[#This Row],[Adj Close]]-F1214)/F1214</f>
        <v>1.6988026686610355E-2</v>
      </c>
    </row>
    <row r="1216" spans="1:8" x14ac:dyDescent="0.3">
      <c r="A1216" s="1">
        <v>43972</v>
      </c>
      <c r="B1216">
        <v>296.790009</v>
      </c>
      <c r="C1216">
        <v>297.67001299999998</v>
      </c>
      <c r="D1216">
        <v>293.69000199999999</v>
      </c>
      <c r="E1216">
        <v>294.88000499999998</v>
      </c>
      <c r="F1216">
        <v>293.58804300000003</v>
      </c>
      <c r="G1216">
        <v>78293900</v>
      </c>
      <c r="H1216">
        <f>(SPY[[#This Row],[Adj Close]]-F1215)/F1215</f>
        <v>-6.9039762427412672E-3</v>
      </c>
    </row>
    <row r="1217" spans="1:8" x14ac:dyDescent="0.3">
      <c r="A1217" s="1">
        <v>43973</v>
      </c>
      <c r="B1217">
        <v>294.57000699999998</v>
      </c>
      <c r="C1217">
        <v>295.63000499999998</v>
      </c>
      <c r="D1217">
        <v>293.22000100000002</v>
      </c>
      <c r="E1217">
        <v>295.44000199999999</v>
      </c>
      <c r="F1217">
        <v>294.145599</v>
      </c>
      <c r="G1217">
        <v>63958200</v>
      </c>
      <c r="H1217">
        <f>(SPY[[#This Row],[Adj Close]]-F1216)/F1216</f>
        <v>1.8991100397095422E-3</v>
      </c>
    </row>
    <row r="1218" spans="1:8" x14ac:dyDescent="0.3">
      <c r="A1218" s="1">
        <v>43977</v>
      </c>
      <c r="B1218">
        <v>301.92999300000002</v>
      </c>
      <c r="C1218">
        <v>302.19000199999999</v>
      </c>
      <c r="D1218">
        <v>295.459991</v>
      </c>
      <c r="E1218">
        <v>299.07998700000002</v>
      </c>
      <c r="F1218">
        <v>297.76962300000002</v>
      </c>
      <c r="G1218">
        <v>88951400</v>
      </c>
      <c r="H1218">
        <f>(SPY[[#This Row],[Adj Close]]-F1217)/F1217</f>
        <v>1.2320510700552824E-2</v>
      </c>
    </row>
    <row r="1219" spans="1:8" x14ac:dyDescent="0.3">
      <c r="A1219" s="1">
        <v>43978</v>
      </c>
      <c r="B1219">
        <v>302.11999500000002</v>
      </c>
      <c r="C1219">
        <v>303.57000699999998</v>
      </c>
      <c r="D1219">
        <v>296.86999500000002</v>
      </c>
      <c r="E1219">
        <v>303.52999899999998</v>
      </c>
      <c r="F1219">
        <v>302.20013399999999</v>
      </c>
      <c r="G1219">
        <v>104817400</v>
      </c>
      <c r="H1219">
        <f>(SPY[[#This Row],[Adj Close]]-F1218)/F1218</f>
        <v>1.4878989184198842E-2</v>
      </c>
    </row>
    <row r="1220" spans="1:8" x14ac:dyDescent="0.3">
      <c r="A1220" s="1">
        <v>43979</v>
      </c>
      <c r="B1220">
        <v>304.64999399999999</v>
      </c>
      <c r="C1220">
        <v>306.83999599999999</v>
      </c>
      <c r="D1220">
        <v>302.23998999999998</v>
      </c>
      <c r="E1220">
        <v>302.97000100000002</v>
      </c>
      <c r="F1220">
        <v>301.64260899999999</v>
      </c>
      <c r="G1220">
        <v>90405200</v>
      </c>
      <c r="H1220">
        <f>(SPY[[#This Row],[Adj Close]]-F1219)/F1219</f>
        <v>-1.8448866736769823E-3</v>
      </c>
    </row>
    <row r="1221" spans="1:8" x14ac:dyDescent="0.3">
      <c r="A1221" s="1">
        <v>43980</v>
      </c>
      <c r="B1221">
        <v>302.459991</v>
      </c>
      <c r="C1221">
        <v>304.959991</v>
      </c>
      <c r="D1221">
        <v>299.47000100000002</v>
      </c>
      <c r="E1221">
        <v>304.32000699999998</v>
      </c>
      <c r="F1221">
        <v>302.986694</v>
      </c>
      <c r="G1221">
        <v>119265700</v>
      </c>
      <c r="H1221">
        <f>(SPY[[#This Row],[Adj Close]]-F1220)/F1220</f>
        <v>4.4558857399353913E-3</v>
      </c>
    </row>
    <row r="1222" spans="1:8" x14ac:dyDescent="0.3">
      <c r="A1222" s="1">
        <v>43983</v>
      </c>
      <c r="B1222">
        <v>303.61999500000002</v>
      </c>
      <c r="C1222">
        <v>306.209991</v>
      </c>
      <c r="D1222">
        <v>303.05999800000001</v>
      </c>
      <c r="E1222">
        <v>305.54998799999998</v>
      </c>
      <c r="F1222">
        <v>304.21127300000001</v>
      </c>
      <c r="G1222">
        <v>55758300</v>
      </c>
      <c r="H1222">
        <f>(SPY[[#This Row],[Adj Close]]-F1221)/F1221</f>
        <v>4.0416923391362056E-3</v>
      </c>
    </row>
    <row r="1223" spans="1:8" x14ac:dyDescent="0.3">
      <c r="A1223" s="1">
        <v>43984</v>
      </c>
      <c r="B1223">
        <v>306.54998799999998</v>
      </c>
      <c r="C1223">
        <v>308.13000499999998</v>
      </c>
      <c r="D1223">
        <v>305.10000600000001</v>
      </c>
      <c r="E1223">
        <v>308.07998700000002</v>
      </c>
      <c r="F1223">
        <v>306.73019399999998</v>
      </c>
      <c r="G1223">
        <v>74267200</v>
      </c>
      <c r="H1223">
        <f>(SPY[[#This Row],[Adj Close]]-F1222)/F1222</f>
        <v>8.2801698147457452E-3</v>
      </c>
    </row>
    <row r="1224" spans="1:8" x14ac:dyDescent="0.3">
      <c r="A1224" s="1">
        <v>43985</v>
      </c>
      <c r="B1224">
        <v>310.23998999999998</v>
      </c>
      <c r="C1224">
        <v>313.22000100000002</v>
      </c>
      <c r="D1224">
        <v>309.94000199999999</v>
      </c>
      <c r="E1224">
        <v>312.17999300000002</v>
      </c>
      <c r="F1224">
        <v>310.81222500000001</v>
      </c>
      <c r="G1224">
        <v>92567600</v>
      </c>
      <c r="H1224">
        <f>(SPY[[#This Row],[Adj Close]]-F1223)/F1223</f>
        <v>1.330821379782399E-2</v>
      </c>
    </row>
    <row r="1225" spans="1:8" x14ac:dyDescent="0.3">
      <c r="A1225" s="1">
        <v>43986</v>
      </c>
      <c r="B1225">
        <v>311.10998499999999</v>
      </c>
      <c r="C1225">
        <v>313</v>
      </c>
      <c r="D1225">
        <v>309.07998700000002</v>
      </c>
      <c r="E1225">
        <v>311.35998499999999</v>
      </c>
      <c r="F1225">
        <v>309.99581899999998</v>
      </c>
      <c r="G1225">
        <v>75794400</v>
      </c>
      <c r="H1225">
        <f>(SPY[[#This Row],[Adj Close]]-F1224)/F1224</f>
        <v>-2.6266856137979419E-3</v>
      </c>
    </row>
    <row r="1226" spans="1:8" x14ac:dyDescent="0.3">
      <c r="A1226" s="1">
        <v>43987</v>
      </c>
      <c r="B1226">
        <v>317.23001099999999</v>
      </c>
      <c r="C1226">
        <v>321.26998900000001</v>
      </c>
      <c r="D1226">
        <v>317.16000400000001</v>
      </c>
      <c r="E1226">
        <v>319.33999599999999</v>
      </c>
      <c r="F1226">
        <v>317.94088699999998</v>
      </c>
      <c r="G1226">
        <v>150524700</v>
      </c>
      <c r="H1226">
        <f>(SPY[[#This Row],[Adj Close]]-F1225)/F1225</f>
        <v>2.5629597281762024E-2</v>
      </c>
    </row>
    <row r="1227" spans="1:8" x14ac:dyDescent="0.3">
      <c r="A1227" s="1">
        <v>43990</v>
      </c>
      <c r="B1227">
        <v>320.22000100000002</v>
      </c>
      <c r="C1227">
        <v>323.41000400000001</v>
      </c>
      <c r="D1227">
        <v>319.63000499999998</v>
      </c>
      <c r="E1227">
        <v>323.20001200000002</v>
      </c>
      <c r="F1227">
        <v>321.78396600000002</v>
      </c>
      <c r="G1227">
        <v>73641200</v>
      </c>
      <c r="H1227">
        <f>(SPY[[#This Row],[Adj Close]]-F1226)/F1226</f>
        <v>1.2087401014264787E-2</v>
      </c>
    </row>
    <row r="1228" spans="1:8" x14ac:dyDescent="0.3">
      <c r="A1228" s="1">
        <v>43991</v>
      </c>
      <c r="B1228">
        <v>320.29998799999998</v>
      </c>
      <c r="C1228">
        <v>323.27999899999998</v>
      </c>
      <c r="D1228">
        <v>319.35998499999999</v>
      </c>
      <c r="E1228">
        <v>320.790009</v>
      </c>
      <c r="F1228">
        <v>319.38452100000001</v>
      </c>
      <c r="G1228">
        <v>77479200</v>
      </c>
      <c r="H1228">
        <f>(SPY[[#This Row],[Adj Close]]-F1227)/F1227</f>
        <v>-7.4566953407492467E-3</v>
      </c>
    </row>
    <row r="1229" spans="1:8" x14ac:dyDescent="0.3">
      <c r="A1229" s="1">
        <v>43992</v>
      </c>
      <c r="B1229">
        <v>321.42001299999998</v>
      </c>
      <c r="C1229">
        <v>322.39001500000001</v>
      </c>
      <c r="D1229">
        <v>318.22000100000002</v>
      </c>
      <c r="E1229">
        <v>319</v>
      </c>
      <c r="F1229">
        <v>317.60235599999999</v>
      </c>
      <c r="G1229">
        <v>95000800</v>
      </c>
      <c r="H1229">
        <f>(SPY[[#This Row],[Adj Close]]-F1228)/F1228</f>
        <v>-5.5799980362856109E-3</v>
      </c>
    </row>
    <row r="1230" spans="1:8" x14ac:dyDescent="0.3">
      <c r="A1230" s="1">
        <v>43993</v>
      </c>
      <c r="B1230">
        <v>311.459991</v>
      </c>
      <c r="C1230">
        <v>312.14999399999999</v>
      </c>
      <c r="D1230">
        <v>300.01001000000002</v>
      </c>
      <c r="E1230">
        <v>300.60998499999999</v>
      </c>
      <c r="F1230">
        <v>299.29293799999999</v>
      </c>
      <c r="G1230">
        <v>209243600</v>
      </c>
      <c r="H1230">
        <f>(SPY[[#This Row],[Adj Close]]-F1229)/F1229</f>
        <v>-5.7648873360372666E-2</v>
      </c>
    </row>
    <row r="1231" spans="1:8" x14ac:dyDescent="0.3">
      <c r="A1231" s="1">
        <v>43994</v>
      </c>
      <c r="B1231">
        <v>308.23998999999998</v>
      </c>
      <c r="C1231">
        <v>309.07998700000002</v>
      </c>
      <c r="D1231">
        <v>298.60000600000001</v>
      </c>
      <c r="E1231">
        <v>304.209991</v>
      </c>
      <c r="F1231">
        <v>302.87716699999999</v>
      </c>
      <c r="G1231">
        <v>194529100</v>
      </c>
      <c r="H1231">
        <f>(SPY[[#This Row],[Adj Close]]-F1230)/F1230</f>
        <v>1.1975655102159456E-2</v>
      </c>
    </row>
    <row r="1232" spans="1:8" x14ac:dyDescent="0.3">
      <c r="A1232" s="1">
        <v>43997</v>
      </c>
      <c r="B1232">
        <v>298.01998900000001</v>
      </c>
      <c r="C1232">
        <v>308.27999899999998</v>
      </c>
      <c r="D1232">
        <v>296.73998999999998</v>
      </c>
      <c r="E1232">
        <v>307.04998799999998</v>
      </c>
      <c r="F1232">
        <v>305.70471199999997</v>
      </c>
      <c r="G1232">
        <v>135782700</v>
      </c>
      <c r="H1232">
        <f>(SPY[[#This Row],[Adj Close]]-F1231)/F1231</f>
        <v>9.3356162433993802E-3</v>
      </c>
    </row>
    <row r="1233" spans="1:8" x14ac:dyDescent="0.3">
      <c r="A1233" s="1">
        <v>43998</v>
      </c>
      <c r="B1233">
        <v>315.48001099999999</v>
      </c>
      <c r="C1233">
        <v>315.64001500000001</v>
      </c>
      <c r="D1233">
        <v>307.67001299999998</v>
      </c>
      <c r="E1233">
        <v>312.959991</v>
      </c>
      <c r="F1233">
        <v>311.58880599999998</v>
      </c>
      <c r="G1233">
        <v>137627500</v>
      </c>
      <c r="H1233">
        <f>(SPY[[#This Row],[Adj Close]]-F1232)/F1232</f>
        <v>1.9247639205508895E-2</v>
      </c>
    </row>
    <row r="1234" spans="1:8" x14ac:dyDescent="0.3">
      <c r="A1234" s="1">
        <v>43999</v>
      </c>
      <c r="B1234">
        <v>314.07000699999998</v>
      </c>
      <c r="C1234">
        <v>314.39001500000001</v>
      </c>
      <c r="D1234">
        <v>310.85998499999999</v>
      </c>
      <c r="E1234">
        <v>311.66000400000001</v>
      </c>
      <c r="F1234">
        <v>310.29452500000002</v>
      </c>
      <c r="G1234">
        <v>82954600</v>
      </c>
      <c r="H1234">
        <f>(SPY[[#This Row],[Adj Close]]-F1233)/F1233</f>
        <v>-4.153810968420847E-3</v>
      </c>
    </row>
    <row r="1235" spans="1:8" x14ac:dyDescent="0.3">
      <c r="A1235" s="1">
        <v>44000</v>
      </c>
      <c r="B1235">
        <v>310.01001000000002</v>
      </c>
      <c r="C1235">
        <v>312.29998799999998</v>
      </c>
      <c r="D1235">
        <v>309.51001000000002</v>
      </c>
      <c r="E1235">
        <v>311.77999899999998</v>
      </c>
      <c r="F1235">
        <v>310.41400099999998</v>
      </c>
      <c r="G1235">
        <v>80828700</v>
      </c>
      <c r="H1235">
        <f>(SPY[[#This Row],[Adj Close]]-F1234)/F1234</f>
        <v>3.8504063196075815E-4</v>
      </c>
    </row>
    <row r="1236" spans="1:8" x14ac:dyDescent="0.3">
      <c r="A1236" s="1">
        <v>44001</v>
      </c>
      <c r="B1236">
        <v>314.17001299999998</v>
      </c>
      <c r="C1236">
        <v>314.38000499999998</v>
      </c>
      <c r="D1236">
        <v>306.52999899999998</v>
      </c>
      <c r="E1236">
        <v>308.64001500000001</v>
      </c>
      <c r="F1236">
        <v>308.64001500000001</v>
      </c>
      <c r="G1236">
        <v>135549600</v>
      </c>
      <c r="H1236">
        <f>(SPY[[#This Row],[Adj Close]]-F1235)/F1235</f>
        <v>-5.7149033042487654E-3</v>
      </c>
    </row>
    <row r="1237" spans="1:8" x14ac:dyDescent="0.3">
      <c r="A1237" s="1">
        <v>44004</v>
      </c>
      <c r="B1237">
        <v>307.98998999999998</v>
      </c>
      <c r="C1237">
        <v>311.04998799999998</v>
      </c>
      <c r="D1237">
        <v>306.75</v>
      </c>
      <c r="E1237">
        <v>310.61999500000002</v>
      </c>
      <c r="F1237">
        <v>310.61999500000002</v>
      </c>
      <c r="G1237">
        <v>74649400</v>
      </c>
      <c r="H1237">
        <f>(SPY[[#This Row],[Adj Close]]-F1236)/F1236</f>
        <v>6.4151759453485377E-3</v>
      </c>
    </row>
    <row r="1238" spans="1:8" x14ac:dyDescent="0.3">
      <c r="A1238" s="1">
        <v>44005</v>
      </c>
      <c r="B1238">
        <v>313.48998999999998</v>
      </c>
      <c r="C1238">
        <v>314.5</v>
      </c>
      <c r="D1238">
        <v>311.60998499999999</v>
      </c>
      <c r="E1238">
        <v>312.04998799999998</v>
      </c>
      <c r="F1238">
        <v>312.04998799999998</v>
      </c>
      <c r="G1238">
        <v>68471200</v>
      </c>
      <c r="H1238">
        <f>(SPY[[#This Row],[Adj Close]]-F1237)/F1237</f>
        <v>4.603673372668645E-3</v>
      </c>
    </row>
    <row r="1239" spans="1:8" x14ac:dyDescent="0.3">
      <c r="A1239" s="1">
        <v>44006</v>
      </c>
      <c r="B1239">
        <v>309.83999599999999</v>
      </c>
      <c r="C1239">
        <v>310.51001000000002</v>
      </c>
      <c r="D1239">
        <v>302.10000600000001</v>
      </c>
      <c r="E1239">
        <v>304.08999599999999</v>
      </c>
      <c r="F1239">
        <v>304.08999599999999</v>
      </c>
      <c r="G1239">
        <v>132813500</v>
      </c>
      <c r="H1239">
        <f>(SPY[[#This Row],[Adj Close]]-F1238)/F1238</f>
        <v>-2.5508707918937654E-2</v>
      </c>
    </row>
    <row r="1240" spans="1:8" x14ac:dyDescent="0.3">
      <c r="A1240" s="1">
        <v>44007</v>
      </c>
      <c r="B1240">
        <v>303.47000100000002</v>
      </c>
      <c r="C1240">
        <v>307.64001500000001</v>
      </c>
      <c r="D1240">
        <v>301.27999899999998</v>
      </c>
      <c r="E1240">
        <v>307.35000600000001</v>
      </c>
      <c r="F1240">
        <v>307.35000600000001</v>
      </c>
      <c r="G1240">
        <v>89468000</v>
      </c>
      <c r="H1240">
        <f>(SPY[[#This Row],[Adj Close]]-F1239)/F1239</f>
        <v>1.0720543401237121E-2</v>
      </c>
    </row>
    <row r="1241" spans="1:8" x14ac:dyDescent="0.3">
      <c r="A1241" s="1">
        <v>44008</v>
      </c>
      <c r="B1241">
        <v>306.16000400000001</v>
      </c>
      <c r="C1241">
        <v>306.39001500000001</v>
      </c>
      <c r="D1241">
        <v>299.42001299999998</v>
      </c>
      <c r="E1241">
        <v>300.04998799999998</v>
      </c>
      <c r="F1241">
        <v>300.04998799999998</v>
      </c>
      <c r="G1241">
        <v>127961000</v>
      </c>
      <c r="H1241">
        <f>(SPY[[#This Row],[Adj Close]]-F1240)/F1240</f>
        <v>-2.3751481560081774E-2</v>
      </c>
    </row>
    <row r="1242" spans="1:8" x14ac:dyDescent="0.3">
      <c r="A1242" s="1">
        <v>44011</v>
      </c>
      <c r="B1242">
        <v>301.41000400000001</v>
      </c>
      <c r="C1242">
        <v>304.60998499999999</v>
      </c>
      <c r="D1242">
        <v>298.92999300000002</v>
      </c>
      <c r="E1242">
        <v>304.459991</v>
      </c>
      <c r="F1242">
        <v>304.459991</v>
      </c>
      <c r="G1242">
        <v>79773300</v>
      </c>
      <c r="H1242">
        <f>(SPY[[#This Row],[Adj Close]]-F1241)/F1241</f>
        <v>1.4697560994403431E-2</v>
      </c>
    </row>
    <row r="1243" spans="1:8" x14ac:dyDescent="0.3">
      <c r="A1243" s="1">
        <v>44012</v>
      </c>
      <c r="B1243">
        <v>303.98998999999998</v>
      </c>
      <c r="C1243">
        <v>310.20001200000002</v>
      </c>
      <c r="D1243">
        <v>303.82000699999998</v>
      </c>
      <c r="E1243">
        <v>308.35998499999999</v>
      </c>
      <c r="F1243">
        <v>308.35998499999999</v>
      </c>
      <c r="G1243">
        <v>113394800</v>
      </c>
      <c r="H1243">
        <f>(SPY[[#This Row],[Adj Close]]-F1242)/F1242</f>
        <v>1.2809545146442549E-2</v>
      </c>
    </row>
    <row r="1244" spans="1:8" x14ac:dyDescent="0.3">
      <c r="A1244" s="1">
        <v>44013</v>
      </c>
      <c r="B1244">
        <v>309.57000699999998</v>
      </c>
      <c r="C1244">
        <v>311.89001500000001</v>
      </c>
      <c r="D1244">
        <v>309.07000699999998</v>
      </c>
      <c r="E1244">
        <v>310.51998900000001</v>
      </c>
      <c r="F1244">
        <v>310.51998900000001</v>
      </c>
      <c r="G1244">
        <v>72396500</v>
      </c>
      <c r="H1244">
        <f>(SPY[[#This Row],[Adj Close]]-F1243)/F1243</f>
        <v>7.0048128974971088E-3</v>
      </c>
    </row>
    <row r="1245" spans="1:8" x14ac:dyDescent="0.3">
      <c r="A1245" s="1">
        <v>44014</v>
      </c>
      <c r="B1245">
        <v>314.23998999999998</v>
      </c>
      <c r="C1245">
        <v>315.70001200000002</v>
      </c>
      <c r="D1245">
        <v>311.51001000000002</v>
      </c>
      <c r="E1245">
        <v>312.23001099999999</v>
      </c>
      <c r="F1245">
        <v>312.23001099999999</v>
      </c>
      <c r="G1245">
        <v>69344200</v>
      </c>
      <c r="H1245">
        <f>(SPY[[#This Row],[Adj Close]]-F1244)/F1244</f>
        <v>5.5069627095728794E-3</v>
      </c>
    </row>
    <row r="1246" spans="1:8" x14ac:dyDescent="0.3">
      <c r="A1246" s="1">
        <v>44018</v>
      </c>
      <c r="B1246">
        <v>316.36999500000002</v>
      </c>
      <c r="C1246">
        <v>317.67999300000002</v>
      </c>
      <c r="D1246">
        <v>315.55999800000001</v>
      </c>
      <c r="E1246">
        <v>317.04998799999998</v>
      </c>
      <c r="F1246">
        <v>317.04998799999998</v>
      </c>
      <c r="G1246">
        <v>61713800</v>
      </c>
      <c r="H1246">
        <f>(SPY[[#This Row],[Adj Close]]-F1245)/F1245</f>
        <v>1.5437263652403979E-2</v>
      </c>
    </row>
    <row r="1247" spans="1:8" x14ac:dyDescent="0.3">
      <c r="A1247" s="1">
        <v>44019</v>
      </c>
      <c r="B1247">
        <v>315.38000499999998</v>
      </c>
      <c r="C1247">
        <v>317.51998900000001</v>
      </c>
      <c r="D1247">
        <v>313.36999500000002</v>
      </c>
      <c r="E1247">
        <v>313.77999899999998</v>
      </c>
      <c r="F1247">
        <v>313.77999899999998</v>
      </c>
      <c r="G1247">
        <v>82910000</v>
      </c>
      <c r="H1247">
        <f>(SPY[[#This Row],[Adj Close]]-F1246)/F1246</f>
        <v>-1.031379632160721E-2</v>
      </c>
    </row>
    <row r="1248" spans="1:8" x14ac:dyDescent="0.3">
      <c r="A1248" s="1">
        <v>44020</v>
      </c>
      <c r="B1248">
        <v>314.60998499999999</v>
      </c>
      <c r="C1248">
        <v>316.29998799999998</v>
      </c>
      <c r="D1248">
        <v>312.70001200000002</v>
      </c>
      <c r="E1248">
        <v>316.17999300000002</v>
      </c>
      <c r="F1248">
        <v>316.17999300000002</v>
      </c>
      <c r="G1248">
        <v>54638600</v>
      </c>
      <c r="H1248">
        <f>(SPY[[#This Row],[Adj Close]]-F1247)/F1247</f>
        <v>7.6486519461046003E-3</v>
      </c>
    </row>
    <row r="1249" spans="1:8" x14ac:dyDescent="0.3">
      <c r="A1249" s="1">
        <v>44021</v>
      </c>
      <c r="B1249">
        <v>316.83999599999999</v>
      </c>
      <c r="C1249">
        <v>317.10000600000001</v>
      </c>
      <c r="D1249">
        <v>310.67999300000002</v>
      </c>
      <c r="E1249">
        <v>314.38000499999998</v>
      </c>
      <c r="F1249">
        <v>314.38000499999998</v>
      </c>
      <c r="G1249">
        <v>83354200</v>
      </c>
      <c r="H1249">
        <f>(SPY[[#This Row],[Adj Close]]-F1248)/F1248</f>
        <v>-5.692921879468957E-3</v>
      </c>
    </row>
    <row r="1250" spans="1:8" x14ac:dyDescent="0.3">
      <c r="A1250" s="1">
        <v>44022</v>
      </c>
      <c r="B1250">
        <v>314.30999800000001</v>
      </c>
      <c r="C1250">
        <v>317.88000499999998</v>
      </c>
      <c r="D1250">
        <v>312.76001000000002</v>
      </c>
      <c r="E1250">
        <v>317.58999599999999</v>
      </c>
      <c r="F1250">
        <v>317.58999599999999</v>
      </c>
      <c r="G1250">
        <v>57550400</v>
      </c>
      <c r="H1250">
        <f>(SPY[[#This Row],[Adj Close]]-F1249)/F1249</f>
        <v>1.0210544401511803E-2</v>
      </c>
    </row>
    <row r="1251" spans="1:8" x14ac:dyDescent="0.3">
      <c r="A1251" s="1">
        <v>44025</v>
      </c>
      <c r="B1251">
        <v>320.13000499999998</v>
      </c>
      <c r="C1251">
        <v>322.709991</v>
      </c>
      <c r="D1251">
        <v>314.13000499999998</v>
      </c>
      <c r="E1251">
        <v>314.83999599999999</v>
      </c>
      <c r="F1251">
        <v>314.83999599999999</v>
      </c>
      <c r="G1251">
        <v>102997500</v>
      </c>
      <c r="H1251">
        <f>(SPY[[#This Row],[Adj Close]]-F1250)/F1250</f>
        <v>-8.658962922748991E-3</v>
      </c>
    </row>
    <row r="1252" spans="1:8" x14ac:dyDescent="0.3">
      <c r="A1252" s="1">
        <v>44026</v>
      </c>
      <c r="B1252">
        <v>313.29998799999998</v>
      </c>
      <c r="C1252">
        <v>319.76001000000002</v>
      </c>
      <c r="D1252">
        <v>312</v>
      </c>
      <c r="E1252">
        <v>318.92001299999998</v>
      </c>
      <c r="F1252">
        <v>318.92001299999998</v>
      </c>
      <c r="G1252">
        <v>93657000</v>
      </c>
      <c r="H1252">
        <f>(SPY[[#This Row],[Adj Close]]-F1251)/F1251</f>
        <v>1.2959017443260284E-2</v>
      </c>
    </row>
    <row r="1253" spans="1:8" x14ac:dyDescent="0.3">
      <c r="A1253" s="1">
        <v>44027</v>
      </c>
      <c r="B1253">
        <v>322.41000400000001</v>
      </c>
      <c r="C1253">
        <v>323.040009</v>
      </c>
      <c r="D1253">
        <v>319.26998900000001</v>
      </c>
      <c r="E1253">
        <v>321.85000600000001</v>
      </c>
      <c r="F1253">
        <v>321.85000600000001</v>
      </c>
      <c r="G1253">
        <v>87196500</v>
      </c>
      <c r="H1253">
        <f>(SPY[[#This Row],[Adj Close]]-F1252)/F1252</f>
        <v>9.1872346687757872E-3</v>
      </c>
    </row>
    <row r="1254" spans="1:8" x14ac:dyDescent="0.3">
      <c r="A1254" s="1">
        <v>44028</v>
      </c>
      <c r="B1254">
        <v>319.790009</v>
      </c>
      <c r="C1254">
        <v>321.27999899999998</v>
      </c>
      <c r="D1254">
        <v>319.08999599999999</v>
      </c>
      <c r="E1254">
        <v>320.790009</v>
      </c>
      <c r="F1254">
        <v>320.790009</v>
      </c>
      <c r="G1254">
        <v>54622500</v>
      </c>
      <c r="H1254">
        <f>(SPY[[#This Row],[Adj Close]]-F1253)/F1253</f>
        <v>-3.2934503036796893E-3</v>
      </c>
    </row>
    <row r="1255" spans="1:8" x14ac:dyDescent="0.3">
      <c r="A1255" s="1">
        <v>44029</v>
      </c>
      <c r="B1255">
        <v>321.88000499999998</v>
      </c>
      <c r="C1255">
        <v>322.57000699999998</v>
      </c>
      <c r="D1255">
        <v>319.73998999999998</v>
      </c>
      <c r="E1255">
        <v>321.72000100000002</v>
      </c>
      <c r="F1255">
        <v>321.72000100000002</v>
      </c>
      <c r="G1255">
        <v>62774900</v>
      </c>
      <c r="H1255">
        <f>(SPY[[#This Row],[Adj Close]]-F1254)/F1254</f>
        <v>2.8990678447221433E-3</v>
      </c>
    </row>
    <row r="1256" spans="1:8" x14ac:dyDescent="0.3">
      <c r="A1256" s="1">
        <v>44032</v>
      </c>
      <c r="B1256">
        <v>321.42999300000002</v>
      </c>
      <c r="C1256">
        <v>325.13000499999998</v>
      </c>
      <c r="D1256">
        <v>320.61999500000002</v>
      </c>
      <c r="E1256">
        <v>324.32000699999998</v>
      </c>
      <c r="F1256">
        <v>324.32000699999998</v>
      </c>
      <c r="G1256">
        <v>56308800</v>
      </c>
      <c r="H1256">
        <f>(SPY[[#This Row],[Adj Close]]-F1255)/F1255</f>
        <v>8.0815802310032648E-3</v>
      </c>
    </row>
    <row r="1257" spans="1:8" x14ac:dyDescent="0.3">
      <c r="A1257" s="1">
        <v>44033</v>
      </c>
      <c r="B1257">
        <v>326.45001200000002</v>
      </c>
      <c r="C1257">
        <v>326.92999300000002</v>
      </c>
      <c r="D1257">
        <v>323.94000199999999</v>
      </c>
      <c r="E1257">
        <v>325.01001000000002</v>
      </c>
      <c r="F1257">
        <v>325.01001000000002</v>
      </c>
      <c r="G1257">
        <v>57499000</v>
      </c>
      <c r="H1257">
        <f>(SPY[[#This Row],[Adj Close]]-F1256)/F1256</f>
        <v>2.1275375712484093E-3</v>
      </c>
    </row>
    <row r="1258" spans="1:8" x14ac:dyDescent="0.3">
      <c r="A1258" s="1">
        <v>44034</v>
      </c>
      <c r="B1258">
        <v>324.61999500000002</v>
      </c>
      <c r="C1258">
        <v>327.20001200000002</v>
      </c>
      <c r="D1258">
        <v>324.5</v>
      </c>
      <c r="E1258">
        <v>326.85998499999999</v>
      </c>
      <c r="F1258">
        <v>326.85998499999999</v>
      </c>
      <c r="G1258">
        <v>57792900</v>
      </c>
      <c r="H1258">
        <f>(SPY[[#This Row],[Adj Close]]-F1257)/F1257</f>
        <v>5.6920554539227021E-3</v>
      </c>
    </row>
    <row r="1259" spans="1:8" x14ac:dyDescent="0.3">
      <c r="A1259" s="1">
        <v>44035</v>
      </c>
      <c r="B1259">
        <v>326.47000100000002</v>
      </c>
      <c r="C1259">
        <v>327.23001099999999</v>
      </c>
      <c r="D1259">
        <v>321.48001099999999</v>
      </c>
      <c r="E1259">
        <v>322.959991</v>
      </c>
      <c r="F1259">
        <v>322.959991</v>
      </c>
      <c r="G1259">
        <v>75738000</v>
      </c>
      <c r="H1259">
        <f>(SPY[[#This Row],[Adj Close]]-F1258)/F1258</f>
        <v>-1.1931696074696916E-2</v>
      </c>
    </row>
    <row r="1260" spans="1:8" x14ac:dyDescent="0.3">
      <c r="A1260" s="1">
        <v>44036</v>
      </c>
      <c r="B1260">
        <v>320.95001200000002</v>
      </c>
      <c r="C1260">
        <v>321.98998999999998</v>
      </c>
      <c r="D1260">
        <v>319.25</v>
      </c>
      <c r="E1260">
        <v>320.88000499999998</v>
      </c>
      <c r="F1260">
        <v>320.88000499999998</v>
      </c>
      <c r="G1260">
        <v>73724200</v>
      </c>
      <c r="H1260">
        <f>(SPY[[#This Row],[Adj Close]]-F1259)/F1259</f>
        <v>-6.4403828894087981E-3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D185-D65B-4A8A-8A63-29CA3733C298}">
  <dimension ref="A1:H1260"/>
  <sheetViews>
    <sheetView workbookViewId="0">
      <selection activeCell="H1" sqref="H1:H1048576"/>
    </sheetView>
  </sheetViews>
  <sheetFormatPr defaultRowHeight="14.4" x14ac:dyDescent="0.3"/>
  <cols>
    <col min="1" max="1" width="10.5546875" bestFit="1" customWidth="1"/>
    <col min="2" max="5" width="10" bestFit="1" customWidth="1"/>
    <col min="6" max="6" width="11" bestFit="1" customWidth="1"/>
    <col min="7" max="7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42212</v>
      </c>
      <c r="B2">
        <v>36.439999</v>
      </c>
      <c r="C2">
        <v>36.580002</v>
      </c>
      <c r="D2">
        <v>36.270000000000003</v>
      </c>
      <c r="E2">
        <v>36.360000999999997</v>
      </c>
      <c r="F2">
        <v>32.564006999999997</v>
      </c>
      <c r="G2">
        <v>73051800</v>
      </c>
      <c r="H2" t="e">
        <f>(EEM[[#This Row],[Adj Close]]-F1)/F1</f>
        <v>#VALUE!</v>
      </c>
    </row>
    <row r="3" spans="1:8" x14ac:dyDescent="0.3">
      <c r="A3" s="1">
        <v>42213</v>
      </c>
      <c r="B3">
        <v>36.639999000000003</v>
      </c>
      <c r="C3">
        <v>36.759998000000003</v>
      </c>
      <c r="D3">
        <v>36.400002000000001</v>
      </c>
      <c r="E3">
        <v>36.729999999999997</v>
      </c>
      <c r="F3">
        <v>32.895378000000001</v>
      </c>
      <c r="G3">
        <v>49701300</v>
      </c>
      <c r="H3">
        <f>(EEM[[#This Row],[Adj Close]]-F2)/F2</f>
        <v>1.0175989705443938E-2</v>
      </c>
    </row>
    <row r="4" spans="1:8" x14ac:dyDescent="0.3">
      <c r="A4" s="1">
        <v>42214</v>
      </c>
      <c r="B4">
        <v>36.82</v>
      </c>
      <c r="C4">
        <v>37.25</v>
      </c>
      <c r="D4">
        <v>36.709999000000003</v>
      </c>
      <c r="E4">
        <v>37.090000000000003</v>
      </c>
      <c r="F4">
        <v>33.217793</v>
      </c>
      <c r="G4">
        <v>61119900</v>
      </c>
      <c r="H4">
        <f>(EEM[[#This Row],[Adj Close]]-F3)/F3</f>
        <v>9.8012249623639965E-3</v>
      </c>
    </row>
    <row r="5" spans="1:8" x14ac:dyDescent="0.3">
      <c r="A5" s="1">
        <v>42215</v>
      </c>
      <c r="B5">
        <v>36.68</v>
      </c>
      <c r="C5">
        <v>36.790000999999997</v>
      </c>
      <c r="D5">
        <v>36.490001999999997</v>
      </c>
      <c r="E5">
        <v>36.720001000000003</v>
      </c>
      <c r="F5">
        <v>32.886420999999999</v>
      </c>
      <c r="G5">
        <v>44051400</v>
      </c>
      <c r="H5">
        <f>(EEM[[#This Row],[Adj Close]]-F4)/F4</f>
        <v>-9.975738002822818E-3</v>
      </c>
    </row>
    <row r="6" spans="1:8" x14ac:dyDescent="0.3">
      <c r="A6" s="1">
        <v>42216</v>
      </c>
      <c r="B6">
        <v>37.07</v>
      </c>
      <c r="C6">
        <v>37.259998000000003</v>
      </c>
      <c r="D6">
        <v>36.970001000000003</v>
      </c>
      <c r="E6">
        <v>37.119999</v>
      </c>
      <c r="F6">
        <v>33.244655999999999</v>
      </c>
      <c r="G6">
        <v>85020500</v>
      </c>
      <c r="H6">
        <f>(EEM[[#This Row],[Adj Close]]-F5)/F5</f>
        <v>1.089309779255093E-2</v>
      </c>
    </row>
    <row r="7" spans="1:8" x14ac:dyDescent="0.3">
      <c r="A7" s="1">
        <v>42219</v>
      </c>
      <c r="B7">
        <v>36.669998</v>
      </c>
      <c r="C7">
        <v>36.700001</v>
      </c>
      <c r="D7">
        <v>36.360000999999997</v>
      </c>
      <c r="E7">
        <v>36.5</v>
      </c>
      <c r="F7">
        <v>32.689388000000001</v>
      </c>
      <c r="G7">
        <v>45674700</v>
      </c>
      <c r="H7">
        <f>(EEM[[#This Row],[Adj Close]]-F6)/F6</f>
        <v>-1.6702473925433253E-2</v>
      </c>
    </row>
    <row r="8" spans="1:8" x14ac:dyDescent="0.3">
      <c r="A8" s="1">
        <v>42220</v>
      </c>
      <c r="B8">
        <v>36.810001</v>
      </c>
      <c r="C8">
        <v>36.93</v>
      </c>
      <c r="D8">
        <v>36.520000000000003</v>
      </c>
      <c r="E8">
        <v>36.630001</v>
      </c>
      <c r="F8">
        <v>32.805816999999998</v>
      </c>
      <c r="G8">
        <v>38618400</v>
      </c>
      <c r="H8">
        <f>(EEM[[#This Row],[Adj Close]]-F7)/F7</f>
        <v>3.5616757340332147E-3</v>
      </c>
    </row>
    <row r="9" spans="1:8" x14ac:dyDescent="0.3">
      <c r="A9" s="1">
        <v>42221</v>
      </c>
      <c r="B9">
        <v>36.979999999999997</v>
      </c>
      <c r="C9">
        <v>37.009998000000003</v>
      </c>
      <c r="D9">
        <v>36.57</v>
      </c>
      <c r="E9">
        <v>36.639999000000003</v>
      </c>
      <c r="F9">
        <v>32.814770000000003</v>
      </c>
      <c r="G9">
        <v>30785300</v>
      </c>
      <c r="H9">
        <f>(EEM[[#This Row],[Adj Close]]-F8)/F8</f>
        <v>2.7290891734247372E-4</v>
      </c>
    </row>
    <row r="10" spans="1:8" x14ac:dyDescent="0.3">
      <c r="A10" s="1">
        <v>42222</v>
      </c>
      <c r="B10">
        <v>36.450001</v>
      </c>
      <c r="C10">
        <v>36.470001000000003</v>
      </c>
      <c r="D10">
        <v>36.220001000000003</v>
      </c>
      <c r="E10">
        <v>36.32</v>
      </c>
      <c r="F10">
        <v>32.528182999999999</v>
      </c>
      <c r="G10">
        <v>42182300</v>
      </c>
      <c r="H10">
        <f>(EEM[[#This Row],[Adj Close]]-F9)/F9</f>
        <v>-8.7334758098260128E-3</v>
      </c>
    </row>
    <row r="11" spans="1:8" x14ac:dyDescent="0.3">
      <c r="A11" s="1">
        <v>42223</v>
      </c>
      <c r="B11">
        <v>36.32</v>
      </c>
      <c r="C11">
        <v>36.459999000000003</v>
      </c>
      <c r="D11">
        <v>36.220001000000003</v>
      </c>
      <c r="E11">
        <v>36.299999</v>
      </c>
      <c r="F11">
        <v>32.510269000000001</v>
      </c>
      <c r="G11">
        <v>37027200</v>
      </c>
      <c r="H11">
        <f>(EEM[[#This Row],[Adj Close]]-F10)/F10</f>
        <v>-5.5072243045354067E-4</v>
      </c>
    </row>
    <row r="12" spans="1:8" x14ac:dyDescent="0.3">
      <c r="A12" s="1">
        <v>42226</v>
      </c>
      <c r="B12">
        <v>36.520000000000003</v>
      </c>
      <c r="C12">
        <v>36.990001999999997</v>
      </c>
      <c r="D12">
        <v>36.479999999999997</v>
      </c>
      <c r="E12">
        <v>36.909999999999997</v>
      </c>
      <c r="F12">
        <v>33.056587</v>
      </c>
      <c r="G12">
        <v>43071900</v>
      </c>
      <c r="H12">
        <f>(EEM[[#This Row],[Adj Close]]-F11)/F11</f>
        <v>1.6804474918371157E-2</v>
      </c>
    </row>
    <row r="13" spans="1:8" x14ac:dyDescent="0.3">
      <c r="A13" s="1">
        <v>42227</v>
      </c>
      <c r="B13">
        <v>36.040000999999997</v>
      </c>
      <c r="C13">
        <v>36.150002000000001</v>
      </c>
      <c r="D13">
        <v>35.779998999999997</v>
      </c>
      <c r="E13">
        <v>36.099997999999999</v>
      </c>
      <c r="F13">
        <v>32.331145999999997</v>
      </c>
      <c r="G13">
        <v>58642500</v>
      </c>
      <c r="H13">
        <f>(EEM[[#This Row],[Adj Close]]-F12)/F12</f>
        <v>-2.194542951454739E-2</v>
      </c>
    </row>
    <row r="14" spans="1:8" x14ac:dyDescent="0.3">
      <c r="A14" s="1">
        <v>42228</v>
      </c>
      <c r="B14">
        <v>35.450001</v>
      </c>
      <c r="C14">
        <v>35.549999</v>
      </c>
      <c r="D14">
        <v>35.25</v>
      </c>
      <c r="E14">
        <v>35.540000999999997</v>
      </c>
      <c r="F14">
        <v>31.829618</v>
      </c>
      <c r="G14">
        <v>64540000</v>
      </c>
      <c r="H14">
        <f>(EEM[[#This Row],[Adj Close]]-F13)/F13</f>
        <v>-1.5512224651733561E-2</v>
      </c>
    </row>
    <row r="15" spans="1:8" x14ac:dyDescent="0.3">
      <c r="A15" s="1">
        <v>42229</v>
      </c>
      <c r="B15">
        <v>35.549999</v>
      </c>
      <c r="C15">
        <v>35.709999000000003</v>
      </c>
      <c r="D15">
        <v>35.419998</v>
      </c>
      <c r="E15">
        <v>35.479999999999997</v>
      </c>
      <c r="F15">
        <v>31.775879</v>
      </c>
      <c r="G15">
        <v>58165600</v>
      </c>
      <c r="H15">
        <f>(EEM[[#This Row],[Adj Close]]-F14)/F14</f>
        <v>-1.6883331744666306E-3</v>
      </c>
    </row>
    <row r="16" spans="1:8" x14ac:dyDescent="0.3">
      <c r="A16" s="1">
        <v>42230</v>
      </c>
      <c r="B16">
        <v>35.57</v>
      </c>
      <c r="C16">
        <v>35.68</v>
      </c>
      <c r="D16">
        <v>35.490001999999997</v>
      </c>
      <c r="E16">
        <v>35.529998999999997</v>
      </c>
      <c r="F16">
        <v>31.820654000000001</v>
      </c>
      <c r="G16">
        <v>35715200</v>
      </c>
      <c r="H16">
        <f>(EEM[[#This Row],[Adj Close]]-F15)/F15</f>
        <v>1.4090876919565733E-3</v>
      </c>
    </row>
    <row r="17" spans="1:8" x14ac:dyDescent="0.3">
      <c r="A17" s="1">
        <v>42233</v>
      </c>
      <c r="B17">
        <v>35.020000000000003</v>
      </c>
      <c r="C17">
        <v>35.18</v>
      </c>
      <c r="D17">
        <v>34.950001</v>
      </c>
      <c r="E17">
        <v>35.139999000000003</v>
      </c>
      <c r="F17">
        <v>31.471371000000001</v>
      </c>
      <c r="G17">
        <v>42609500</v>
      </c>
      <c r="H17">
        <f>(EEM[[#This Row],[Adj Close]]-F16)/F16</f>
        <v>-1.0976612862828016E-2</v>
      </c>
    </row>
    <row r="18" spans="1:8" x14ac:dyDescent="0.3">
      <c r="A18" s="1">
        <v>42234</v>
      </c>
      <c r="B18">
        <v>34.75</v>
      </c>
      <c r="C18">
        <v>34.849997999999999</v>
      </c>
      <c r="D18">
        <v>34.639999000000003</v>
      </c>
      <c r="E18">
        <v>34.759998000000003</v>
      </c>
      <c r="F18">
        <v>31.131039000000001</v>
      </c>
      <c r="G18">
        <v>42639500</v>
      </c>
      <c r="H18">
        <f>(EEM[[#This Row],[Adj Close]]-F17)/F17</f>
        <v>-1.0814018874487548E-2</v>
      </c>
    </row>
    <row r="19" spans="1:8" x14ac:dyDescent="0.3">
      <c r="A19" s="1">
        <v>42235</v>
      </c>
      <c r="B19">
        <v>34.5</v>
      </c>
      <c r="C19">
        <v>34.68</v>
      </c>
      <c r="D19">
        <v>34.049999</v>
      </c>
      <c r="E19">
        <v>34.330002</v>
      </c>
      <c r="F19">
        <v>30.745937000000001</v>
      </c>
      <c r="G19">
        <v>112308600</v>
      </c>
      <c r="H19">
        <f>(EEM[[#This Row],[Adj Close]]-F18)/F18</f>
        <v>-1.2370354873154084E-2</v>
      </c>
    </row>
    <row r="20" spans="1:8" x14ac:dyDescent="0.3">
      <c r="A20" s="1">
        <v>42236</v>
      </c>
      <c r="B20">
        <v>33.869999</v>
      </c>
      <c r="C20">
        <v>33.970001000000003</v>
      </c>
      <c r="D20">
        <v>33.700001</v>
      </c>
      <c r="E20">
        <v>33.790000999999997</v>
      </c>
      <c r="F20">
        <v>30.262314</v>
      </c>
      <c r="G20">
        <v>116628600</v>
      </c>
      <c r="H20">
        <f>(EEM[[#This Row],[Adj Close]]-F19)/F19</f>
        <v>-1.5729655596445197E-2</v>
      </c>
    </row>
    <row r="21" spans="1:8" x14ac:dyDescent="0.3">
      <c r="A21" s="1">
        <v>42237</v>
      </c>
      <c r="B21">
        <v>33.290000999999997</v>
      </c>
      <c r="C21">
        <v>33.450001</v>
      </c>
      <c r="D21">
        <v>32.709999000000003</v>
      </c>
      <c r="E21">
        <v>32.75</v>
      </c>
      <c r="F21">
        <v>29.330891000000001</v>
      </c>
      <c r="G21">
        <v>129140200</v>
      </c>
      <c r="H21">
        <f>(EEM[[#This Row],[Adj Close]]-F20)/F20</f>
        <v>-3.0778313912148251E-2</v>
      </c>
    </row>
    <row r="22" spans="1:8" x14ac:dyDescent="0.3">
      <c r="A22" s="1">
        <v>42240</v>
      </c>
      <c r="B22">
        <v>30.530000999999999</v>
      </c>
      <c r="C22">
        <v>32.220001000000003</v>
      </c>
      <c r="D22">
        <v>30</v>
      </c>
      <c r="E22">
        <v>31.32</v>
      </c>
      <c r="F22">
        <v>28.050184000000002</v>
      </c>
      <c r="G22">
        <v>218802300</v>
      </c>
      <c r="H22">
        <f>(EEM[[#This Row],[Adj Close]]-F21)/F21</f>
        <v>-4.3664101441718887E-2</v>
      </c>
    </row>
    <row r="23" spans="1:8" x14ac:dyDescent="0.3">
      <c r="A23" s="1">
        <v>42241</v>
      </c>
      <c r="B23">
        <v>33.259998000000003</v>
      </c>
      <c r="C23">
        <v>33.279998999999997</v>
      </c>
      <c r="D23">
        <v>31.719999000000001</v>
      </c>
      <c r="E23">
        <v>31.719999000000001</v>
      </c>
      <c r="F23">
        <v>28.408422000000002</v>
      </c>
      <c r="G23">
        <v>135001800</v>
      </c>
      <c r="H23">
        <f>(EEM[[#This Row],[Adj Close]]-F22)/F22</f>
        <v>1.2771324423397724E-2</v>
      </c>
    </row>
    <row r="24" spans="1:8" x14ac:dyDescent="0.3">
      <c r="A24" s="1">
        <v>42242</v>
      </c>
      <c r="B24">
        <v>32.509998000000003</v>
      </c>
      <c r="C24">
        <v>32.900002000000001</v>
      </c>
      <c r="D24">
        <v>31.91</v>
      </c>
      <c r="E24">
        <v>32.770000000000003</v>
      </c>
      <c r="F24">
        <v>29.348804000000001</v>
      </c>
      <c r="G24">
        <v>134618500</v>
      </c>
      <c r="H24">
        <f>(EEM[[#This Row],[Adj Close]]-F23)/F23</f>
        <v>3.3102225811768055E-2</v>
      </c>
    </row>
    <row r="25" spans="1:8" x14ac:dyDescent="0.3">
      <c r="A25" s="1">
        <v>42243</v>
      </c>
      <c r="B25">
        <v>33.409999999999997</v>
      </c>
      <c r="C25">
        <v>34.279998999999997</v>
      </c>
      <c r="D25">
        <v>33.400002000000001</v>
      </c>
      <c r="E25">
        <v>34.220001000000003</v>
      </c>
      <c r="F25">
        <v>30.647427</v>
      </c>
      <c r="G25">
        <v>144856300</v>
      </c>
      <c r="H25">
        <f>(EEM[[#This Row],[Adj Close]]-F24)/F24</f>
        <v>4.4247901890652822E-2</v>
      </c>
    </row>
    <row r="26" spans="1:8" x14ac:dyDescent="0.3">
      <c r="A26" s="1">
        <v>42244</v>
      </c>
      <c r="B26">
        <v>33.700001</v>
      </c>
      <c r="C26">
        <v>34.009998000000003</v>
      </c>
      <c r="D26">
        <v>33.590000000000003</v>
      </c>
      <c r="E26">
        <v>33.779998999999997</v>
      </c>
      <c r="F26">
        <v>30.253354999999999</v>
      </c>
      <c r="G26">
        <v>68659200</v>
      </c>
      <c r="H26">
        <f>(EEM[[#This Row],[Adj Close]]-F25)/F25</f>
        <v>-1.2858240921823595E-2</v>
      </c>
    </row>
    <row r="27" spans="1:8" x14ac:dyDescent="0.3">
      <c r="A27" s="1">
        <v>42247</v>
      </c>
      <c r="B27">
        <v>33.529998999999997</v>
      </c>
      <c r="C27">
        <v>33.900002000000001</v>
      </c>
      <c r="D27">
        <v>33.240001999999997</v>
      </c>
      <c r="E27">
        <v>33.840000000000003</v>
      </c>
      <c r="F27">
        <v>30.307089000000001</v>
      </c>
      <c r="G27">
        <v>98538600</v>
      </c>
      <c r="H27">
        <f>(EEM[[#This Row],[Adj Close]]-F26)/F26</f>
        <v>1.7761335891507627E-3</v>
      </c>
    </row>
    <row r="28" spans="1:8" x14ac:dyDescent="0.3">
      <c r="A28" s="1">
        <v>42248</v>
      </c>
      <c r="B28">
        <v>32.810001</v>
      </c>
      <c r="C28">
        <v>33.020000000000003</v>
      </c>
      <c r="D28">
        <v>32.360000999999997</v>
      </c>
      <c r="E28">
        <v>32.529998999999997</v>
      </c>
      <c r="F28">
        <v>29.133862000000001</v>
      </c>
      <c r="G28">
        <v>83635900</v>
      </c>
      <c r="H28">
        <f>(EEM[[#This Row],[Adj Close]]-F27)/F27</f>
        <v>-3.8711306123791721E-2</v>
      </c>
    </row>
    <row r="29" spans="1:8" x14ac:dyDescent="0.3">
      <c r="A29" s="1">
        <v>42249</v>
      </c>
      <c r="B29">
        <v>33.040000999999997</v>
      </c>
      <c r="C29">
        <v>33.049999</v>
      </c>
      <c r="D29">
        <v>32.630001</v>
      </c>
      <c r="E29">
        <v>33</v>
      </c>
      <c r="F29">
        <v>29.554791999999999</v>
      </c>
      <c r="G29">
        <v>55551000</v>
      </c>
      <c r="H29">
        <f>(EEM[[#This Row],[Adj Close]]-F28)/F28</f>
        <v>1.4448135986914417E-2</v>
      </c>
    </row>
    <row r="30" spans="1:8" x14ac:dyDescent="0.3">
      <c r="A30" s="1">
        <v>42250</v>
      </c>
      <c r="B30">
        <v>33.060001</v>
      </c>
      <c r="C30">
        <v>33.57</v>
      </c>
      <c r="D30">
        <v>33.009998000000003</v>
      </c>
      <c r="E30">
        <v>33.130001</v>
      </c>
      <c r="F30">
        <v>29.671220999999999</v>
      </c>
      <c r="G30">
        <v>67468200</v>
      </c>
      <c r="H30">
        <f>(EEM[[#This Row],[Adj Close]]-F29)/F29</f>
        <v>3.9394288411842022E-3</v>
      </c>
    </row>
    <row r="31" spans="1:8" x14ac:dyDescent="0.3">
      <c r="A31" s="1">
        <v>42251</v>
      </c>
      <c r="B31">
        <v>32.509998000000003</v>
      </c>
      <c r="C31">
        <v>32.610000999999997</v>
      </c>
      <c r="D31">
        <v>31.950001</v>
      </c>
      <c r="E31">
        <v>32.139999000000003</v>
      </c>
      <c r="F31">
        <v>28.784576000000001</v>
      </c>
      <c r="G31">
        <v>81962800</v>
      </c>
      <c r="H31">
        <f>(EEM[[#This Row],[Adj Close]]-F30)/F30</f>
        <v>-2.9882322672194647E-2</v>
      </c>
    </row>
    <row r="32" spans="1:8" x14ac:dyDescent="0.3">
      <c r="A32" s="1">
        <v>42255</v>
      </c>
      <c r="B32">
        <v>33.020000000000003</v>
      </c>
      <c r="C32">
        <v>33.209999000000003</v>
      </c>
      <c r="D32">
        <v>32.860000999999997</v>
      </c>
      <c r="E32">
        <v>33.159999999999997</v>
      </c>
      <c r="F32">
        <v>29.698086</v>
      </c>
      <c r="G32">
        <v>53584300</v>
      </c>
      <c r="H32">
        <f>(EEM[[#This Row],[Adj Close]]-F31)/F31</f>
        <v>3.1736093663495293E-2</v>
      </c>
    </row>
    <row r="33" spans="1:8" x14ac:dyDescent="0.3">
      <c r="A33" s="1">
        <v>42256</v>
      </c>
      <c r="B33">
        <v>33.779998999999997</v>
      </c>
      <c r="C33">
        <v>33.840000000000003</v>
      </c>
      <c r="D33">
        <v>32.990001999999997</v>
      </c>
      <c r="E33">
        <v>32.990001999999997</v>
      </c>
      <c r="F33">
        <v>29.545836999999999</v>
      </c>
      <c r="G33">
        <v>56389200</v>
      </c>
      <c r="H33">
        <f>(EEM[[#This Row],[Adj Close]]-F32)/F32</f>
        <v>-5.1265593344972191E-3</v>
      </c>
    </row>
    <row r="34" spans="1:8" x14ac:dyDescent="0.3">
      <c r="A34" s="1">
        <v>42257</v>
      </c>
      <c r="B34">
        <v>33.080002</v>
      </c>
      <c r="C34">
        <v>33.529998999999997</v>
      </c>
      <c r="D34">
        <v>33</v>
      </c>
      <c r="E34">
        <v>33.330002</v>
      </c>
      <c r="F34">
        <v>29.850344</v>
      </c>
      <c r="G34">
        <v>49745400</v>
      </c>
      <c r="H34">
        <f>(EEM[[#This Row],[Adj Close]]-F33)/F33</f>
        <v>1.0306257358693239E-2</v>
      </c>
    </row>
    <row r="35" spans="1:8" x14ac:dyDescent="0.3">
      <c r="A35" s="1">
        <v>42258</v>
      </c>
      <c r="B35">
        <v>33.240001999999997</v>
      </c>
      <c r="C35">
        <v>33.5</v>
      </c>
      <c r="D35">
        <v>33.169998</v>
      </c>
      <c r="E35">
        <v>33.459999000000003</v>
      </c>
      <c r="F35">
        <v>29.966771999999999</v>
      </c>
      <c r="G35">
        <v>42195900</v>
      </c>
      <c r="H35">
        <f>(EEM[[#This Row],[Adj Close]]-F34)/F34</f>
        <v>3.9003905616631783E-3</v>
      </c>
    </row>
    <row r="36" spans="1:8" x14ac:dyDescent="0.3">
      <c r="A36" s="1">
        <v>42261</v>
      </c>
      <c r="B36">
        <v>33.349997999999999</v>
      </c>
      <c r="C36">
        <v>33.450001</v>
      </c>
      <c r="D36">
        <v>33.150002000000001</v>
      </c>
      <c r="E36">
        <v>33.409999999999997</v>
      </c>
      <c r="F36">
        <v>29.921986</v>
      </c>
      <c r="G36">
        <v>39313800</v>
      </c>
      <c r="H36">
        <f>(EEM[[#This Row],[Adj Close]]-F35)/F35</f>
        <v>-1.494521999232965E-3</v>
      </c>
    </row>
    <row r="37" spans="1:8" x14ac:dyDescent="0.3">
      <c r="A37" s="1">
        <v>42262</v>
      </c>
      <c r="B37">
        <v>33.400002000000001</v>
      </c>
      <c r="C37">
        <v>33.82</v>
      </c>
      <c r="D37">
        <v>33.360000999999997</v>
      </c>
      <c r="E37">
        <v>33.729999999999997</v>
      </c>
      <c r="F37">
        <v>30.208576000000001</v>
      </c>
      <c r="G37">
        <v>51913600</v>
      </c>
      <c r="H37">
        <f>(EEM[[#This Row],[Adj Close]]-F36)/F36</f>
        <v>9.5779070279626601E-3</v>
      </c>
    </row>
    <row r="38" spans="1:8" x14ac:dyDescent="0.3">
      <c r="A38" s="1">
        <v>42263</v>
      </c>
      <c r="B38">
        <v>34.279998999999997</v>
      </c>
      <c r="C38">
        <v>34.689999</v>
      </c>
      <c r="D38">
        <v>34.229999999999997</v>
      </c>
      <c r="E38">
        <v>34.549999</v>
      </c>
      <c r="F38">
        <v>30.942969999999999</v>
      </c>
      <c r="G38">
        <v>85209600</v>
      </c>
      <c r="H38">
        <f>(EEM[[#This Row],[Adj Close]]-F37)/F37</f>
        <v>2.4310778502104773E-2</v>
      </c>
    </row>
    <row r="39" spans="1:8" x14ac:dyDescent="0.3">
      <c r="A39" s="1">
        <v>42264</v>
      </c>
      <c r="B39">
        <v>34.279998999999997</v>
      </c>
      <c r="C39">
        <v>35.349997999999999</v>
      </c>
      <c r="D39">
        <v>34.259998000000003</v>
      </c>
      <c r="E39">
        <v>34.470001000000003</v>
      </c>
      <c r="F39">
        <v>30.871326</v>
      </c>
      <c r="G39">
        <v>105902400</v>
      </c>
      <c r="H39">
        <f>(EEM[[#This Row],[Adj Close]]-F38)/F38</f>
        <v>-2.3153562828648689E-3</v>
      </c>
    </row>
    <row r="40" spans="1:8" x14ac:dyDescent="0.3">
      <c r="A40" s="1">
        <v>42265</v>
      </c>
      <c r="B40">
        <v>34.130001</v>
      </c>
      <c r="C40">
        <v>34.380001</v>
      </c>
      <c r="D40">
        <v>33.689999</v>
      </c>
      <c r="E40">
        <v>33.830002</v>
      </c>
      <c r="F40">
        <v>30.298138000000002</v>
      </c>
      <c r="G40">
        <v>90964900</v>
      </c>
      <c r="H40">
        <f>(EEM[[#This Row],[Adj Close]]-F39)/F39</f>
        <v>-1.8567002920444629E-2</v>
      </c>
    </row>
    <row r="41" spans="1:8" x14ac:dyDescent="0.3">
      <c r="A41" s="1">
        <v>42268</v>
      </c>
      <c r="B41">
        <v>33.840000000000003</v>
      </c>
      <c r="C41">
        <v>33.909999999999997</v>
      </c>
      <c r="D41">
        <v>33.639999000000003</v>
      </c>
      <c r="E41">
        <v>33.770000000000003</v>
      </c>
      <c r="F41">
        <v>30.244403999999999</v>
      </c>
      <c r="G41">
        <v>45318300</v>
      </c>
      <c r="H41">
        <f>(EEM[[#This Row],[Adj Close]]-F40)/F40</f>
        <v>-1.7735083258252427E-3</v>
      </c>
    </row>
    <row r="42" spans="1:8" x14ac:dyDescent="0.3">
      <c r="A42" s="1">
        <v>42269</v>
      </c>
      <c r="B42">
        <v>33.040000999999997</v>
      </c>
      <c r="C42">
        <v>33.169998</v>
      </c>
      <c r="D42">
        <v>32.880001</v>
      </c>
      <c r="E42">
        <v>33.139999000000003</v>
      </c>
      <c r="F42">
        <v>29.680175999999999</v>
      </c>
      <c r="G42">
        <v>58874100</v>
      </c>
      <c r="H42">
        <f>(EEM[[#This Row],[Adj Close]]-F41)/F41</f>
        <v>-1.865561642411601E-2</v>
      </c>
    </row>
    <row r="43" spans="1:8" x14ac:dyDescent="0.3">
      <c r="A43" s="1">
        <v>42270</v>
      </c>
      <c r="B43">
        <v>32.990001999999997</v>
      </c>
      <c r="C43">
        <v>33.029998999999997</v>
      </c>
      <c r="D43">
        <v>32.599997999999999</v>
      </c>
      <c r="E43">
        <v>32.610000999999997</v>
      </c>
      <c r="F43">
        <v>29.205511000000001</v>
      </c>
      <c r="G43">
        <v>44721000</v>
      </c>
      <c r="H43">
        <f>(EEM[[#This Row],[Adj Close]]-F42)/F42</f>
        <v>-1.5992661229502079E-2</v>
      </c>
    </row>
    <row r="44" spans="1:8" x14ac:dyDescent="0.3">
      <c r="A44" s="1">
        <v>42271</v>
      </c>
      <c r="B44">
        <v>32.099997999999999</v>
      </c>
      <c r="C44">
        <v>32.630001</v>
      </c>
      <c r="D44">
        <v>31.940000999999999</v>
      </c>
      <c r="E44">
        <v>32.470001000000003</v>
      </c>
      <c r="F44">
        <v>29.080124000000001</v>
      </c>
      <c r="G44">
        <v>79880800</v>
      </c>
      <c r="H44">
        <f>(EEM[[#This Row],[Adj Close]]-F43)/F43</f>
        <v>-4.2932650622000725E-3</v>
      </c>
    </row>
    <row r="45" spans="1:8" x14ac:dyDescent="0.3">
      <c r="A45" s="1">
        <v>42272</v>
      </c>
      <c r="B45">
        <v>32.939999</v>
      </c>
      <c r="C45">
        <v>32.939999</v>
      </c>
      <c r="D45">
        <v>32.349997999999999</v>
      </c>
      <c r="E45">
        <v>32.400002000000001</v>
      </c>
      <c r="F45">
        <v>29.017430999999998</v>
      </c>
      <c r="G45">
        <v>59861600</v>
      </c>
      <c r="H45">
        <f>(EEM[[#This Row],[Adj Close]]-F44)/F44</f>
        <v>-2.1558711372758588E-3</v>
      </c>
    </row>
    <row r="46" spans="1:8" x14ac:dyDescent="0.3">
      <c r="A46" s="1">
        <v>42275</v>
      </c>
      <c r="B46">
        <v>32.139999000000003</v>
      </c>
      <c r="C46">
        <v>32.150002000000001</v>
      </c>
      <c r="D46">
        <v>31.610001</v>
      </c>
      <c r="E46">
        <v>31.709999</v>
      </c>
      <c r="F46">
        <v>28.399466</v>
      </c>
      <c r="G46">
        <v>58659500</v>
      </c>
      <c r="H46">
        <f>(EEM[[#This Row],[Adj Close]]-F45)/F45</f>
        <v>-2.1296337363565995E-2</v>
      </c>
    </row>
    <row r="47" spans="1:8" x14ac:dyDescent="0.3">
      <c r="A47" s="1">
        <v>42276</v>
      </c>
      <c r="B47">
        <v>31.82</v>
      </c>
      <c r="C47">
        <v>32.020000000000003</v>
      </c>
      <c r="D47">
        <v>31.639999</v>
      </c>
      <c r="E47">
        <v>31.860001</v>
      </c>
      <c r="F47">
        <v>28.533808000000001</v>
      </c>
      <c r="G47">
        <v>52829500</v>
      </c>
      <c r="H47">
        <f>(EEM[[#This Row],[Adj Close]]-F46)/F46</f>
        <v>4.7304410582931448E-3</v>
      </c>
    </row>
    <row r="48" spans="1:8" x14ac:dyDescent="0.3">
      <c r="A48" s="1">
        <v>42277</v>
      </c>
      <c r="B48">
        <v>32.689999</v>
      </c>
      <c r="C48">
        <v>32.849997999999999</v>
      </c>
      <c r="D48">
        <v>32.479999999999997</v>
      </c>
      <c r="E48">
        <v>32.779998999999997</v>
      </c>
      <c r="F48">
        <v>29.357755999999998</v>
      </c>
      <c r="G48">
        <v>80422200</v>
      </c>
      <c r="H48">
        <f>(EEM[[#This Row],[Adj Close]]-F47)/F47</f>
        <v>2.8876201872529522E-2</v>
      </c>
    </row>
    <row r="49" spans="1:8" x14ac:dyDescent="0.3">
      <c r="A49" s="1">
        <v>42278</v>
      </c>
      <c r="B49">
        <v>33.049999</v>
      </c>
      <c r="C49">
        <v>33.119999</v>
      </c>
      <c r="D49">
        <v>32.709999000000003</v>
      </c>
      <c r="E49">
        <v>32.959999000000003</v>
      </c>
      <c r="F49">
        <v>29.518968999999998</v>
      </c>
      <c r="G49">
        <v>48402600</v>
      </c>
      <c r="H49">
        <f>(EEM[[#This Row],[Adj Close]]-F48)/F48</f>
        <v>5.4913256994165377E-3</v>
      </c>
    </row>
    <row r="50" spans="1:8" x14ac:dyDescent="0.3">
      <c r="A50" s="1">
        <v>42279</v>
      </c>
      <c r="B50">
        <v>32.810001</v>
      </c>
      <c r="C50">
        <v>33.849997999999999</v>
      </c>
      <c r="D50">
        <v>32.689999</v>
      </c>
      <c r="E50">
        <v>33.840000000000003</v>
      </c>
      <c r="F50">
        <v>30.307089000000001</v>
      </c>
      <c r="G50">
        <v>83904700</v>
      </c>
      <c r="H50">
        <f>(EEM[[#This Row],[Adj Close]]-F49)/F49</f>
        <v>2.6698764445330148E-2</v>
      </c>
    </row>
    <row r="51" spans="1:8" x14ac:dyDescent="0.3">
      <c r="A51" s="1">
        <v>42282</v>
      </c>
      <c r="B51">
        <v>34.229999999999997</v>
      </c>
      <c r="C51">
        <v>34.590000000000003</v>
      </c>
      <c r="D51">
        <v>34.169998</v>
      </c>
      <c r="E51">
        <v>34.57</v>
      </c>
      <c r="F51">
        <v>30.960882000000002</v>
      </c>
      <c r="G51">
        <v>77869000</v>
      </c>
      <c r="H51">
        <f>(EEM[[#This Row],[Adj Close]]-F50)/F50</f>
        <v>2.1572279673577367E-2</v>
      </c>
    </row>
    <row r="52" spans="1:8" x14ac:dyDescent="0.3">
      <c r="A52" s="1">
        <v>42283</v>
      </c>
      <c r="B52">
        <v>34.450001</v>
      </c>
      <c r="C52">
        <v>34.590000000000003</v>
      </c>
      <c r="D52">
        <v>34.32</v>
      </c>
      <c r="E52">
        <v>34.509998000000003</v>
      </c>
      <c r="F52">
        <v>30.907147999999999</v>
      </c>
      <c r="G52">
        <v>47313400</v>
      </c>
      <c r="H52">
        <f>(EEM[[#This Row],[Adj Close]]-F51)/F51</f>
        <v>-1.7355448723974389E-3</v>
      </c>
    </row>
    <row r="53" spans="1:8" x14ac:dyDescent="0.3">
      <c r="A53" s="1">
        <v>42284</v>
      </c>
      <c r="B53">
        <v>35.360000999999997</v>
      </c>
      <c r="C53">
        <v>35.650002000000001</v>
      </c>
      <c r="D53">
        <v>35.159999999999997</v>
      </c>
      <c r="E53">
        <v>35.43</v>
      </c>
      <c r="F53">
        <v>31.731100000000001</v>
      </c>
      <c r="G53">
        <v>97905900</v>
      </c>
      <c r="H53">
        <f>(EEM[[#This Row],[Adj Close]]-F52)/F52</f>
        <v>2.6658946338238714E-2</v>
      </c>
    </row>
    <row r="54" spans="1:8" x14ac:dyDescent="0.3">
      <c r="A54" s="1">
        <v>42285</v>
      </c>
      <c r="B54">
        <v>35.220001000000003</v>
      </c>
      <c r="C54">
        <v>35.860000999999997</v>
      </c>
      <c r="D54">
        <v>35.18</v>
      </c>
      <c r="E54">
        <v>35.810001</v>
      </c>
      <c r="F54">
        <v>32.071426000000002</v>
      </c>
      <c r="G54">
        <v>64163600</v>
      </c>
      <c r="H54">
        <f>(EEM[[#This Row],[Adj Close]]-F53)/F53</f>
        <v>1.0725313651275908E-2</v>
      </c>
    </row>
    <row r="55" spans="1:8" x14ac:dyDescent="0.3">
      <c r="A55" s="1">
        <v>42286</v>
      </c>
      <c r="B55">
        <v>36.169998</v>
      </c>
      <c r="C55">
        <v>36.259998000000003</v>
      </c>
      <c r="D55">
        <v>35.770000000000003</v>
      </c>
      <c r="E55">
        <v>35.939999</v>
      </c>
      <c r="F55">
        <v>32.187859000000003</v>
      </c>
      <c r="G55">
        <v>61563400</v>
      </c>
      <c r="H55">
        <f>(EEM[[#This Row],[Adj Close]]-F54)/F54</f>
        <v>3.6304279080076034E-3</v>
      </c>
    </row>
    <row r="56" spans="1:8" x14ac:dyDescent="0.3">
      <c r="A56" s="1">
        <v>42289</v>
      </c>
      <c r="B56">
        <v>36</v>
      </c>
      <c r="C56">
        <v>36.020000000000003</v>
      </c>
      <c r="D56">
        <v>35.630001</v>
      </c>
      <c r="E56">
        <v>35.669998</v>
      </c>
      <c r="F56">
        <v>31.946037</v>
      </c>
      <c r="G56">
        <v>44030200</v>
      </c>
      <c r="H56">
        <f>(EEM[[#This Row],[Adj Close]]-F55)/F55</f>
        <v>-7.5128327112406771E-3</v>
      </c>
    </row>
    <row r="57" spans="1:8" x14ac:dyDescent="0.3">
      <c r="A57" s="1">
        <v>42290</v>
      </c>
      <c r="B57">
        <v>35.25</v>
      </c>
      <c r="C57">
        <v>35.549999</v>
      </c>
      <c r="D57">
        <v>35.060001</v>
      </c>
      <c r="E57">
        <v>35.090000000000003</v>
      </c>
      <c r="F57">
        <v>31.426596</v>
      </c>
      <c r="G57">
        <v>72241600</v>
      </c>
      <c r="H57">
        <f>(EEM[[#This Row],[Adj Close]]-F56)/F56</f>
        <v>-1.6259951116941375E-2</v>
      </c>
    </row>
    <row r="58" spans="1:8" x14ac:dyDescent="0.3">
      <c r="A58" s="1">
        <v>42291</v>
      </c>
      <c r="B58">
        <v>35.340000000000003</v>
      </c>
      <c r="C58">
        <v>35.529998999999997</v>
      </c>
      <c r="D58">
        <v>35.240001999999997</v>
      </c>
      <c r="E58">
        <v>35.360000999999997</v>
      </c>
      <c r="F58">
        <v>31.668409</v>
      </c>
      <c r="G58">
        <v>57724900</v>
      </c>
      <c r="H58">
        <f>(EEM[[#This Row],[Adj Close]]-F57)/F57</f>
        <v>7.6945336364142173E-3</v>
      </c>
    </row>
    <row r="59" spans="1:8" x14ac:dyDescent="0.3">
      <c r="A59" s="1">
        <v>42292</v>
      </c>
      <c r="B59">
        <v>35.939999</v>
      </c>
      <c r="C59">
        <v>36.240001999999997</v>
      </c>
      <c r="D59">
        <v>35.729999999999997</v>
      </c>
      <c r="E59">
        <v>36.220001000000003</v>
      </c>
      <c r="F59">
        <v>32.438622000000002</v>
      </c>
      <c r="G59">
        <v>60410800</v>
      </c>
      <c r="H59">
        <f>(EEM[[#This Row],[Adj Close]]-F58)/F58</f>
        <v>2.4321177612680253E-2</v>
      </c>
    </row>
    <row r="60" spans="1:8" x14ac:dyDescent="0.3">
      <c r="A60" s="1">
        <v>42293</v>
      </c>
      <c r="B60">
        <v>36.090000000000003</v>
      </c>
      <c r="C60">
        <v>36.259998000000003</v>
      </c>
      <c r="D60">
        <v>35.900002000000001</v>
      </c>
      <c r="E60">
        <v>36.25</v>
      </c>
      <c r="F60">
        <v>32.465491999999998</v>
      </c>
      <c r="G60">
        <v>65003800</v>
      </c>
      <c r="H60">
        <f>(EEM[[#This Row],[Adj Close]]-F59)/F59</f>
        <v>8.2833358334380804E-4</v>
      </c>
    </row>
    <row r="61" spans="1:8" x14ac:dyDescent="0.3">
      <c r="A61" s="1">
        <v>42296</v>
      </c>
      <c r="B61">
        <v>35.869999</v>
      </c>
      <c r="C61">
        <v>35.900002000000001</v>
      </c>
      <c r="D61">
        <v>35.700001</v>
      </c>
      <c r="E61">
        <v>35.880001</v>
      </c>
      <c r="F61">
        <v>32.134124999999997</v>
      </c>
      <c r="G61">
        <v>52354600</v>
      </c>
      <c r="H61">
        <f>(EEM[[#This Row],[Adj Close]]-F60)/F60</f>
        <v>-1.0206745057182569E-2</v>
      </c>
    </row>
    <row r="62" spans="1:8" x14ac:dyDescent="0.3">
      <c r="A62" s="1">
        <v>42297</v>
      </c>
      <c r="B62">
        <v>35.790000999999997</v>
      </c>
      <c r="C62">
        <v>35.93</v>
      </c>
      <c r="D62">
        <v>35.709999000000003</v>
      </c>
      <c r="E62">
        <v>35.869999</v>
      </c>
      <c r="F62">
        <v>32.125155999999997</v>
      </c>
      <c r="G62">
        <v>44212500</v>
      </c>
      <c r="H62">
        <f>(EEM[[#This Row],[Adj Close]]-F61)/F61</f>
        <v>-2.79111380814024E-4</v>
      </c>
    </row>
    <row r="63" spans="1:8" x14ac:dyDescent="0.3">
      <c r="A63" s="1">
        <v>42298</v>
      </c>
      <c r="B63">
        <v>35.639999000000003</v>
      </c>
      <c r="C63">
        <v>35.669998</v>
      </c>
      <c r="D63">
        <v>35.330002</v>
      </c>
      <c r="E63">
        <v>35.349997999999999</v>
      </c>
      <c r="F63">
        <v>31.659448999999999</v>
      </c>
      <c r="G63">
        <v>55037000</v>
      </c>
      <c r="H63">
        <f>(EEM[[#This Row],[Adj Close]]-F62)/F62</f>
        <v>-1.4496645557145259E-2</v>
      </c>
    </row>
    <row r="64" spans="1:8" x14ac:dyDescent="0.3">
      <c r="A64" s="1">
        <v>42299</v>
      </c>
      <c r="B64">
        <v>35.720001000000003</v>
      </c>
      <c r="C64">
        <v>36.159999999999997</v>
      </c>
      <c r="D64">
        <v>35.720001000000003</v>
      </c>
      <c r="E64">
        <v>36.080002</v>
      </c>
      <c r="F64">
        <v>32.31324</v>
      </c>
      <c r="G64">
        <v>56963300</v>
      </c>
      <c r="H64">
        <f>(EEM[[#This Row],[Adj Close]]-F63)/F63</f>
        <v>2.0650738425675122E-2</v>
      </c>
    </row>
    <row r="65" spans="1:8" x14ac:dyDescent="0.3">
      <c r="A65" s="1">
        <v>42300</v>
      </c>
      <c r="B65">
        <v>36.349997999999999</v>
      </c>
      <c r="C65">
        <v>36.419998</v>
      </c>
      <c r="D65">
        <v>36.150002000000001</v>
      </c>
      <c r="E65">
        <v>36.290000999999997</v>
      </c>
      <c r="F65">
        <v>32.501316000000003</v>
      </c>
      <c r="G65">
        <v>53727000</v>
      </c>
      <c r="H65">
        <f>(EEM[[#This Row],[Adj Close]]-F64)/F64</f>
        <v>5.8204005540763585E-3</v>
      </c>
    </row>
    <row r="66" spans="1:8" x14ac:dyDescent="0.3">
      <c r="A66" s="1">
        <v>42303</v>
      </c>
      <c r="B66">
        <v>36.110000999999997</v>
      </c>
      <c r="C66">
        <v>36.130001</v>
      </c>
      <c r="D66">
        <v>35.919998</v>
      </c>
      <c r="E66">
        <v>35.959999000000003</v>
      </c>
      <c r="F66">
        <v>32.205765</v>
      </c>
      <c r="G66">
        <v>41789200</v>
      </c>
      <c r="H66">
        <f>(EEM[[#This Row],[Adj Close]]-F65)/F65</f>
        <v>-9.0935087059244978E-3</v>
      </c>
    </row>
    <row r="67" spans="1:8" x14ac:dyDescent="0.3">
      <c r="A67" s="1">
        <v>42304</v>
      </c>
      <c r="B67">
        <v>35.580002</v>
      </c>
      <c r="C67">
        <v>35.709999000000003</v>
      </c>
      <c r="D67">
        <v>35.470001000000003</v>
      </c>
      <c r="E67">
        <v>35.549999</v>
      </c>
      <c r="F67">
        <v>31.838567999999999</v>
      </c>
      <c r="G67">
        <v>56392800</v>
      </c>
      <c r="H67">
        <f>(EEM[[#This Row],[Adj Close]]-F66)/F66</f>
        <v>-1.1401592230459388E-2</v>
      </c>
    </row>
    <row r="68" spans="1:8" x14ac:dyDescent="0.3">
      <c r="A68" s="1">
        <v>42305</v>
      </c>
      <c r="B68">
        <v>35.630001</v>
      </c>
      <c r="C68">
        <v>35.799999</v>
      </c>
      <c r="D68">
        <v>34.939999</v>
      </c>
      <c r="E68">
        <v>35.139999000000003</v>
      </c>
      <c r="F68">
        <v>31.471371000000001</v>
      </c>
      <c r="G68">
        <v>125416000</v>
      </c>
      <c r="H68">
        <f>(EEM[[#This Row],[Adj Close]]-F67)/F67</f>
        <v>-1.1533087794651987E-2</v>
      </c>
    </row>
    <row r="69" spans="1:8" x14ac:dyDescent="0.3">
      <c r="A69" s="1">
        <v>42306</v>
      </c>
      <c r="B69">
        <v>34.799999</v>
      </c>
      <c r="C69">
        <v>34.970001000000003</v>
      </c>
      <c r="D69">
        <v>34.740001999999997</v>
      </c>
      <c r="E69">
        <v>34.810001</v>
      </c>
      <c r="F69">
        <v>31.175829</v>
      </c>
      <c r="G69">
        <v>63886000</v>
      </c>
      <c r="H69">
        <f>(EEM[[#This Row],[Adj Close]]-F68)/F68</f>
        <v>-9.3908206286914247E-3</v>
      </c>
    </row>
    <row r="70" spans="1:8" x14ac:dyDescent="0.3">
      <c r="A70" s="1">
        <v>42307</v>
      </c>
      <c r="B70">
        <v>35.07</v>
      </c>
      <c r="C70">
        <v>35.080002</v>
      </c>
      <c r="D70">
        <v>34.849997999999999</v>
      </c>
      <c r="E70">
        <v>34.869999</v>
      </c>
      <c r="F70">
        <v>31.229562999999999</v>
      </c>
      <c r="G70">
        <v>72076000</v>
      </c>
      <c r="H70">
        <f>(EEM[[#This Row],[Adj Close]]-F69)/F69</f>
        <v>1.7235788661786224E-3</v>
      </c>
    </row>
    <row r="71" spans="1:8" x14ac:dyDescent="0.3">
      <c r="A71" s="1">
        <v>42310</v>
      </c>
      <c r="B71">
        <v>35.169998</v>
      </c>
      <c r="C71">
        <v>35.560001</v>
      </c>
      <c r="D71">
        <v>35.150002000000001</v>
      </c>
      <c r="E71">
        <v>35.560001</v>
      </c>
      <c r="F71">
        <v>31.847526999999999</v>
      </c>
      <c r="G71">
        <v>51896500</v>
      </c>
      <c r="H71">
        <f>(EEM[[#This Row],[Adj Close]]-F70)/F70</f>
        <v>1.9787788897334256E-2</v>
      </c>
    </row>
    <row r="72" spans="1:8" x14ac:dyDescent="0.3">
      <c r="A72" s="1">
        <v>42311</v>
      </c>
      <c r="B72">
        <v>35.459999000000003</v>
      </c>
      <c r="C72">
        <v>36.169998</v>
      </c>
      <c r="D72">
        <v>35.450001</v>
      </c>
      <c r="E72">
        <v>36.029998999999997</v>
      </c>
      <c r="F72">
        <v>32.268456</v>
      </c>
      <c r="G72">
        <v>68335400</v>
      </c>
      <c r="H72">
        <f>(EEM[[#This Row],[Adj Close]]-F71)/F71</f>
        <v>1.3217007399036069E-2</v>
      </c>
    </row>
    <row r="73" spans="1:8" x14ac:dyDescent="0.3">
      <c r="A73" s="1">
        <v>42312</v>
      </c>
      <c r="B73">
        <v>36.25</v>
      </c>
      <c r="C73">
        <v>36.270000000000003</v>
      </c>
      <c r="D73">
        <v>35.630001</v>
      </c>
      <c r="E73">
        <v>35.740001999999997</v>
      </c>
      <c r="F73">
        <v>32.008732000000002</v>
      </c>
      <c r="G73">
        <v>69243600</v>
      </c>
      <c r="H73">
        <f>(EEM[[#This Row],[Adj Close]]-F72)/F72</f>
        <v>-8.0488511752777551E-3</v>
      </c>
    </row>
    <row r="74" spans="1:8" x14ac:dyDescent="0.3">
      <c r="A74" s="1">
        <v>42313</v>
      </c>
      <c r="B74">
        <v>35.709999000000003</v>
      </c>
      <c r="C74">
        <v>35.919998</v>
      </c>
      <c r="D74">
        <v>35.57</v>
      </c>
      <c r="E74">
        <v>35.799999</v>
      </c>
      <c r="F74">
        <v>32.062466000000001</v>
      </c>
      <c r="G74">
        <v>43303000</v>
      </c>
      <c r="H74">
        <f>(EEM[[#This Row],[Adj Close]]-F73)/F73</f>
        <v>1.6787294167103718E-3</v>
      </c>
    </row>
    <row r="75" spans="1:8" x14ac:dyDescent="0.3">
      <c r="A75" s="1">
        <v>42314</v>
      </c>
      <c r="B75">
        <v>35.009998000000003</v>
      </c>
      <c r="C75">
        <v>35.349997999999999</v>
      </c>
      <c r="D75">
        <v>34.82</v>
      </c>
      <c r="E75">
        <v>35.299999</v>
      </c>
      <c r="F75">
        <v>31.61467</v>
      </c>
      <c r="G75">
        <v>65547200</v>
      </c>
      <c r="H75">
        <f>(EEM[[#This Row],[Adj Close]]-F74)/F74</f>
        <v>-1.3966361788890483E-2</v>
      </c>
    </row>
    <row r="76" spans="1:8" x14ac:dyDescent="0.3">
      <c r="A76" s="1">
        <v>42317</v>
      </c>
      <c r="B76">
        <v>34.790000999999997</v>
      </c>
      <c r="C76">
        <v>34.909999999999997</v>
      </c>
      <c r="D76">
        <v>34.340000000000003</v>
      </c>
      <c r="E76">
        <v>34.419998</v>
      </c>
      <c r="F76">
        <v>30.826542</v>
      </c>
      <c r="G76">
        <v>76448600</v>
      </c>
      <c r="H76">
        <f>(EEM[[#This Row],[Adj Close]]-F75)/F75</f>
        <v>-2.4929186355574812E-2</v>
      </c>
    </row>
    <row r="77" spans="1:8" x14ac:dyDescent="0.3">
      <c r="A77" s="1">
        <v>42318</v>
      </c>
      <c r="B77">
        <v>34.270000000000003</v>
      </c>
      <c r="C77">
        <v>34.360000999999997</v>
      </c>
      <c r="D77">
        <v>34.119999</v>
      </c>
      <c r="E77">
        <v>34.270000000000003</v>
      </c>
      <c r="F77">
        <v>30.692205000000001</v>
      </c>
      <c r="G77">
        <v>53876200</v>
      </c>
      <c r="H77">
        <f>(EEM[[#This Row],[Adj Close]]-F76)/F76</f>
        <v>-4.3578355301739195E-3</v>
      </c>
    </row>
    <row r="78" spans="1:8" x14ac:dyDescent="0.3">
      <c r="A78" s="1">
        <v>42319</v>
      </c>
      <c r="B78">
        <v>34.540000999999997</v>
      </c>
      <c r="C78">
        <v>34.549999</v>
      </c>
      <c r="D78">
        <v>34.279998999999997</v>
      </c>
      <c r="E78">
        <v>34.340000000000003</v>
      </c>
      <c r="F78">
        <v>30.754895999999999</v>
      </c>
      <c r="G78">
        <v>34433100</v>
      </c>
      <c r="H78">
        <f>(EEM[[#This Row],[Adj Close]]-F77)/F77</f>
        <v>2.0425707439396218E-3</v>
      </c>
    </row>
    <row r="79" spans="1:8" x14ac:dyDescent="0.3">
      <c r="A79" s="1">
        <v>42320</v>
      </c>
      <c r="B79">
        <v>34.189999</v>
      </c>
      <c r="C79">
        <v>34.419998</v>
      </c>
      <c r="D79">
        <v>33.979999999999997</v>
      </c>
      <c r="E79">
        <v>34.009998000000003</v>
      </c>
      <c r="F79">
        <v>30.459340999999998</v>
      </c>
      <c r="G79">
        <v>53097900</v>
      </c>
      <c r="H79">
        <f>(EEM[[#This Row],[Adj Close]]-F78)/F78</f>
        <v>-9.6100146136081956E-3</v>
      </c>
    </row>
    <row r="80" spans="1:8" x14ac:dyDescent="0.3">
      <c r="A80" s="1">
        <v>42321</v>
      </c>
      <c r="B80">
        <v>33.779998999999997</v>
      </c>
      <c r="C80">
        <v>33.810001</v>
      </c>
      <c r="D80">
        <v>33.439999</v>
      </c>
      <c r="E80">
        <v>33.540000999999997</v>
      </c>
      <c r="F80">
        <v>30.038412000000001</v>
      </c>
      <c r="G80">
        <v>72046800</v>
      </c>
      <c r="H80">
        <f>(EEM[[#This Row],[Adj Close]]-F79)/F79</f>
        <v>-1.3819373176852298E-2</v>
      </c>
    </row>
    <row r="81" spans="1:8" x14ac:dyDescent="0.3">
      <c r="A81" s="1">
        <v>42324</v>
      </c>
      <c r="B81">
        <v>33.639999000000003</v>
      </c>
      <c r="C81">
        <v>34.200001</v>
      </c>
      <c r="D81">
        <v>33.580002</v>
      </c>
      <c r="E81">
        <v>34.189999</v>
      </c>
      <c r="F81">
        <v>30.620552</v>
      </c>
      <c r="G81">
        <v>61895300</v>
      </c>
      <c r="H81">
        <f>(EEM[[#This Row],[Adj Close]]-F80)/F80</f>
        <v>1.9379852703265373E-2</v>
      </c>
    </row>
    <row r="82" spans="1:8" x14ac:dyDescent="0.3">
      <c r="A82" s="1">
        <v>42325</v>
      </c>
      <c r="B82">
        <v>34.240001999999997</v>
      </c>
      <c r="C82">
        <v>34.299999</v>
      </c>
      <c r="D82">
        <v>34.029998999999997</v>
      </c>
      <c r="E82">
        <v>34.090000000000003</v>
      </c>
      <c r="F82">
        <v>30.530998</v>
      </c>
      <c r="G82">
        <v>58447500</v>
      </c>
      <c r="H82">
        <f>(EEM[[#This Row],[Adj Close]]-F81)/F81</f>
        <v>-2.92463702156642E-3</v>
      </c>
    </row>
    <row r="83" spans="1:8" x14ac:dyDescent="0.3">
      <c r="A83" s="1">
        <v>42326</v>
      </c>
      <c r="B83">
        <v>34.049999</v>
      </c>
      <c r="C83">
        <v>34.5</v>
      </c>
      <c r="D83">
        <v>34.020000000000003</v>
      </c>
      <c r="E83">
        <v>34.459999000000003</v>
      </c>
      <c r="F83">
        <v>30.862363999999999</v>
      </c>
      <c r="G83">
        <v>48166100</v>
      </c>
      <c r="H83">
        <f>(EEM[[#This Row],[Adj Close]]-F82)/F82</f>
        <v>1.0853428374663651E-2</v>
      </c>
    </row>
    <row r="84" spans="1:8" x14ac:dyDescent="0.3">
      <c r="A84" s="1">
        <v>42327</v>
      </c>
      <c r="B84">
        <v>34.68</v>
      </c>
      <c r="C84">
        <v>34.860000999999997</v>
      </c>
      <c r="D84">
        <v>34.619999</v>
      </c>
      <c r="E84">
        <v>34.770000000000003</v>
      </c>
      <c r="F84">
        <v>31.140007000000001</v>
      </c>
      <c r="G84">
        <v>68973900</v>
      </c>
      <c r="H84">
        <f>(EEM[[#This Row],[Adj Close]]-F83)/F83</f>
        <v>8.9961676299327303E-3</v>
      </c>
    </row>
    <row r="85" spans="1:8" x14ac:dyDescent="0.3">
      <c r="A85" s="1">
        <v>42328</v>
      </c>
      <c r="B85">
        <v>35.110000999999997</v>
      </c>
      <c r="C85">
        <v>35.299999</v>
      </c>
      <c r="D85">
        <v>35.009998000000003</v>
      </c>
      <c r="E85">
        <v>35.119999</v>
      </c>
      <c r="F85">
        <v>31.453465000000001</v>
      </c>
      <c r="G85">
        <v>73122400</v>
      </c>
      <c r="H85">
        <f>(EEM[[#This Row],[Adj Close]]-F84)/F84</f>
        <v>1.0066086369216316E-2</v>
      </c>
    </row>
    <row r="86" spans="1:8" x14ac:dyDescent="0.3">
      <c r="A86" s="1">
        <v>42331</v>
      </c>
      <c r="B86">
        <v>34.970001000000003</v>
      </c>
      <c r="C86">
        <v>35.040000999999997</v>
      </c>
      <c r="D86">
        <v>34.759998000000003</v>
      </c>
      <c r="E86">
        <v>34.790000999999997</v>
      </c>
      <c r="F86">
        <v>31.157913000000001</v>
      </c>
      <c r="G86">
        <v>55352100</v>
      </c>
      <c r="H86">
        <f>(EEM[[#This Row],[Adj Close]]-F85)/F85</f>
        <v>-9.396484616241825E-3</v>
      </c>
    </row>
    <row r="87" spans="1:8" x14ac:dyDescent="0.3">
      <c r="A87" s="1">
        <v>42332</v>
      </c>
      <c r="B87">
        <v>34.560001</v>
      </c>
      <c r="C87">
        <v>35.029998999999997</v>
      </c>
      <c r="D87">
        <v>34.529998999999997</v>
      </c>
      <c r="E87">
        <v>34.970001000000003</v>
      </c>
      <c r="F87">
        <v>31.319122</v>
      </c>
      <c r="G87">
        <v>62017500</v>
      </c>
      <c r="H87">
        <f>(EEM[[#This Row],[Adj Close]]-F86)/F86</f>
        <v>5.1739344673052872E-3</v>
      </c>
    </row>
    <row r="88" spans="1:8" x14ac:dyDescent="0.3">
      <c r="A88" s="1">
        <v>42333</v>
      </c>
      <c r="B88">
        <v>34.75</v>
      </c>
      <c r="C88">
        <v>34.779998999999997</v>
      </c>
      <c r="D88">
        <v>34.57</v>
      </c>
      <c r="E88">
        <v>34.700001</v>
      </c>
      <c r="F88">
        <v>31.077311999999999</v>
      </c>
      <c r="G88">
        <v>37938300</v>
      </c>
      <c r="H88">
        <f>(EEM[[#This Row],[Adj Close]]-F87)/F87</f>
        <v>-7.7208422381700535E-3</v>
      </c>
    </row>
    <row r="89" spans="1:8" x14ac:dyDescent="0.3">
      <c r="A89" s="1">
        <v>42335</v>
      </c>
      <c r="B89">
        <v>34.240001999999997</v>
      </c>
      <c r="C89">
        <v>34.25</v>
      </c>
      <c r="D89">
        <v>33.900002000000001</v>
      </c>
      <c r="E89">
        <v>33.939999</v>
      </c>
      <c r="F89">
        <v>30.396654000000002</v>
      </c>
      <c r="G89">
        <v>54817200</v>
      </c>
      <c r="H89">
        <f>(EEM[[#This Row],[Adj Close]]-F88)/F88</f>
        <v>-2.1902087284768952E-2</v>
      </c>
    </row>
    <row r="90" spans="1:8" x14ac:dyDescent="0.3">
      <c r="A90" s="1">
        <v>42338</v>
      </c>
      <c r="B90">
        <v>33.849997999999999</v>
      </c>
      <c r="C90">
        <v>34.029998999999997</v>
      </c>
      <c r="D90">
        <v>33.770000000000003</v>
      </c>
      <c r="E90">
        <v>33.990001999999997</v>
      </c>
      <c r="F90">
        <v>30.441434999999998</v>
      </c>
      <c r="G90">
        <v>91134900</v>
      </c>
      <c r="H90">
        <f>(EEM[[#This Row],[Adj Close]]-F89)/F89</f>
        <v>1.473221361798468E-3</v>
      </c>
    </row>
    <row r="91" spans="1:8" x14ac:dyDescent="0.3">
      <c r="A91" s="1">
        <v>42339</v>
      </c>
      <c r="B91">
        <v>34.159999999999997</v>
      </c>
      <c r="C91">
        <v>34.299999</v>
      </c>
      <c r="D91">
        <v>34.090000000000003</v>
      </c>
      <c r="E91">
        <v>34.25</v>
      </c>
      <c r="F91">
        <v>30.674294</v>
      </c>
      <c r="G91">
        <v>56692100</v>
      </c>
      <c r="H91">
        <f>(EEM[[#This Row],[Adj Close]]-F90)/F90</f>
        <v>7.6494094315856425E-3</v>
      </c>
    </row>
    <row r="92" spans="1:8" x14ac:dyDescent="0.3">
      <c r="A92" s="1">
        <v>42340</v>
      </c>
      <c r="B92">
        <v>34.049999</v>
      </c>
      <c r="C92">
        <v>34.099997999999999</v>
      </c>
      <c r="D92">
        <v>33.700001</v>
      </c>
      <c r="E92">
        <v>33.840000000000003</v>
      </c>
      <c r="F92">
        <v>30.307089000000001</v>
      </c>
      <c r="G92">
        <v>59091000</v>
      </c>
      <c r="H92">
        <f>(EEM[[#This Row],[Adj Close]]-F91)/F91</f>
        <v>-1.1971098666525086E-2</v>
      </c>
    </row>
    <row r="93" spans="1:8" x14ac:dyDescent="0.3">
      <c r="A93" s="1">
        <v>42341</v>
      </c>
      <c r="B93">
        <v>33.970001000000003</v>
      </c>
      <c r="C93">
        <v>33.990001999999997</v>
      </c>
      <c r="D93">
        <v>33.520000000000003</v>
      </c>
      <c r="E93">
        <v>33.650002000000001</v>
      </c>
      <c r="F93">
        <v>30.136932000000002</v>
      </c>
      <c r="G93">
        <v>52692500</v>
      </c>
      <c r="H93">
        <f>(EEM[[#This Row],[Adj Close]]-F92)/F92</f>
        <v>-5.6144290202203078E-3</v>
      </c>
    </row>
    <row r="94" spans="1:8" x14ac:dyDescent="0.3">
      <c r="A94" s="1">
        <v>42342</v>
      </c>
      <c r="B94">
        <v>33.369999</v>
      </c>
      <c r="C94">
        <v>33.939999</v>
      </c>
      <c r="D94">
        <v>33.369999</v>
      </c>
      <c r="E94">
        <v>33.880001</v>
      </c>
      <c r="F94">
        <v>30.342918000000001</v>
      </c>
      <c r="G94">
        <v>79516400</v>
      </c>
      <c r="H94">
        <f>(EEM[[#This Row],[Adj Close]]-F93)/F93</f>
        <v>6.835002315431422E-3</v>
      </c>
    </row>
    <row r="95" spans="1:8" x14ac:dyDescent="0.3">
      <c r="A95" s="1">
        <v>42345</v>
      </c>
      <c r="B95">
        <v>33.560001</v>
      </c>
      <c r="C95">
        <v>33.580002</v>
      </c>
      <c r="D95">
        <v>33.229999999999997</v>
      </c>
      <c r="E95">
        <v>33.32</v>
      </c>
      <c r="F95">
        <v>29.841380999999998</v>
      </c>
      <c r="G95">
        <v>47613100</v>
      </c>
      <c r="H95">
        <f>(EEM[[#This Row],[Adj Close]]-F94)/F94</f>
        <v>-1.6528964023829303E-2</v>
      </c>
    </row>
    <row r="96" spans="1:8" x14ac:dyDescent="0.3">
      <c r="A96" s="1">
        <v>42346</v>
      </c>
      <c r="B96">
        <v>32.639999000000003</v>
      </c>
      <c r="C96">
        <v>32.979999999999997</v>
      </c>
      <c r="D96">
        <v>32.560001</v>
      </c>
      <c r="E96">
        <v>32.950001</v>
      </c>
      <c r="F96">
        <v>29.510014000000002</v>
      </c>
      <c r="G96">
        <v>71352200</v>
      </c>
      <c r="H96">
        <f>(EEM[[#This Row],[Adj Close]]-F95)/F95</f>
        <v>-1.1104278317414219E-2</v>
      </c>
    </row>
    <row r="97" spans="1:8" x14ac:dyDescent="0.3">
      <c r="A97" s="1">
        <v>42347</v>
      </c>
      <c r="B97">
        <v>32.849997999999999</v>
      </c>
      <c r="C97">
        <v>33.189999</v>
      </c>
      <c r="D97">
        <v>32.599997999999999</v>
      </c>
      <c r="E97">
        <v>32.68</v>
      </c>
      <c r="F97">
        <v>29.2682</v>
      </c>
      <c r="G97">
        <v>66422800</v>
      </c>
      <c r="H97">
        <f>(EEM[[#This Row],[Adj Close]]-F96)/F96</f>
        <v>-8.1943031270673584E-3</v>
      </c>
    </row>
    <row r="98" spans="1:8" x14ac:dyDescent="0.3">
      <c r="A98" s="1">
        <v>42348</v>
      </c>
      <c r="B98">
        <v>32.590000000000003</v>
      </c>
      <c r="C98">
        <v>32.720001000000003</v>
      </c>
      <c r="D98">
        <v>32.389999000000003</v>
      </c>
      <c r="E98">
        <v>32.459999000000003</v>
      </c>
      <c r="F98">
        <v>29.071165000000001</v>
      </c>
      <c r="G98">
        <v>59281000</v>
      </c>
      <c r="H98">
        <f>(EEM[[#This Row],[Adj Close]]-F97)/F97</f>
        <v>-6.7320504848265225E-3</v>
      </c>
    </row>
    <row r="99" spans="1:8" x14ac:dyDescent="0.3">
      <c r="A99" s="1">
        <v>42349</v>
      </c>
      <c r="B99">
        <v>31.790001</v>
      </c>
      <c r="C99">
        <v>31.83</v>
      </c>
      <c r="D99">
        <v>31.5</v>
      </c>
      <c r="E99">
        <v>31.549999</v>
      </c>
      <c r="F99">
        <v>28.256166</v>
      </c>
      <c r="G99">
        <v>89806000</v>
      </c>
      <c r="H99">
        <f>(EEM[[#This Row],[Adj Close]]-F98)/F98</f>
        <v>-2.8034617807714286E-2</v>
      </c>
    </row>
    <row r="100" spans="1:8" x14ac:dyDescent="0.3">
      <c r="A100" s="1">
        <v>42352</v>
      </c>
      <c r="B100">
        <v>31.879999000000002</v>
      </c>
      <c r="C100">
        <v>32.080002</v>
      </c>
      <c r="D100">
        <v>31.59</v>
      </c>
      <c r="E100">
        <v>32.060001</v>
      </c>
      <c r="F100">
        <v>28.712924999999998</v>
      </c>
      <c r="G100">
        <v>83798000</v>
      </c>
      <c r="H100">
        <f>(EEM[[#This Row],[Adj Close]]-F99)/F99</f>
        <v>1.6164931930255439E-2</v>
      </c>
    </row>
    <row r="101" spans="1:8" x14ac:dyDescent="0.3">
      <c r="A101" s="1">
        <v>42353</v>
      </c>
      <c r="B101">
        <v>32.459999000000003</v>
      </c>
      <c r="C101">
        <v>32.68</v>
      </c>
      <c r="D101">
        <v>32.450001</v>
      </c>
      <c r="E101">
        <v>32.549999</v>
      </c>
      <c r="F101">
        <v>29.151769999999999</v>
      </c>
      <c r="G101">
        <v>78124300</v>
      </c>
      <c r="H101">
        <f>(EEM[[#This Row],[Adj Close]]-F100)/F100</f>
        <v>1.5283883477562826E-2</v>
      </c>
    </row>
    <row r="102" spans="1:8" x14ac:dyDescent="0.3">
      <c r="A102" s="1">
        <v>42354</v>
      </c>
      <c r="B102">
        <v>32.799999</v>
      </c>
      <c r="C102">
        <v>33.360000999999997</v>
      </c>
      <c r="D102">
        <v>32.659999999999997</v>
      </c>
      <c r="E102">
        <v>33.189999</v>
      </c>
      <c r="F102">
        <v>29.724958000000001</v>
      </c>
      <c r="G102">
        <v>105082200</v>
      </c>
      <c r="H102">
        <f>(EEM[[#This Row],[Adj Close]]-F101)/F101</f>
        <v>1.9662202329395501E-2</v>
      </c>
    </row>
    <row r="103" spans="1:8" x14ac:dyDescent="0.3">
      <c r="A103" s="1">
        <v>42355</v>
      </c>
      <c r="B103">
        <v>33.209999000000003</v>
      </c>
      <c r="C103">
        <v>33.240001999999997</v>
      </c>
      <c r="D103">
        <v>32.759998000000003</v>
      </c>
      <c r="E103">
        <v>32.759998000000003</v>
      </c>
      <c r="F103">
        <v>29.339843999999999</v>
      </c>
      <c r="G103">
        <v>93646700</v>
      </c>
      <c r="H103">
        <f>(EEM[[#This Row],[Adj Close]]-F102)/F102</f>
        <v>-1.2955914016766702E-2</v>
      </c>
    </row>
    <row r="104" spans="1:8" x14ac:dyDescent="0.3">
      <c r="A104" s="1">
        <v>42356</v>
      </c>
      <c r="B104">
        <v>32.770000000000003</v>
      </c>
      <c r="C104">
        <v>32.860000999999997</v>
      </c>
      <c r="D104">
        <v>32.580002</v>
      </c>
      <c r="E104">
        <v>32.650002000000001</v>
      </c>
      <c r="F104">
        <v>29.241333000000001</v>
      </c>
      <c r="G104">
        <v>96868900</v>
      </c>
      <c r="H104">
        <f>(EEM[[#This Row],[Adj Close]]-F103)/F103</f>
        <v>-3.3575843143541753E-3</v>
      </c>
    </row>
    <row r="105" spans="1:8" x14ac:dyDescent="0.3">
      <c r="A105" s="1">
        <v>42359</v>
      </c>
      <c r="B105">
        <v>32.459999000000003</v>
      </c>
      <c r="C105">
        <v>32.490001999999997</v>
      </c>
      <c r="D105">
        <v>32.169998</v>
      </c>
      <c r="E105">
        <v>32.400002000000001</v>
      </c>
      <c r="F105">
        <v>29.469631</v>
      </c>
      <c r="G105">
        <v>64002400</v>
      </c>
      <c r="H105">
        <f>(EEM[[#This Row],[Adj Close]]-F104)/F104</f>
        <v>7.8073732137997533E-3</v>
      </c>
    </row>
    <row r="106" spans="1:8" x14ac:dyDescent="0.3">
      <c r="A106" s="1">
        <v>42360</v>
      </c>
      <c r="B106">
        <v>32.409999999999997</v>
      </c>
      <c r="C106">
        <v>32.669998</v>
      </c>
      <c r="D106">
        <v>32.369999</v>
      </c>
      <c r="E106">
        <v>32.659999999999997</v>
      </c>
      <c r="F106">
        <v>29.706116000000002</v>
      </c>
      <c r="G106">
        <v>49664600</v>
      </c>
      <c r="H106">
        <f>(EEM[[#This Row],[Adj Close]]-F105)/F105</f>
        <v>8.0247017684070034E-3</v>
      </c>
    </row>
    <row r="107" spans="1:8" x14ac:dyDescent="0.3">
      <c r="A107" s="1">
        <v>42361</v>
      </c>
      <c r="B107">
        <v>32.909999999999997</v>
      </c>
      <c r="C107">
        <v>33.150002000000001</v>
      </c>
      <c r="D107">
        <v>32.900002000000001</v>
      </c>
      <c r="E107">
        <v>33.119999</v>
      </c>
      <c r="F107">
        <v>30.124507999999999</v>
      </c>
      <c r="G107">
        <v>47464000</v>
      </c>
      <c r="H107">
        <f>(EEM[[#This Row],[Adj Close]]-F106)/F106</f>
        <v>1.4084372389847168E-2</v>
      </c>
    </row>
    <row r="108" spans="1:8" x14ac:dyDescent="0.3">
      <c r="A108" s="1">
        <v>42362</v>
      </c>
      <c r="B108">
        <v>32.93</v>
      </c>
      <c r="C108">
        <v>33.060001</v>
      </c>
      <c r="D108">
        <v>32.909999999999997</v>
      </c>
      <c r="E108">
        <v>33</v>
      </c>
      <c r="F108">
        <v>30.015366</v>
      </c>
      <c r="G108">
        <v>21532700</v>
      </c>
      <c r="H108">
        <f>(EEM[[#This Row],[Adj Close]]-F107)/F107</f>
        <v>-3.6230301255044074E-3</v>
      </c>
    </row>
    <row r="109" spans="1:8" x14ac:dyDescent="0.3">
      <c r="A109" s="1">
        <v>42366</v>
      </c>
      <c r="B109">
        <v>32.740001999999997</v>
      </c>
      <c r="C109">
        <v>32.790000999999997</v>
      </c>
      <c r="D109">
        <v>32.630001</v>
      </c>
      <c r="E109">
        <v>32.770000000000003</v>
      </c>
      <c r="F109">
        <v>29.806170000000002</v>
      </c>
      <c r="G109">
        <v>38299200</v>
      </c>
      <c r="H109">
        <f>(EEM[[#This Row],[Adj Close]]-F108)/F108</f>
        <v>-6.96963015543434E-3</v>
      </c>
    </row>
    <row r="110" spans="1:8" x14ac:dyDescent="0.3">
      <c r="A110" s="1">
        <v>42367</v>
      </c>
      <c r="B110">
        <v>32.860000999999997</v>
      </c>
      <c r="C110">
        <v>32.93</v>
      </c>
      <c r="D110">
        <v>32.759998000000003</v>
      </c>
      <c r="E110">
        <v>32.799999</v>
      </c>
      <c r="F110">
        <v>29.833452000000001</v>
      </c>
      <c r="G110">
        <v>43931500</v>
      </c>
      <c r="H110">
        <f>(EEM[[#This Row],[Adj Close]]-F109)/F109</f>
        <v>9.1531384273791576E-4</v>
      </c>
    </row>
    <row r="111" spans="1:8" x14ac:dyDescent="0.3">
      <c r="A111" s="1">
        <v>42368</v>
      </c>
      <c r="B111">
        <v>32.479999999999997</v>
      </c>
      <c r="C111">
        <v>32.529998999999997</v>
      </c>
      <c r="D111">
        <v>32.270000000000003</v>
      </c>
      <c r="E111">
        <v>32.290000999999997</v>
      </c>
      <c r="F111">
        <v>29.369579000000002</v>
      </c>
      <c r="G111">
        <v>51320000</v>
      </c>
      <c r="H111">
        <f>(EEM[[#This Row],[Adj Close]]-F110)/F110</f>
        <v>-1.554875379490109E-2</v>
      </c>
    </row>
    <row r="112" spans="1:8" x14ac:dyDescent="0.3">
      <c r="A112" s="1">
        <v>42369</v>
      </c>
      <c r="B112">
        <v>32.290000999999997</v>
      </c>
      <c r="C112">
        <v>32.419998</v>
      </c>
      <c r="D112">
        <v>32.18</v>
      </c>
      <c r="E112">
        <v>32.189999</v>
      </c>
      <c r="F112">
        <v>29.27862</v>
      </c>
      <c r="G112">
        <v>44184700</v>
      </c>
      <c r="H112">
        <f>(EEM[[#This Row],[Adj Close]]-F111)/F111</f>
        <v>-3.0970481395052193E-3</v>
      </c>
    </row>
    <row r="113" spans="1:8" x14ac:dyDescent="0.3">
      <c r="A113" s="1">
        <v>42373</v>
      </c>
      <c r="B113">
        <v>31.35</v>
      </c>
      <c r="C113">
        <v>31.379999000000002</v>
      </c>
      <c r="D113">
        <v>31.049999</v>
      </c>
      <c r="E113">
        <v>31.309999000000001</v>
      </c>
      <c r="F113">
        <v>28.478211999999999</v>
      </c>
      <c r="G113">
        <v>83489100</v>
      </c>
      <c r="H113">
        <f>(EEM[[#This Row],[Adj Close]]-F112)/F112</f>
        <v>-2.7337627251557653E-2</v>
      </c>
    </row>
    <row r="114" spans="1:8" x14ac:dyDescent="0.3">
      <c r="A114" s="1">
        <v>42374</v>
      </c>
      <c r="B114">
        <v>31.450001</v>
      </c>
      <c r="C114">
        <v>31.5</v>
      </c>
      <c r="D114">
        <v>31.299999</v>
      </c>
      <c r="E114">
        <v>31.379999000000002</v>
      </c>
      <c r="F114">
        <v>28.541885000000001</v>
      </c>
      <c r="G114">
        <v>57773900</v>
      </c>
      <c r="H114">
        <f>(EEM[[#This Row],[Adj Close]]-F113)/F113</f>
        <v>2.2358496383130173E-3</v>
      </c>
    </row>
    <row r="115" spans="1:8" x14ac:dyDescent="0.3">
      <c r="A115" s="1">
        <v>42375</v>
      </c>
      <c r="B115">
        <v>30.790001</v>
      </c>
      <c r="C115">
        <v>30.99</v>
      </c>
      <c r="D115">
        <v>30.66</v>
      </c>
      <c r="E115">
        <v>30.780000999999999</v>
      </c>
      <c r="F115">
        <v>27.996151000000001</v>
      </c>
      <c r="G115">
        <v>65835100</v>
      </c>
      <c r="H115">
        <f>(EEM[[#This Row],[Adj Close]]-F114)/F114</f>
        <v>-1.9120461034721408E-2</v>
      </c>
    </row>
    <row r="116" spans="1:8" x14ac:dyDescent="0.3">
      <c r="A116" s="1">
        <v>42376</v>
      </c>
      <c r="B116">
        <v>29.99</v>
      </c>
      <c r="C116">
        <v>30.41</v>
      </c>
      <c r="D116">
        <v>29.809999000000001</v>
      </c>
      <c r="E116">
        <v>29.83</v>
      </c>
      <c r="F116">
        <v>27.132069000000001</v>
      </c>
      <c r="G116">
        <v>88974700</v>
      </c>
      <c r="H116">
        <f>(EEM[[#This Row],[Adj Close]]-F115)/F115</f>
        <v>-3.0864314169472787E-2</v>
      </c>
    </row>
    <row r="117" spans="1:8" x14ac:dyDescent="0.3">
      <c r="A117" s="1">
        <v>42377</v>
      </c>
      <c r="B117">
        <v>30.030000999999999</v>
      </c>
      <c r="C117">
        <v>30.139999</v>
      </c>
      <c r="D117">
        <v>29.5</v>
      </c>
      <c r="E117">
        <v>29.51</v>
      </c>
      <c r="F117">
        <v>26.841009</v>
      </c>
      <c r="G117">
        <v>73528000</v>
      </c>
      <c r="H117">
        <f>(EEM[[#This Row],[Adj Close]]-F116)/F116</f>
        <v>-1.0727526898151469E-2</v>
      </c>
    </row>
    <row r="118" spans="1:8" x14ac:dyDescent="0.3">
      <c r="A118" s="1">
        <v>42380</v>
      </c>
      <c r="B118">
        <v>29.790001</v>
      </c>
      <c r="C118">
        <v>29.809999000000001</v>
      </c>
      <c r="D118">
        <v>29.23</v>
      </c>
      <c r="E118">
        <v>29.5</v>
      </c>
      <c r="F118">
        <v>26.831913</v>
      </c>
      <c r="G118">
        <v>56225500</v>
      </c>
      <c r="H118">
        <f>(EEM[[#This Row],[Adj Close]]-F117)/F117</f>
        <v>-3.3888442867403194E-4</v>
      </c>
    </row>
    <row r="119" spans="1:8" x14ac:dyDescent="0.3">
      <c r="A119" s="1">
        <v>42381</v>
      </c>
      <c r="B119">
        <v>29.709999</v>
      </c>
      <c r="C119">
        <v>29.85</v>
      </c>
      <c r="D119">
        <v>29.35</v>
      </c>
      <c r="E119">
        <v>29.559999000000001</v>
      </c>
      <c r="F119">
        <v>26.886488</v>
      </c>
      <c r="G119">
        <v>61357500</v>
      </c>
      <c r="H119">
        <f>(EEM[[#This Row],[Adj Close]]-F118)/F118</f>
        <v>2.0339585925163001E-3</v>
      </c>
    </row>
    <row r="120" spans="1:8" x14ac:dyDescent="0.3">
      <c r="A120" s="1">
        <v>42382</v>
      </c>
      <c r="B120">
        <v>29.9</v>
      </c>
      <c r="C120">
        <v>30</v>
      </c>
      <c r="D120">
        <v>29.18</v>
      </c>
      <c r="E120">
        <v>29.25</v>
      </c>
      <c r="F120">
        <v>26.604524999999999</v>
      </c>
      <c r="G120">
        <v>71788700</v>
      </c>
      <c r="H120">
        <f>(EEM[[#This Row],[Adj Close]]-F119)/F119</f>
        <v>-1.048716366377048E-2</v>
      </c>
    </row>
    <row r="121" spans="1:8" x14ac:dyDescent="0.3">
      <c r="A121" s="1">
        <v>42383</v>
      </c>
      <c r="B121">
        <v>29.280000999999999</v>
      </c>
      <c r="C121">
        <v>29.74</v>
      </c>
      <c r="D121">
        <v>29.059999000000001</v>
      </c>
      <c r="E121">
        <v>29.629999000000002</v>
      </c>
      <c r="F121">
        <v>26.950158999999999</v>
      </c>
      <c r="G121">
        <v>65521200</v>
      </c>
      <c r="H121">
        <f>(EEM[[#This Row],[Adj Close]]-F120)/F120</f>
        <v>1.2991549369891041E-2</v>
      </c>
    </row>
    <row r="122" spans="1:8" x14ac:dyDescent="0.3">
      <c r="A122" s="1">
        <v>42384</v>
      </c>
      <c r="B122">
        <v>28.469999000000001</v>
      </c>
      <c r="C122">
        <v>28.65</v>
      </c>
      <c r="D122">
        <v>28.08</v>
      </c>
      <c r="E122">
        <v>28.459999</v>
      </c>
      <c r="F122">
        <v>25.885978999999999</v>
      </c>
      <c r="G122">
        <v>117573900</v>
      </c>
      <c r="H122">
        <f>(EEM[[#This Row],[Adj Close]]-F121)/F121</f>
        <v>-3.9486965549999184E-2</v>
      </c>
    </row>
    <row r="123" spans="1:8" x14ac:dyDescent="0.3">
      <c r="A123" s="1">
        <v>42388</v>
      </c>
      <c r="B123">
        <v>29.200001</v>
      </c>
      <c r="C123">
        <v>29.24</v>
      </c>
      <c r="D123">
        <v>28.66</v>
      </c>
      <c r="E123">
        <v>28.879999000000002</v>
      </c>
      <c r="F123">
        <v>26.267990000000001</v>
      </c>
      <c r="G123">
        <v>79535100</v>
      </c>
      <c r="H123">
        <f>(EEM[[#This Row],[Adj Close]]-F122)/F122</f>
        <v>1.4757448424106428E-2</v>
      </c>
    </row>
    <row r="124" spans="1:8" x14ac:dyDescent="0.3">
      <c r="A124" s="1">
        <v>42389</v>
      </c>
      <c r="B124">
        <v>28.17</v>
      </c>
      <c r="C124">
        <v>28.459999</v>
      </c>
      <c r="D124">
        <v>27.610001</v>
      </c>
      <c r="E124">
        <v>28.25</v>
      </c>
      <c r="F124">
        <v>25.694970999999999</v>
      </c>
      <c r="G124">
        <v>103223500</v>
      </c>
      <c r="H124">
        <f>(EEM[[#This Row],[Adj Close]]-F123)/F123</f>
        <v>-2.1814345140225885E-2</v>
      </c>
    </row>
    <row r="125" spans="1:8" x14ac:dyDescent="0.3">
      <c r="A125" s="1">
        <v>42390</v>
      </c>
      <c r="B125">
        <v>28.24</v>
      </c>
      <c r="C125">
        <v>28.73</v>
      </c>
      <c r="D125">
        <v>28.030000999999999</v>
      </c>
      <c r="E125">
        <v>28.360001</v>
      </c>
      <c r="F125">
        <v>25.795023</v>
      </c>
      <c r="G125">
        <v>81845900</v>
      </c>
      <c r="H125">
        <f>(EEM[[#This Row],[Adj Close]]-F124)/F124</f>
        <v>3.8938358794022997E-3</v>
      </c>
    </row>
    <row r="126" spans="1:8" x14ac:dyDescent="0.3">
      <c r="A126" s="1">
        <v>42391</v>
      </c>
      <c r="B126">
        <v>29.26</v>
      </c>
      <c r="C126">
        <v>29.34</v>
      </c>
      <c r="D126">
        <v>29.059999000000001</v>
      </c>
      <c r="E126">
        <v>29.33</v>
      </c>
      <c r="F126">
        <v>26.677292000000001</v>
      </c>
      <c r="G126">
        <v>75886600</v>
      </c>
      <c r="H126">
        <f>(EEM[[#This Row],[Adj Close]]-F125)/F125</f>
        <v>3.4203070879215765E-2</v>
      </c>
    </row>
    <row r="127" spans="1:8" x14ac:dyDescent="0.3">
      <c r="A127" s="1">
        <v>42394</v>
      </c>
      <c r="B127">
        <v>29.129999000000002</v>
      </c>
      <c r="C127">
        <v>29.25</v>
      </c>
      <c r="D127">
        <v>28.809999000000001</v>
      </c>
      <c r="E127">
        <v>28.83</v>
      </c>
      <c r="F127">
        <v>26.222515000000001</v>
      </c>
      <c r="G127">
        <v>59623300</v>
      </c>
      <c r="H127">
        <f>(EEM[[#This Row],[Adj Close]]-F126)/F126</f>
        <v>-1.704734498539057E-2</v>
      </c>
    </row>
    <row r="128" spans="1:8" x14ac:dyDescent="0.3">
      <c r="A128" s="1">
        <v>42395</v>
      </c>
      <c r="B128">
        <v>28.99</v>
      </c>
      <c r="C128">
        <v>29.299999</v>
      </c>
      <c r="D128">
        <v>28.940000999999999</v>
      </c>
      <c r="E128">
        <v>29.25</v>
      </c>
      <c r="F128">
        <v>26.604524999999999</v>
      </c>
      <c r="G128">
        <v>60020100</v>
      </c>
      <c r="H128">
        <f>(EEM[[#This Row],[Adj Close]]-F127)/F127</f>
        <v>1.4568015310506926E-2</v>
      </c>
    </row>
    <row r="129" spans="1:8" x14ac:dyDescent="0.3">
      <c r="A129" s="1">
        <v>42396</v>
      </c>
      <c r="B129">
        <v>29.24</v>
      </c>
      <c r="C129">
        <v>29.559999000000001</v>
      </c>
      <c r="D129">
        <v>28.950001</v>
      </c>
      <c r="E129">
        <v>29.15</v>
      </c>
      <c r="F129">
        <v>26.513573000000001</v>
      </c>
      <c r="G129">
        <v>74020200</v>
      </c>
      <c r="H129">
        <f>(EEM[[#This Row],[Adj Close]]-F128)/F128</f>
        <v>-3.4186665614213342E-3</v>
      </c>
    </row>
    <row r="130" spans="1:8" x14ac:dyDescent="0.3">
      <c r="A130" s="1">
        <v>42397</v>
      </c>
      <c r="B130">
        <v>29.719999000000001</v>
      </c>
      <c r="C130">
        <v>29.790001</v>
      </c>
      <c r="D130">
        <v>29.360001</v>
      </c>
      <c r="E130">
        <v>29.610001</v>
      </c>
      <c r="F130">
        <v>26.931967</v>
      </c>
      <c r="G130">
        <v>84739900</v>
      </c>
      <c r="H130">
        <f>(EEM[[#This Row],[Adj Close]]-F129)/F129</f>
        <v>1.5780370303165071E-2</v>
      </c>
    </row>
    <row r="131" spans="1:8" x14ac:dyDescent="0.3">
      <c r="A131" s="1">
        <v>42398</v>
      </c>
      <c r="B131">
        <v>30.08</v>
      </c>
      <c r="C131">
        <v>30.6</v>
      </c>
      <c r="D131">
        <v>30.049999</v>
      </c>
      <c r="E131">
        <v>30.57</v>
      </c>
      <c r="F131">
        <v>27.805143000000001</v>
      </c>
      <c r="G131">
        <v>81973800</v>
      </c>
      <c r="H131">
        <f>(EEM[[#This Row],[Adj Close]]-F130)/F130</f>
        <v>3.2421545741534614E-2</v>
      </c>
    </row>
    <row r="132" spans="1:8" x14ac:dyDescent="0.3">
      <c r="A132" s="1">
        <v>42401</v>
      </c>
      <c r="B132">
        <v>30.059999000000001</v>
      </c>
      <c r="C132">
        <v>30.370000999999998</v>
      </c>
      <c r="D132">
        <v>29.98</v>
      </c>
      <c r="E132">
        <v>30.280000999999999</v>
      </c>
      <c r="F132">
        <v>27.541370000000001</v>
      </c>
      <c r="G132">
        <v>43254600</v>
      </c>
      <c r="H132">
        <f>(EEM[[#This Row],[Adj Close]]-F131)/F131</f>
        <v>-9.4864824108259558E-3</v>
      </c>
    </row>
    <row r="133" spans="1:8" x14ac:dyDescent="0.3">
      <c r="A133" s="1">
        <v>42402</v>
      </c>
      <c r="B133">
        <v>29.780000999999999</v>
      </c>
      <c r="C133">
        <v>29.82</v>
      </c>
      <c r="D133">
        <v>29.219999000000001</v>
      </c>
      <c r="E133">
        <v>29.299999</v>
      </c>
      <c r="F133">
        <v>26.650005</v>
      </c>
      <c r="G133">
        <v>75516000</v>
      </c>
      <c r="H133">
        <f>(EEM[[#This Row],[Adj Close]]-F132)/F132</f>
        <v>-3.23645846230598E-2</v>
      </c>
    </row>
    <row r="134" spans="1:8" x14ac:dyDescent="0.3">
      <c r="A134" s="1">
        <v>42403</v>
      </c>
      <c r="B134">
        <v>29.610001</v>
      </c>
      <c r="C134">
        <v>30.15</v>
      </c>
      <c r="D134">
        <v>29.120000999999998</v>
      </c>
      <c r="E134">
        <v>30.129999000000002</v>
      </c>
      <c r="F134">
        <v>27.404938000000001</v>
      </c>
      <c r="G134">
        <v>117143200</v>
      </c>
      <c r="H134">
        <f>(EEM[[#This Row],[Adj Close]]-F133)/F133</f>
        <v>2.8327686992929313E-2</v>
      </c>
    </row>
    <row r="135" spans="1:8" x14ac:dyDescent="0.3">
      <c r="A135" s="1">
        <v>42404</v>
      </c>
      <c r="B135">
        <v>30.360001</v>
      </c>
      <c r="C135">
        <v>30.74</v>
      </c>
      <c r="D135">
        <v>30.17</v>
      </c>
      <c r="E135">
        <v>30.360001</v>
      </c>
      <c r="F135">
        <v>27.614138000000001</v>
      </c>
      <c r="G135">
        <v>99923300</v>
      </c>
      <c r="H135">
        <f>(EEM[[#This Row],[Adj Close]]-F134)/F134</f>
        <v>7.6336607658079418E-3</v>
      </c>
    </row>
    <row r="136" spans="1:8" x14ac:dyDescent="0.3">
      <c r="A136" s="1">
        <v>42405</v>
      </c>
      <c r="B136">
        <v>30.24</v>
      </c>
      <c r="C136">
        <v>30.34</v>
      </c>
      <c r="D136">
        <v>29.889999</v>
      </c>
      <c r="E136">
        <v>30.01</v>
      </c>
      <c r="F136">
        <v>27.295788000000002</v>
      </c>
      <c r="G136">
        <v>70370700</v>
      </c>
      <c r="H136">
        <f>(EEM[[#This Row],[Adj Close]]-F135)/F135</f>
        <v>-1.1528514849893153E-2</v>
      </c>
    </row>
    <row r="137" spans="1:8" x14ac:dyDescent="0.3">
      <c r="A137" s="1">
        <v>42408</v>
      </c>
      <c r="B137">
        <v>29.549999</v>
      </c>
      <c r="C137">
        <v>29.74</v>
      </c>
      <c r="D137">
        <v>29.25</v>
      </c>
      <c r="E137">
        <v>29.6</v>
      </c>
      <c r="F137">
        <v>26.922872999999999</v>
      </c>
      <c r="G137">
        <v>72716800</v>
      </c>
      <c r="H137">
        <f>(EEM[[#This Row],[Adj Close]]-F136)/F136</f>
        <v>-1.3661997961004186E-2</v>
      </c>
    </row>
    <row r="138" spans="1:8" x14ac:dyDescent="0.3">
      <c r="A138" s="1">
        <v>42409</v>
      </c>
      <c r="B138">
        <v>29.040001</v>
      </c>
      <c r="C138">
        <v>29.530000999999999</v>
      </c>
      <c r="D138">
        <v>28.889999</v>
      </c>
      <c r="E138">
        <v>29.190000999999999</v>
      </c>
      <c r="F138">
        <v>26.549955000000001</v>
      </c>
      <c r="G138">
        <v>67275700</v>
      </c>
      <c r="H138">
        <f>(EEM[[#This Row],[Adj Close]]-F137)/F137</f>
        <v>-1.3851344914043853E-2</v>
      </c>
    </row>
    <row r="139" spans="1:8" x14ac:dyDescent="0.3">
      <c r="A139" s="1">
        <v>42410</v>
      </c>
      <c r="B139">
        <v>29.52</v>
      </c>
      <c r="C139">
        <v>29.85</v>
      </c>
      <c r="D139">
        <v>29.299999</v>
      </c>
      <c r="E139">
        <v>29.309999000000001</v>
      </c>
      <c r="F139">
        <v>26.659099999999999</v>
      </c>
      <c r="G139">
        <v>67192400</v>
      </c>
      <c r="H139">
        <f>(EEM[[#This Row],[Adj Close]]-F138)/F138</f>
        <v>4.1109297548714511E-3</v>
      </c>
    </row>
    <row r="140" spans="1:8" x14ac:dyDescent="0.3">
      <c r="A140" s="1">
        <v>42411</v>
      </c>
      <c r="B140">
        <v>28.719999000000001</v>
      </c>
      <c r="C140">
        <v>29.02</v>
      </c>
      <c r="D140">
        <v>28.6</v>
      </c>
      <c r="E140">
        <v>28.82</v>
      </c>
      <c r="F140">
        <v>26.213418999999998</v>
      </c>
      <c r="G140">
        <v>86795500</v>
      </c>
      <c r="H140">
        <f>(EEM[[#This Row],[Adj Close]]-F139)/F139</f>
        <v>-1.671778117040712E-2</v>
      </c>
    </row>
    <row r="141" spans="1:8" x14ac:dyDescent="0.3">
      <c r="A141" s="1">
        <v>42412</v>
      </c>
      <c r="B141">
        <v>29.07</v>
      </c>
      <c r="C141">
        <v>29.33</v>
      </c>
      <c r="D141">
        <v>28.93</v>
      </c>
      <c r="E141">
        <v>29.32</v>
      </c>
      <c r="F141">
        <v>26.668195999999998</v>
      </c>
      <c r="G141">
        <v>68436000</v>
      </c>
      <c r="H141">
        <f>(EEM[[#This Row],[Adj Close]]-F140)/F140</f>
        <v>1.7349015021657421E-2</v>
      </c>
    </row>
    <row r="142" spans="1:8" x14ac:dyDescent="0.3">
      <c r="A142" s="1">
        <v>42416</v>
      </c>
      <c r="B142">
        <v>29.870000999999998</v>
      </c>
      <c r="C142">
        <v>30.01</v>
      </c>
      <c r="D142">
        <v>29.74</v>
      </c>
      <c r="E142">
        <v>29.969999000000001</v>
      </c>
      <c r="F142">
        <v>27.259409000000002</v>
      </c>
      <c r="G142">
        <v>54396200</v>
      </c>
      <c r="H142">
        <f>(EEM[[#This Row],[Adj Close]]-F141)/F141</f>
        <v>2.2169216095457051E-2</v>
      </c>
    </row>
    <row r="143" spans="1:8" x14ac:dyDescent="0.3">
      <c r="A143" s="1">
        <v>42417</v>
      </c>
      <c r="B143">
        <v>30.24</v>
      </c>
      <c r="C143">
        <v>30.629999000000002</v>
      </c>
      <c r="D143">
        <v>30.209999</v>
      </c>
      <c r="E143">
        <v>30.559999000000001</v>
      </c>
      <c r="F143">
        <v>27.796040999999999</v>
      </c>
      <c r="G143">
        <v>69297600</v>
      </c>
      <c r="H143">
        <f>(EEM[[#This Row],[Adj Close]]-F142)/F142</f>
        <v>1.9686120120946029E-2</v>
      </c>
    </row>
    <row r="144" spans="1:8" x14ac:dyDescent="0.3">
      <c r="A144" s="1">
        <v>42418</v>
      </c>
      <c r="B144">
        <v>30.67</v>
      </c>
      <c r="C144">
        <v>30.67</v>
      </c>
      <c r="D144">
        <v>30.309999000000001</v>
      </c>
      <c r="E144">
        <v>30.379999000000002</v>
      </c>
      <c r="F144">
        <v>27.632325999999999</v>
      </c>
      <c r="G144">
        <v>59141200</v>
      </c>
      <c r="H144">
        <f>(EEM[[#This Row],[Adj Close]]-F143)/F143</f>
        <v>-5.8898675534404281E-3</v>
      </c>
    </row>
    <row r="145" spans="1:8" x14ac:dyDescent="0.3">
      <c r="A145" s="1">
        <v>42419</v>
      </c>
      <c r="B145">
        <v>30.190000999999999</v>
      </c>
      <c r="C145">
        <v>30.389999</v>
      </c>
      <c r="D145">
        <v>30.08</v>
      </c>
      <c r="E145">
        <v>30.24</v>
      </c>
      <c r="F145">
        <v>27.504985999999999</v>
      </c>
      <c r="G145">
        <v>59069000</v>
      </c>
      <c r="H145">
        <f>(EEM[[#This Row],[Adj Close]]-F144)/F144</f>
        <v>-4.608370645308695E-3</v>
      </c>
    </row>
    <row r="146" spans="1:8" x14ac:dyDescent="0.3">
      <c r="A146" s="1">
        <v>42422</v>
      </c>
      <c r="B146">
        <v>30.75</v>
      </c>
      <c r="C146">
        <v>30.99</v>
      </c>
      <c r="D146">
        <v>30.700001</v>
      </c>
      <c r="E146">
        <v>30.99</v>
      </c>
      <c r="F146">
        <v>28.187156999999999</v>
      </c>
      <c r="G146">
        <v>42673400</v>
      </c>
      <c r="H146">
        <f>(EEM[[#This Row],[Adj Close]]-F145)/F145</f>
        <v>2.4801721404257408E-2</v>
      </c>
    </row>
    <row r="147" spans="1:8" x14ac:dyDescent="0.3">
      <c r="A147" s="1">
        <v>42423</v>
      </c>
      <c r="B147">
        <v>30.639999</v>
      </c>
      <c r="C147">
        <v>30.690000999999999</v>
      </c>
      <c r="D147">
        <v>30.290001</v>
      </c>
      <c r="E147">
        <v>30.33</v>
      </c>
      <c r="F147">
        <v>27.586849000000001</v>
      </c>
      <c r="G147">
        <v>54666100</v>
      </c>
      <c r="H147">
        <f>(EEM[[#This Row],[Adj Close]]-F146)/F146</f>
        <v>-2.1297217026889172E-2</v>
      </c>
    </row>
    <row r="148" spans="1:8" x14ac:dyDescent="0.3">
      <c r="A148" s="1">
        <v>42424</v>
      </c>
      <c r="B148">
        <v>29.84</v>
      </c>
      <c r="C148">
        <v>30.370000999999998</v>
      </c>
      <c r="D148">
        <v>29.67</v>
      </c>
      <c r="E148">
        <v>30.26</v>
      </c>
      <c r="F148">
        <v>27.523178000000001</v>
      </c>
      <c r="G148">
        <v>59334200</v>
      </c>
      <c r="H148">
        <f>(EEM[[#This Row],[Adj Close]]-F147)/F147</f>
        <v>-2.3080200279488013E-3</v>
      </c>
    </row>
    <row r="149" spans="1:8" x14ac:dyDescent="0.3">
      <c r="A149" s="1">
        <v>42425</v>
      </c>
      <c r="B149">
        <v>30.219999000000001</v>
      </c>
      <c r="C149">
        <v>30.4</v>
      </c>
      <c r="D149">
        <v>30</v>
      </c>
      <c r="E149">
        <v>30.360001</v>
      </c>
      <c r="F149">
        <v>27.614138000000001</v>
      </c>
      <c r="G149">
        <v>45895100</v>
      </c>
      <c r="H149">
        <f>(EEM[[#This Row],[Adj Close]]-F148)/F148</f>
        <v>3.3048509151086783E-3</v>
      </c>
    </row>
    <row r="150" spans="1:8" x14ac:dyDescent="0.3">
      <c r="A150" s="1">
        <v>42426</v>
      </c>
      <c r="B150">
        <v>30.559999000000001</v>
      </c>
      <c r="C150">
        <v>30.58</v>
      </c>
      <c r="D150">
        <v>30.030000999999999</v>
      </c>
      <c r="E150">
        <v>30.059999000000001</v>
      </c>
      <c r="F150">
        <v>27.341266999999998</v>
      </c>
      <c r="G150">
        <v>54635600</v>
      </c>
      <c r="H150">
        <f>(EEM[[#This Row],[Adj Close]]-F149)/F149</f>
        <v>-9.8815686370511396E-3</v>
      </c>
    </row>
    <row r="151" spans="1:8" x14ac:dyDescent="0.3">
      <c r="A151" s="1">
        <v>42429</v>
      </c>
      <c r="B151">
        <v>30.360001</v>
      </c>
      <c r="C151">
        <v>30.610001</v>
      </c>
      <c r="D151">
        <v>30.290001</v>
      </c>
      <c r="E151">
        <v>30.32</v>
      </c>
      <c r="F151">
        <v>27.577753000000001</v>
      </c>
      <c r="G151">
        <v>65543100</v>
      </c>
      <c r="H151">
        <f>(EEM[[#This Row],[Adj Close]]-F150)/F150</f>
        <v>8.6494162834517829E-3</v>
      </c>
    </row>
    <row r="152" spans="1:8" x14ac:dyDescent="0.3">
      <c r="A152" s="1">
        <v>42430</v>
      </c>
      <c r="B152">
        <v>30.9</v>
      </c>
      <c r="C152">
        <v>31.42</v>
      </c>
      <c r="D152">
        <v>30.889999</v>
      </c>
      <c r="E152">
        <v>31.4</v>
      </c>
      <c r="F152">
        <v>28.560074</v>
      </c>
      <c r="G152">
        <v>69324500</v>
      </c>
      <c r="H152">
        <f>(EEM[[#This Row],[Adj Close]]-F151)/F151</f>
        <v>3.5620052148556076E-2</v>
      </c>
    </row>
    <row r="153" spans="1:8" x14ac:dyDescent="0.3">
      <c r="A153" s="1">
        <v>42431</v>
      </c>
      <c r="B153">
        <v>31.440000999999999</v>
      </c>
      <c r="C153">
        <v>31.84</v>
      </c>
      <c r="D153">
        <v>31.370000999999998</v>
      </c>
      <c r="E153">
        <v>31.82</v>
      </c>
      <c r="F153">
        <v>28.942087000000001</v>
      </c>
      <c r="G153">
        <v>66977500</v>
      </c>
      <c r="H153">
        <f>(EEM[[#This Row],[Adj Close]]-F152)/F152</f>
        <v>1.3375770665020006E-2</v>
      </c>
    </row>
    <row r="154" spans="1:8" x14ac:dyDescent="0.3">
      <c r="A154" s="1">
        <v>42432</v>
      </c>
      <c r="B154">
        <v>31.85</v>
      </c>
      <c r="C154">
        <v>32.189999</v>
      </c>
      <c r="D154">
        <v>31.809999000000001</v>
      </c>
      <c r="E154">
        <v>32.18</v>
      </c>
      <c r="F154">
        <v>29.269527</v>
      </c>
      <c r="G154">
        <v>69856900</v>
      </c>
      <c r="H154">
        <f>(EEM[[#This Row],[Adj Close]]-F153)/F153</f>
        <v>1.1313627797470143E-2</v>
      </c>
    </row>
    <row r="155" spans="1:8" x14ac:dyDescent="0.3">
      <c r="A155" s="1">
        <v>42433</v>
      </c>
      <c r="B155">
        <v>32.490001999999997</v>
      </c>
      <c r="C155">
        <v>32.959999000000003</v>
      </c>
      <c r="D155">
        <v>32.409999999999997</v>
      </c>
      <c r="E155">
        <v>32.82</v>
      </c>
      <c r="F155">
        <v>29.851642999999999</v>
      </c>
      <c r="G155">
        <v>102487700</v>
      </c>
      <c r="H155">
        <f>(EEM[[#This Row],[Adj Close]]-F154)/F154</f>
        <v>1.9888124601398553E-2</v>
      </c>
    </row>
    <row r="156" spans="1:8" x14ac:dyDescent="0.3">
      <c r="A156" s="1">
        <v>42436</v>
      </c>
      <c r="B156">
        <v>32.5</v>
      </c>
      <c r="C156">
        <v>32.93</v>
      </c>
      <c r="D156">
        <v>32.470001000000003</v>
      </c>
      <c r="E156">
        <v>32.770000000000003</v>
      </c>
      <c r="F156">
        <v>29.806170000000002</v>
      </c>
      <c r="G156">
        <v>67816600</v>
      </c>
      <c r="H156">
        <f>(EEM[[#This Row],[Adj Close]]-F155)/F155</f>
        <v>-1.5232997393141027E-3</v>
      </c>
    </row>
    <row r="157" spans="1:8" x14ac:dyDescent="0.3">
      <c r="A157" s="1">
        <v>42437</v>
      </c>
      <c r="B157">
        <v>32.369999</v>
      </c>
      <c r="C157">
        <v>32.419998</v>
      </c>
      <c r="D157">
        <v>32.090000000000003</v>
      </c>
      <c r="E157">
        <v>32.209999000000003</v>
      </c>
      <c r="F157">
        <v>29.296814000000001</v>
      </c>
      <c r="G157">
        <v>50510100</v>
      </c>
      <c r="H157">
        <f>(EEM[[#This Row],[Adj Close]]-F156)/F156</f>
        <v>-1.7088945007023727E-2</v>
      </c>
    </row>
    <row r="158" spans="1:8" x14ac:dyDescent="0.3">
      <c r="A158" s="1">
        <v>42438</v>
      </c>
      <c r="B158">
        <v>32.419998</v>
      </c>
      <c r="C158">
        <v>32.590000000000003</v>
      </c>
      <c r="D158">
        <v>32.310001</v>
      </c>
      <c r="E158">
        <v>32.409999999999997</v>
      </c>
      <c r="F158">
        <v>29.478726999999999</v>
      </c>
      <c r="G158">
        <v>54890300</v>
      </c>
      <c r="H158">
        <f>(EEM[[#This Row],[Adj Close]]-F157)/F157</f>
        <v>6.2093099952779162E-3</v>
      </c>
    </row>
    <row r="159" spans="1:8" x14ac:dyDescent="0.3">
      <c r="A159" s="1">
        <v>42439</v>
      </c>
      <c r="B159">
        <v>32.599997999999999</v>
      </c>
      <c r="C159">
        <v>32.659999999999997</v>
      </c>
      <c r="D159">
        <v>31.99</v>
      </c>
      <c r="E159">
        <v>32.459999000000003</v>
      </c>
      <c r="F159">
        <v>29.524201999999999</v>
      </c>
      <c r="G159">
        <v>69716400</v>
      </c>
      <c r="H159">
        <f>(EEM[[#This Row],[Adj Close]]-F158)/F158</f>
        <v>1.5426378486425045E-3</v>
      </c>
    </row>
    <row r="160" spans="1:8" x14ac:dyDescent="0.3">
      <c r="A160" s="1">
        <v>42440</v>
      </c>
      <c r="B160">
        <v>32.950001</v>
      </c>
      <c r="C160">
        <v>33.209999000000003</v>
      </c>
      <c r="D160">
        <v>32.909999999999997</v>
      </c>
      <c r="E160">
        <v>33.139999000000003</v>
      </c>
      <c r="F160">
        <v>30.142702</v>
      </c>
      <c r="G160">
        <v>74998500</v>
      </c>
      <c r="H160">
        <f>(EEM[[#This Row],[Adj Close]]-F159)/F159</f>
        <v>2.0948915062971082E-2</v>
      </c>
    </row>
    <row r="161" spans="1:8" x14ac:dyDescent="0.3">
      <c r="A161" s="1">
        <v>42443</v>
      </c>
      <c r="B161">
        <v>33.029998999999997</v>
      </c>
      <c r="C161">
        <v>33.150002000000001</v>
      </c>
      <c r="D161">
        <v>32.849997999999999</v>
      </c>
      <c r="E161">
        <v>32.939999</v>
      </c>
      <c r="F161">
        <v>29.960787</v>
      </c>
      <c r="G161">
        <v>43838500</v>
      </c>
      <c r="H161">
        <f>(EEM[[#This Row],[Adj Close]]-F160)/F160</f>
        <v>-6.0351258490363617E-3</v>
      </c>
    </row>
    <row r="162" spans="1:8" x14ac:dyDescent="0.3">
      <c r="A162" s="1">
        <v>42444</v>
      </c>
      <c r="B162">
        <v>32.439999</v>
      </c>
      <c r="C162">
        <v>32.479999999999997</v>
      </c>
      <c r="D162">
        <v>32.290000999999997</v>
      </c>
      <c r="E162">
        <v>32.470001000000003</v>
      </c>
      <c r="F162">
        <v>29.533300000000001</v>
      </c>
      <c r="G162">
        <v>66967800</v>
      </c>
      <c r="H162">
        <f>(EEM[[#This Row],[Adj Close]]-F161)/F161</f>
        <v>-1.4268216652653326E-2</v>
      </c>
    </row>
    <row r="163" spans="1:8" x14ac:dyDescent="0.3">
      <c r="A163" s="1">
        <v>42445</v>
      </c>
      <c r="B163">
        <v>32.209999000000003</v>
      </c>
      <c r="C163">
        <v>33.209999000000003</v>
      </c>
      <c r="D163">
        <v>32.200001</v>
      </c>
      <c r="E163">
        <v>33.119999</v>
      </c>
      <c r="F163">
        <v>30.124507999999999</v>
      </c>
      <c r="G163">
        <v>98218500</v>
      </c>
      <c r="H163">
        <f>(EEM[[#This Row],[Adj Close]]-F162)/F162</f>
        <v>2.0018352165182968E-2</v>
      </c>
    </row>
    <row r="164" spans="1:8" x14ac:dyDescent="0.3">
      <c r="A164" s="1">
        <v>42446</v>
      </c>
      <c r="B164">
        <v>33.57</v>
      </c>
      <c r="C164">
        <v>33.93</v>
      </c>
      <c r="D164">
        <v>33.400002000000001</v>
      </c>
      <c r="E164">
        <v>33.849997999999999</v>
      </c>
      <c r="F164">
        <v>30.788485999999999</v>
      </c>
      <c r="G164">
        <v>114746800</v>
      </c>
      <c r="H164">
        <f>(EEM[[#This Row],[Adj Close]]-F163)/F163</f>
        <v>2.2041123460008052E-2</v>
      </c>
    </row>
    <row r="165" spans="1:8" x14ac:dyDescent="0.3">
      <c r="A165" s="1">
        <v>42447</v>
      </c>
      <c r="B165">
        <v>34.020000000000003</v>
      </c>
      <c r="C165">
        <v>34.189999</v>
      </c>
      <c r="D165">
        <v>33.990001999999997</v>
      </c>
      <c r="E165">
        <v>34.029998999999997</v>
      </c>
      <c r="F165">
        <v>30.952206</v>
      </c>
      <c r="G165">
        <v>102194600</v>
      </c>
      <c r="H165">
        <f>(EEM[[#This Row],[Adj Close]]-F164)/F164</f>
        <v>5.3175722898489205E-3</v>
      </c>
    </row>
    <row r="166" spans="1:8" x14ac:dyDescent="0.3">
      <c r="A166" s="1">
        <v>42450</v>
      </c>
      <c r="B166">
        <v>33.990001999999997</v>
      </c>
      <c r="C166">
        <v>34.18</v>
      </c>
      <c r="D166">
        <v>33.939999</v>
      </c>
      <c r="E166">
        <v>34.099997999999999</v>
      </c>
      <c r="F166">
        <v>31.015875000000001</v>
      </c>
      <c r="G166">
        <v>59921400</v>
      </c>
      <c r="H166">
        <f>(EEM[[#This Row],[Adj Close]]-F165)/F165</f>
        <v>2.057010088392435E-3</v>
      </c>
    </row>
    <row r="167" spans="1:8" x14ac:dyDescent="0.3">
      <c r="A167" s="1">
        <v>42451</v>
      </c>
      <c r="B167">
        <v>33.799999</v>
      </c>
      <c r="C167">
        <v>34.159999999999997</v>
      </c>
      <c r="D167">
        <v>33.790000999999997</v>
      </c>
      <c r="E167">
        <v>34.020000000000003</v>
      </c>
      <c r="F167">
        <v>30.943114999999999</v>
      </c>
      <c r="G167">
        <v>41960900</v>
      </c>
      <c r="H167">
        <f>(EEM[[#This Row],[Adj Close]]-F166)/F166</f>
        <v>-2.3458954487017496E-3</v>
      </c>
    </row>
    <row r="168" spans="1:8" x14ac:dyDescent="0.3">
      <c r="A168" s="1">
        <v>42452</v>
      </c>
      <c r="B168">
        <v>33.740001999999997</v>
      </c>
      <c r="C168">
        <v>33.740001999999997</v>
      </c>
      <c r="D168">
        <v>33.400002000000001</v>
      </c>
      <c r="E168">
        <v>33.439999</v>
      </c>
      <c r="F168">
        <v>30.415571</v>
      </c>
      <c r="G168">
        <v>58628500</v>
      </c>
      <c r="H168">
        <f>(EEM[[#This Row],[Adj Close]]-F167)/F167</f>
        <v>-1.7048832995643744E-2</v>
      </c>
    </row>
    <row r="169" spans="1:8" x14ac:dyDescent="0.3">
      <c r="A169" s="1">
        <v>42453</v>
      </c>
      <c r="B169">
        <v>33.080002</v>
      </c>
      <c r="C169">
        <v>33.369999</v>
      </c>
      <c r="D169">
        <v>33</v>
      </c>
      <c r="E169">
        <v>33.360000999999997</v>
      </c>
      <c r="F169">
        <v>30.342806</v>
      </c>
      <c r="G169">
        <v>61479100</v>
      </c>
      <c r="H169">
        <f>(EEM[[#This Row],[Adj Close]]-F168)/F168</f>
        <v>-2.3923601500034442E-3</v>
      </c>
    </row>
    <row r="170" spans="1:8" x14ac:dyDescent="0.3">
      <c r="A170" s="1">
        <v>42457</v>
      </c>
      <c r="B170">
        <v>33.380001</v>
      </c>
      <c r="C170">
        <v>33.479999999999997</v>
      </c>
      <c r="D170">
        <v>33.32</v>
      </c>
      <c r="E170">
        <v>33.470001000000003</v>
      </c>
      <c r="F170">
        <v>30.442854000000001</v>
      </c>
      <c r="G170">
        <v>40595500</v>
      </c>
      <c r="H170">
        <f>(EEM[[#This Row],[Adj Close]]-F169)/F169</f>
        <v>3.2972560283317577E-3</v>
      </c>
    </row>
    <row r="171" spans="1:8" x14ac:dyDescent="0.3">
      <c r="A171" s="1">
        <v>42458</v>
      </c>
      <c r="B171">
        <v>33.470001000000003</v>
      </c>
      <c r="C171">
        <v>33.939999</v>
      </c>
      <c r="D171">
        <v>33.200001</v>
      </c>
      <c r="E171">
        <v>33.93</v>
      </c>
      <c r="F171">
        <v>30.861248</v>
      </c>
      <c r="G171">
        <v>81638800</v>
      </c>
      <c r="H171">
        <f>(EEM[[#This Row],[Adj Close]]-F170)/F170</f>
        <v>1.3743586590140308E-2</v>
      </c>
    </row>
    <row r="172" spans="1:8" x14ac:dyDescent="0.3">
      <c r="A172" s="1">
        <v>42459</v>
      </c>
      <c r="B172">
        <v>34.439999</v>
      </c>
      <c r="C172">
        <v>34.580002</v>
      </c>
      <c r="D172">
        <v>34.270000000000003</v>
      </c>
      <c r="E172">
        <v>34.279998999999997</v>
      </c>
      <c r="F172">
        <v>31.179600000000001</v>
      </c>
      <c r="G172">
        <v>53128600</v>
      </c>
      <c r="H172">
        <f>(EEM[[#This Row],[Adj Close]]-F171)/F171</f>
        <v>1.0315590607353301E-2</v>
      </c>
    </row>
    <row r="173" spans="1:8" x14ac:dyDescent="0.3">
      <c r="A173" s="1">
        <v>42460</v>
      </c>
      <c r="B173">
        <v>34.400002000000001</v>
      </c>
      <c r="C173">
        <v>34.509998000000003</v>
      </c>
      <c r="D173">
        <v>34.150002000000001</v>
      </c>
      <c r="E173">
        <v>34.25</v>
      </c>
      <c r="F173">
        <v>31.152311000000001</v>
      </c>
      <c r="G173">
        <v>109595100</v>
      </c>
      <c r="H173">
        <f>(EEM[[#This Row],[Adj Close]]-F172)/F172</f>
        <v>-8.7521969492872502E-4</v>
      </c>
    </row>
    <row r="174" spans="1:8" x14ac:dyDescent="0.3">
      <c r="A174" s="1">
        <v>42461</v>
      </c>
      <c r="B174">
        <v>33.520000000000003</v>
      </c>
      <c r="C174">
        <v>34.209999000000003</v>
      </c>
      <c r="D174">
        <v>33.419998</v>
      </c>
      <c r="E174">
        <v>34.150002000000001</v>
      </c>
      <c r="F174">
        <v>31.061354000000001</v>
      </c>
      <c r="G174">
        <v>76178800</v>
      </c>
      <c r="H174">
        <f>(EEM[[#This Row],[Adj Close]]-F173)/F173</f>
        <v>-2.9197512826576338E-3</v>
      </c>
    </row>
    <row r="175" spans="1:8" x14ac:dyDescent="0.3">
      <c r="A175" s="1">
        <v>42464</v>
      </c>
      <c r="B175">
        <v>34.130001</v>
      </c>
      <c r="C175">
        <v>34.139999000000003</v>
      </c>
      <c r="D175">
        <v>33.709999000000003</v>
      </c>
      <c r="E175">
        <v>33.740001999999997</v>
      </c>
      <c r="F175">
        <v>30.688434999999998</v>
      </c>
      <c r="G175">
        <v>46429000</v>
      </c>
      <c r="H175">
        <f>(EEM[[#This Row],[Adj Close]]-F174)/F174</f>
        <v>-1.2005883581250293E-2</v>
      </c>
    </row>
    <row r="176" spans="1:8" x14ac:dyDescent="0.3">
      <c r="A176" s="1">
        <v>42465</v>
      </c>
      <c r="B176">
        <v>33.209999000000003</v>
      </c>
      <c r="C176">
        <v>33.32</v>
      </c>
      <c r="D176">
        <v>33.020000000000003</v>
      </c>
      <c r="E176">
        <v>33.080002</v>
      </c>
      <c r="F176">
        <v>30.088128999999999</v>
      </c>
      <c r="G176">
        <v>61660900</v>
      </c>
      <c r="H176">
        <f>(EEM[[#This Row],[Adj Close]]-F175)/F175</f>
        <v>-1.9561310311197028E-2</v>
      </c>
    </row>
    <row r="177" spans="1:8" x14ac:dyDescent="0.3">
      <c r="A177" s="1">
        <v>42466</v>
      </c>
      <c r="B177">
        <v>32.990001999999997</v>
      </c>
      <c r="C177">
        <v>33.490001999999997</v>
      </c>
      <c r="D177">
        <v>32.900002000000001</v>
      </c>
      <c r="E177">
        <v>33.479999999999997</v>
      </c>
      <c r="F177">
        <v>30.45195</v>
      </c>
      <c r="G177">
        <v>56608700</v>
      </c>
      <c r="H177">
        <f>(EEM[[#This Row],[Adj Close]]-F176)/F176</f>
        <v>1.2091845258972451E-2</v>
      </c>
    </row>
    <row r="178" spans="1:8" x14ac:dyDescent="0.3">
      <c r="A178" s="1">
        <v>42467</v>
      </c>
      <c r="B178">
        <v>33.040000999999997</v>
      </c>
      <c r="C178">
        <v>33.110000999999997</v>
      </c>
      <c r="D178">
        <v>32.729999999999997</v>
      </c>
      <c r="E178">
        <v>32.810001</v>
      </c>
      <c r="F178">
        <v>29.842548000000001</v>
      </c>
      <c r="G178">
        <v>75406000</v>
      </c>
      <c r="H178">
        <f>(EEM[[#This Row],[Adj Close]]-F177)/F177</f>
        <v>-2.0011920418889408E-2</v>
      </c>
    </row>
    <row r="179" spans="1:8" x14ac:dyDescent="0.3">
      <c r="A179" s="1">
        <v>42468</v>
      </c>
      <c r="B179">
        <v>33.529998999999997</v>
      </c>
      <c r="C179">
        <v>33.57</v>
      </c>
      <c r="D179">
        <v>33.25</v>
      </c>
      <c r="E179">
        <v>33.380001</v>
      </c>
      <c r="F179">
        <v>30.360996</v>
      </c>
      <c r="G179">
        <v>44785200</v>
      </c>
      <c r="H179">
        <f>(EEM[[#This Row],[Adj Close]]-F178)/F178</f>
        <v>1.7372779294851075E-2</v>
      </c>
    </row>
    <row r="180" spans="1:8" x14ac:dyDescent="0.3">
      <c r="A180" s="1">
        <v>42471</v>
      </c>
      <c r="B180">
        <v>33.93</v>
      </c>
      <c r="C180">
        <v>34.049999</v>
      </c>
      <c r="D180">
        <v>33.759998000000003</v>
      </c>
      <c r="E180">
        <v>33.810001</v>
      </c>
      <c r="F180">
        <v>30.752103999999999</v>
      </c>
      <c r="G180">
        <v>63972000</v>
      </c>
      <c r="H180">
        <f>(EEM[[#This Row],[Adj Close]]-F179)/F179</f>
        <v>1.2881922582513404E-2</v>
      </c>
    </row>
    <row r="181" spans="1:8" x14ac:dyDescent="0.3">
      <c r="A181" s="1">
        <v>42472</v>
      </c>
      <c r="B181">
        <v>33.810001</v>
      </c>
      <c r="C181">
        <v>34.439999</v>
      </c>
      <c r="D181">
        <v>33.779998999999997</v>
      </c>
      <c r="E181">
        <v>34.330002</v>
      </c>
      <c r="F181">
        <v>31.225076999999999</v>
      </c>
      <c r="G181">
        <v>70261600</v>
      </c>
      <c r="H181">
        <f>(EEM[[#This Row],[Adj Close]]-F180)/F180</f>
        <v>1.5380183417693946E-2</v>
      </c>
    </row>
    <row r="182" spans="1:8" x14ac:dyDescent="0.3">
      <c r="A182" s="1">
        <v>42473</v>
      </c>
      <c r="B182">
        <v>34.880001</v>
      </c>
      <c r="C182">
        <v>34.959999000000003</v>
      </c>
      <c r="D182">
        <v>34.729999999999997</v>
      </c>
      <c r="E182">
        <v>34.939999</v>
      </c>
      <c r="F182">
        <v>31.779907000000001</v>
      </c>
      <c r="G182">
        <v>95376400</v>
      </c>
      <c r="H182">
        <f>(EEM[[#This Row],[Adj Close]]-F181)/F181</f>
        <v>1.7768731202808648E-2</v>
      </c>
    </row>
    <row r="183" spans="1:8" x14ac:dyDescent="0.3">
      <c r="A183" s="1">
        <v>42474</v>
      </c>
      <c r="B183">
        <v>34.880001</v>
      </c>
      <c r="C183">
        <v>34.909999999999997</v>
      </c>
      <c r="D183">
        <v>34.720001000000003</v>
      </c>
      <c r="E183">
        <v>34.770000000000003</v>
      </c>
      <c r="F183">
        <v>31.625285999999999</v>
      </c>
      <c r="G183">
        <v>49781400</v>
      </c>
      <c r="H183">
        <f>(EEM[[#This Row],[Adj Close]]-F182)/F182</f>
        <v>-4.8653698074069985E-3</v>
      </c>
    </row>
    <row r="184" spans="1:8" x14ac:dyDescent="0.3">
      <c r="A184" s="1">
        <v>42475</v>
      </c>
      <c r="B184">
        <v>34.729999999999997</v>
      </c>
      <c r="C184">
        <v>34.790000999999997</v>
      </c>
      <c r="D184">
        <v>34.57</v>
      </c>
      <c r="E184">
        <v>34.57</v>
      </c>
      <c r="F184">
        <v>31.443369000000001</v>
      </c>
      <c r="G184">
        <v>61733700</v>
      </c>
      <c r="H184">
        <f>(EEM[[#This Row],[Adj Close]]-F183)/F183</f>
        <v>-5.7522641850574424E-3</v>
      </c>
    </row>
    <row r="185" spans="1:8" x14ac:dyDescent="0.3">
      <c r="A185" s="1">
        <v>42478</v>
      </c>
      <c r="B185">
        <v>34.450001</v>
      </c>
      <c r="C185">
        <v>34.900002000000001</v>
      </c>
      <c r="D185">
        <v>34.380001</v>
      </c>
      <c r="E185">
        <v>34.729999999999997</v>
      </c>
      <c r="F185">
        <v>31.588898</v>
      </c>
      <c r="G185">
        <v>51810600</v>
      </c>
      <c r="H185">
        <f>(EEM[[#This Row],[Adj Close]]-F184)/F184</f>
        <v>4.6282890360762486E-3</v>
      </c>
    </row>
    <row r="186" spans="1:8" x14ac:dyDescent="0.3">
      <c r="A186" s="1">
        <v>42479</v>
      </c>
      <c r="B186">
        <v>35.07</v>
      </c>
      <c r="C186">
        <v>35.340000000000003</v>
      </c>
      <c r="D186">
        <v>35.029998999999997</v>
      </c>
      <c r="E186">
        <v>35.259998000000003</v>
      </c>
      <c r="F186">
        <v>32.070960999999997</v>
      </c>
      <c r="G186">
        <v>70368800</v>
      </c>
      <c r="H186">
        <f>(EEM[[#This Row],[Adj Close]]-F185)/F185</f>
        <v>1.5260519692709654E-2</v>
      </c>
    </row>
    <row r="187" spans="1:8" x14ac:dyDescent="0.3">
      <c r="A187" s="1">
        <v>42480</v>
      </c>
      <c r="B187">
        <v>34.979999999999997</v>
      </c>
      <c r="C187">
        <v>35.279998999999997</v>
      </c>
      <c r="D187">
        <v>34.849997999999999</v>
      </c>
      <c r="E187">
        <v>35.099997999999999</v>
      </c>
      <c r="F187">
        <v>31.925433999999999</v>
      </c>
      <c r="G187">
        <v>51670100</v>
      </c>
      <c r="H187">
        <f>(EEM[[#This Row],[Adj Close]]-F186)/F186</f>
        <v>-4.537656355230445E-3</v>
      </c>
    </row>
    <row r="188" spans="1:8" x14ac:dyDescent="0.3">
      <c r="A188" s="1">
        <v>42481</v>
      </c>
      <c r="B188">
        <v>35.009998000000003</v>
      </c>
      <c r="C188">
        <v>35.009998000000003</v>
      </c>
      <c r="D188">
        <v>34.68</v>
      </c>
      <c r="E188">
        <v>34.75</v>
      </c>
      <c r="F188">
        <v>31.607089999999999</v>
      </c>
      <c r="G188">
        <v>59286600</v>
      </c>
      <c r="H188">
        <f>(EEM[[#This Row],[Adj Close]]-F187)/F187</f>
        <v>-9.9714854307070572E-3</v>
      </c>
    </row>
    <row r="189" spans="1:8" x14ac:dyDescent="0.3">
      <c r="A189" s="1">
        <v>42482</v>
      </c>
      <c r="B189">
        <v>34.610000999999997</v>
      </c>
      <c r="C189">
        <v>34.849997999999999</v>
      </c>
      <c r="D189">
        <v>34.509998000000003</v>
      </c>
      <c r="E189">
        <v>34.540000999999997</v>
      </c>
      <c r="F189">
        <v>31.416079</v>
      </c>
      <c r="G189">
        <v>43727100</v>
      </c>
      <c r="H189">
        <f>(EEM[[#This Row],[Adj Close]]-F188)/F188</f>
        <v>-6.0432959820090875E-3</v>
      </c>
    </row>
    <row r="190" spans="1:8" x14ac:dyDescent="0.3">
      <c r="A190" s="1">
        <v>42485</v>
      </c>
      <c r="B190">
        <v>34.520000000000003</v>
      </c>
      <c r="C190">
        <v>34.520000000000003</v>
      </c>
      <c r="D190">
        <v>34.270000000000003</v>
      </c>
      <c r="E190">
        <v>34.32</v>
      </c>
      <c r="F190">
        <v>31.215979000000001</v>
      </c>
      <c r="G190">
        <v>40116100</v>
      </c>
      <c r="H190">
        <f>(EEM[[#This Row],[Adj Close]]-F189)/F189</f>
        <v>-6.3693499115532225E-3</v>
      </c>
    </row>
    <row r="191" spans="1:8" x14ac:dyDescent="0.3">
      <c r="A191" s="1">
        <v>42486</v>
      </c>
      <c r="B191">
        <v>34.580002</v>
      </c>
      <c r="C191">
        <v>34.700001</v>
      </c>
      <c r="D191">
        <v>34.479999999999997</v>
      </c>
      <c r="E191">
        <v>34.689999</v>
      </c>
      <c r="F191">
        <v>31.552510999999999</v>
      </c>
      <c r="G191">
        <v>46394300</v>
      </c>
      <c r="H191">
        <f>(EEM[[#This Row],[Adj Close]]-F190)/F190</f>
        <v>1.0780760712326153E-2</v>
      </c>
    </row>
    <row r="192" spans="1:8" x14ac:dyDescent="0.3">
      <c r="A192" s="1">
        <v>42487</v>
      </c>
      <c r="B192">
        <v>34.549999</v>
      </c>
      <c r="C192">
        <v>34.959999000000003</v>
      </c>
      <c r="D192">
        <v>34.450001</v>
      </c>
      <c r="E192">
        <v>34.900002000000001</v>
      </c>
      <c r="F192">
        <v>31.743523</v>
      </c>
      <c r="G192">
        <v>56192100</v>
      </c>
      <c r="H192">
        <f>(EEM[[#This Row],[Adj Close]]-F191)/F191</f>
        <v>6.0537812664101642E-3</v>
      </c>
    </row>
    <row r="193" spans="1:8" x14ac:dyDescent="0.3">
      <c r="A193" s="1">
        <v>42488</v>
      </c>
      <c r="B193">
        <v>34.549999</v>
      </c>
      <c r="C193">
        <v>34.849997999999999</v>
      </c>
      <c r="D193">
        <v>34.459999000000003</v>
      </c>
      <c r="E193">
        <v>34.540000999999997</v>
      </c>
      <c r="F193">
        <v>31.416079</v>
      </c>
      <c r="G193">
        <v>51718900</v>
      </c>
      <c r="H193">
        <f>(EEM[[#This Row],[Adj Close]]-F192)/F192</f>
        <v>-1.031530117183275E-2</v>
      </c>
    </row>
    <row r="194" spans="1:8" x14ac:dyDescent="0.3">
      <c r="A194" s="1">
        <v>42489</v>
      </c>
      <c r="B194">
        <v>34.540000999999997</v>
      </c>
      <c r="C194">
        <v>34.580002</v>
      </c>
      <c r="D194">
        <v>34.110000999999997</v>
      </c>
      <c r="E194">
        <v>34.389999000000003</v>
      </c>
      <c r="F194">
        <v>31.27965</v>
      </c>
      <c r="G194">
        <v>86482700</v>
      </c>
      <c r="H194">
        <f>(EEM[[#This Row],[Adj Close]]-F193)/F193</f>
        <v>-4.3426488709809932E-3</v>
      </c>
    </row>
    <row r="195" spans="1:8" x14ac:dyDescent="0.3">
      <c r="A195" s="1">
        <v>42492</v>
      </c>
      <c r="B195">
        <v>34.389999000000003</v>
      </c>
      <c r="C195">
        <v>34.400002000000001</v>
      </c>
      <c r="D195">
        <v>34.139999000000003</v>
      </c>
      <c r="E195">
        <v>34.299999</v>
      </c>
      <c r="F195">
        <v>31.197786000000001</v>
      </c>
      <c r="G195">
        <v>36887000</v>
      </c>
      <c r="H195">
        <f>(EEM[[#This Row],[Adj Close]]-F194)/F194</f>
        <v>-2.6171648340054792E-3</v>
      </c>
    </row>
    <row r="196" spans="1:8" x14ac:dyDescent="0.3">
      <c r="A196" s="1">
        <v>42493</v>
      </c>
      <c r="B196">
        <v>33.650002000000001</v>
      </c>
      <c r="C196">
        <v>33.709999000000003</v>
      </c>
      <c r="D196">
        <v>33.32</v>
      </c>
      <c r="E196">
        <v>33.330002</v>
      </c>
      <c r="F196">
        <v>30.315517</v>
      </c>
      <c r="G196">
        <v>94755400</v>
      </c>
      <c r="H196">
        <f>(EEM[[#This Row],[Adj Close]]-F195)/F195</f>
        <v>-2.8279859346429289E-2</v>
      </c>
    </row>
    <row r="197" spans="1:8" x14ac:dyDescent="0.3">
      <c r="A197" s="1">
        <v>42494</v>
      </c>
      <c r="B197">
        <v>33.119999</v>
      </c>
      <c r="C197">
        <v>33.18</v>
      </c>
      <c r="D197">
        <v>32.770000000000003</v>
      </c>
      <c r="E197">
        <v>32.790000999999997</v>
      </c>
      <c r="F197">
        <v>29.824354</v>
      </c>
      <c r="G197">
        <v>105838400</v>
      </c>
      <c r="H197">
        <f>(EEM[[#This Row],[Adj Close]]-F196)/F196</f>
        <v>-1.620170291009717E-2</v>
      </c>
    </row>
    <row r="198" spans="1:8" x14ac:dyDescent="0.3">
      <c r="A198" s="1">
        <v>42495</v>
      </c>
      <c r="B198">
        <v>33.110000999999997</v>
      </c>
      <c r="C198">
        <v>33.150002000000001</v>
      </c>
      <c r="D198">
        <v>32.68</v>
      </c>
      <c r="E198">
        <v>32.779998999999997</v>
      </c>
      <c r="F198">
        <v>29.815263999999999</v>
      </c>
      <c r="G198">
        <v>83029500</v>
      </c>
      <c r="H198">
        <f>(EEM[[#This Row],[Adj Close]]-F197)/F197</f>
        <v>-3.0478447244827121E-4</v>
      </c>
    </row>
    <row r="199" spans="1:8" x14ac:dyDescent="0.3">
      <c r="A199" s="1">
        <v>42496</v>
      </c>
      <c r="B199">
        <v>32.669998</v>
      </c>
      <c r="C199">
        <v>32.970001000000003</v>
      </c>
      <c r="D199">
        <v>32.650002000000001</v>
      </c>
      <c r="E199">
        <v>32.830002</v>
      </c>
      <c r="F199">
        <v>29.860741000000001</v>
      </c>
      <c r="G199">
        <v>81640000</v>
      </c>
      <c r="H199">
        <f>(EEM[[#This Row],[Adj Close]]-F198)/F198</f>
        <v>1.5252925481391601E-3</v>
      </c>
    </row>
    <row r="200" spans="1:8" x14ac:dyDescent="0.3">
      <c r="A200" s="1">
        <v>42499</v>
      </c>
      <c r="B200">
        <v>32.759998000000003</v>
      </c>
      <c r="C200">
        <v>32.770000000000003</v>
      </c>
      <c r="D200">
        <v>32.32</v>
      </c>
      <c r="E200">
        <v>32.409999999999997</v>
      </c>
      <c r="F200">
        <v>29.478726999999999</v>
      </c>
      <c r="G200">
        <v>84074300</v>
      </c>
      <c r="H200">
        <f>(EEM[[#This Row],[Adj Close]]-F199)/F199</f>
        <v>-1.279318554084112E-2</v>
      </c>
    </row>
    <row r="201" spans="1:8" x14ac:dyDescent="0.3">
      <c r="A201" s="1">
        <v>42500</v>
      </c>
      <c r="B201">
        <v>32.770000000000003</v>
      </c>
      <c r="C201">
        <v>33.049999</v>
      </c>
      <c r="D201">
        <v>32.759998000000003</v>
      </c>
      <c r="E201">
        <v>33.029998999999997</v>
      </c>
      <c r="F201">
        <v>30.042646000000001</v>
      </c>
      <c r="G201">
        <v>69384400</v>
      </c>
      <c r="H201">
        <f>(EEM[[#This Row],[Adj Close]]-F200)/F200</f>
        <v>1.9129693083422567E-2</v>
      </c>
    </row>
    <row r="202" spans="1:8" x14ac:dyDescent="0.3">
      <c r="A202" s="1">
        <v>42501</v>
      </c>
      <c r="B202">
        <v>33</v>
      </c>
      <c r="C202">
        <v>33.18</v>
      </c>
      <c r="D202">
        <v>32.869999</v>
      </c>
      <c r="E202">
        <v>32.950001</v>
      </c>
      <c r="F202">
        <v>29.969885000000001</v>
      </c>
      <c r="G202">
        <v>58600300</v>
      </c>
      <c r="H202">
        <f>(EEM[[#This Row],[Adj Close]]-F201)/F201</f>
        <v>-2.4219238212239975E-3</v>
      </c>
    </row>
    <row r="203" spans="1:8" x14ac:dyDescent="0.3">
      <c r="A203" s="1">
        <v>42502</v>
      </c>
      <c r="B203">
        <v>33.139999000000003</v>
      </c>
      <c r="C203">
        <v>33.200001</v>
      </c>
      <c r="D203">
        <v>32.740001999999997</v>
      </c>
      <c r="E203">
        <v>32.860000999999997</v>
      </c>
      <c r="F203">
        <v>29.888029</v>
      </c>
      <c r="G203">
        <v>63469800</v>
      </c>
      <c r="H203">
        <f>(EEM[[#This Row],[Adj Close]]-F202)/F202</f>
        <v>-2.7312750782994971E-3</v>
      </c>
    </row>
    <row r="204" spans="1:8" x14ac:dyDescent="0.3">
      <c r="A204" s="1">
        <v>42503</v>
      </c>
      <c r="B204">
        <v>32.580002</v>
      </c>
      <c r="C204">
        <v>32.720001000000003</v>
      </c>
      <c r="D204">
        <v>32.209999000000003</v>
      </c>
      <c r="E204">
        <v>32.270000000000003</v>
      </c>
      <c r="F204">
        <v>29.351389000000001</v>
      </c>
      <c r="G204">
        <v>62246800</v>
      </c>
      <c r="H204">
        <f>(EEM[[#This Row],[Adj Close]]-F203)/F203</f>
        <v>-1.7955014698359615E-2</v>
      </c>
    </row>
    <row r="205" spans="1:8" x14ac:dyDescent="0.3">
      <c r="A205" s="1">
        <v>42506</v>
      </c>
      <c r="B205">
        <v>32.590000000000003</v>
      </c>
      <c r="C205">
        <v>32.770000000000003</v>
      </c>
      <c r="D205">
        <v>32.580002</v>
      </c>
      <c r="E205">
        <v>32.659999999999997</v>
      </c>
      <c r="F205">
        <v>29.706116000000002</v>
      </c>
      <c r="G205">
        <v>51206600</v>
      </c>
      <c r="H205">
        <f>(EEM[[#This Row],[Adj Close]]-F204)/F204</f>
        <v>1.2085526855304887E-2</v>
      </c>
    </row>
    <row r="206" spans="1:8" x14ac:dyDescent="0.3">
      <c r="A206" s="1">
        <v>42507</v>
      </c>
      <c r="B206">
        <v>32.590000000000003</v>
      </c>
      <c r="C206">
        <v>32.740001999999997</v>
      </c>
      <c r="D206">
        <v>32.419998</v>
      </c>
      <c r="E206">
        <v>32.509998000000003</v>
      </c>
      <c r="F206">
        <v>29.569679000000001</v>
      </c>
      <c r="G206">
        <v>63616400</v>
      </c>
      <c r="H206">
        <f>(EEM[[#This Row],[Adj Close]]-F205)/F205</f>
        <v>-4.5928925881795115E-3</v>
      </c>
    </row>
    <row r="207" spans="1:8" x14ac:dyDescent="0.3">
      <c r="A207" s="1">
        <v>42508</v>
      </c>
      <c r="B207">
        <v>32.290000999999997</v>
      </c>
      <c r="C207">
        <v>32.630001</v>
      </c>
      <c r="D207">
        <v>32.009998000000003</v>
      </c>
      <c r="E207">
        <v>32.189999</v>
      </c>
      <c r="F207">
        <v>29.27862</v>
      </c>
      <c r="G207">
        <v>91541300</v>
      </c>
      <c r="H207">
        <f>(EEM[[#This Row],[Adj Close]]-F206)/F206</f>
        <v>-9.8431572422548325E-3</v>
      </c>
    </row>
    <row r="208" spans="1:8" x14ac:dyDescent="0.3">
      <c r="A208" s="1">
        <v>42509</v>
      </c>
      <c r="B208">
        <v>31.92</v>
      </c>
      <c r="C208">
        <v>32</v>
      </c>
      <c r="D208">
        <v>31.700001</v>
      </c>
      <c r="E208">
        <v>31.889999</v>
      </c>
      <c r="F208">
        <v>29.005756000000002</v>
      </c>
      <c r="G208">
        <v>74455000</v>
      </c>
      <c r="H208">
        <f>(EEM[[#This Row],[Adj Close]]-F207)/F207</f>
        <v>-9.3195649248495466E-3</v>
      </c>
    </row>
    <row r="209" spans="1:8" x14ac:dyDescent="0.3">
      <c r="A209" s="1">
        <v>42510</v>
      </c>
      <c r="B209">
        <v>32.189999</v>
      </c>
      <c r="C209">
        <v>32.299999</v>
      </c>
      <c r="D209">
        <v>32.150002000000001</v>
      </c>
      <c r="E209">
        <v>32.209999000000003</v>
      </c>
      <c r="F209">
        <v>29.296814000000001</v>
      </c>
      <c r="G209">
        <v>54928300</v>
      </c>
      <c r="H209">
        <f>(EEM[[#This Row],[Adj Close]]-F208)/F208</f>
        <v>1.003449108514874E-2</v>
      </c>
    </row>
    <row r="210" spans="1:8" x14ac:dyDescent="0.3">
      <c r="A210" s="1">
        <v>42513</v>
      </c>
      <c r="B210">
        <v>32.139999000000003</v>
      </c>
      <c r="C210">
        <v>32.349997999999999</v>
      </c>
      <c r="D210">
        <v>32.119999</v>
      </c>
      <c r="E210">
        <v>32.150002000000001</v>
      </c>
      <c r="F210">
        <v>29.242242999999998</v>
      </c>
      <c r="G210">
        <v>52648200</v>
      </c>
      <c r="H210">
        <f>(EEM[[#This Row],[Adj Close]]-F209)/F209</f>
        <v>-1.8626940117107207E-3</v>
      </c>
    </row>
    <row r="211" spans="1:8" x14ac:dyDescent="0.3">
      <c r="A211" s="1">
        <v>42514</v>
      </c>
      <c r="B211">
        <v>32.32</v>
      </c>
      <c r="C211">
        <v>32.549999</v>
      </c>
      <c r="D211">
        <v>32.290000999999997</v>
      </c>
      <c r="E211">
        <v>32.479999999999997</v>
      </c>
      <c r="F211">
        <v>29.542390999999999</v>
      </c>
      <c r="G211">
        <v>58219200</v>
      </c>
      <c r="H211">
        <f>(EEM[[#This Row],[Adj Close]]-F210)/F210</f>
        <v>1.0264192114127501E-2</v>
      </c>
    </row>
    <row r="212" spans="1:8" x14ac:dyDescent="0.3">
      <c r="A212" s="1">
        <v>42515</v>
      </c>
      <c r="B212">
        <v>32.790000999999997</v>
      </c>
      <c r="C212">
        <v>33.020000000000003</v>
      </c>
      <c r="D212">
        <v>32.770000000000003</v>
      </c>
      <c r="E212">
        <v>32.869999</v>
      </c>
      <c r="F212">
        <v>29.897120000000001</v>
      </c>
      <c r="G212">
        <v>53340200</v>
      </c>
      <c r="H212">
        <f>(EEM[[#This Row],[Adj Close]]-F211)/F211</f>
        <v>1.2007457351708686E-2</v>
      </c>
    </row>
    <row r="213" spans="1:8" x14ac:dyDescent="0.3">
      <c r="A213" s="1">
        <v>42516</v>
      </c>
      <c r="B213">
        <v>33.130001</v>
      </c>
      <c r="C213">
        <v>33.189999</v>
      </c>
      <c r="D213">
        <v>32.909999999999997</v>
      </c>
      <c r="E213">
        <v>33.090000000000003</v>
      </c>
      <c r="F213">
        <v>30.097221000000001</v>
      </c>
      <c r="G213">
        <v>48215100</v>
      </c>
      <c r="H213">
        <f>(EEM[[#This Row],[Adj Close]]-F212)/F212</f>
        <v>6.6929858126802879E-3</v>
      </c>
    </row>
    <row r="214" spans="1:8" x14ac:dyDescent="0.3">
      <c r="A214" s="1">
        <v>42517</v>
      </c>
      <c r="B214">
        <v>33.209999000000003</v>
      </c>
      <c r="C214">
        <v>33.279998999999997</v>
      </c>
      <c r="D214">
        <v>32.990001999999997</v>
      </c>
      <c r="E214">
        <v>33.080002</v>
      </c>
      <c r="F214">
        <v>30.088128999999999</v>
      </c>
      <c r="G214">
        <v>43342900</v>
      </c>
      <c r="H214">
        <f>(EEM[[#This Row],[Adj Close]]-F213)/F213</f>
        <v>-3.0208769108624821E-4</v>
      </c>
    </row>
    <row r="215" spans="1:8" x14ac:dyDescent="0.3">
      <c r="A215" s="1">
        <v>42521</v>
      </c>
      <c r="B215">
        <v>33.159999999999997</v>
      </c>
      <c r="C215">
        <v>33.299999</v>
      </c>
      <c r="D215">
        <v>33.029998999999997</v>
      </c>
      <c r="E215">
        <v>33.119999</v>
      </c>
      <c r="F215">
        <v>30.124507999999999</v>
      </c>
      <c r="G215">
        <v>94760100</v>
      </c>
      <c r="H215">
        <f>(EEM[[#This Row],[Adj Close]]-F214)/F214</f>
        <v>1.2090814952302339E-3</v>
      </c>
    </row>
    <row r="216" spans="1:8" x14ac:dyDescent="0.3">
      <c r="A216" s="1">
        <v>42522</v>
      </c>
      <c r="B216">
        <v>32.990001999999997</v>
      </c>
      <c r="C216">
        <v>33.169998</v>
      </c>
      <c r="D216">
        <v>32.909999999999997</v>
      </c>
      <c r="E216">
        <v>33.099997999999999</v>
      </c>
      <c r="F216">
        <v>30.106318999999999</v>
      </c>
      <c r="G216">
        <v>52115100</v>
      </c>
      <c r="H216">
        <f>(EEM[[#This Row],[Adj Close]]-F215)/F215</f>
        <v>-6.0379409350020145E-4</v>
      </c>
    </row>
    <row r="217" spans="1:8" x14ac:dyDescent="0.3">
      <c r="A217" s="1">
        <v>42523</v>
      </c>
      <c r="B217">
        <v>33.07</v>
      </c>
      <c r="C217">
        <v>33.409999999999997</v>
      </c>
      <c r="D217">
        <v>33.020000000000003</v>
      </c>
      <c r="E217">
        <v>33.369999</v>
      </c>
      <c r="F217">
        <v>30.351896</v>
      </c>
      <c r="G217">
        <v>48252500</v>
      </c>
      <c r="H217">
        <f>(EEM[[#This Row],[Adj Close]]-F216)/F216</f>
        <v>8.156991892632269E-3</v>
      </c>
    </row>
    <row r="218" spans="1:8" x14ac:dyDescent="0.3">
      <c r="A218" s="1">
        <v>42524</v>
      </c>
      <c r="B218">
        <v>33.779998999999997</v>
      </c>
      <c r="C218">
        <v>33.900002000000001</v>
      </c>
      <c r="D218">
        <v>33.520000000000003</v>
      </c>
      <c r="E218">
        <v>33.880001</v>
      </c>
      <c r="F218">
        <v>30.815773</v>
      </c>
      <c r="G218">
        <v>89424800</v>
      </c>
      <c r="H218">
        <f>(EEM[[#This Row],[Adj Close]]-F217)/F217</f>
        <v>1.5283295646505908E-2</v>
      </c>
    </row>
    <row r="219" spans="1:8" x14ac:dyDescent="0.3">
      <c r="A219" s="1">
        <v>42527</v>
      </c>
      <c r="B219">
        <v>34.009998000000003</v>
      </c>
      <c r="C219">
        <v>34.299999</v>
      </c>
      <c r="D219">
        <v>33.979999999999997</v>
      </c>
      <c r="E219">
        <v>34.240001999999997</v>
      </c>
      <c r="F219">
        <v>31.143212999999999</v>
      </c>
      <c r="G219">
        <v>110069500</v>
      </c>
      <c r="H219">
        <f>(EEM[[#This Row],[Adj Close]]-F218)/F218</f>
        <v>1.0625727285828569E-2</v>
      </c>
    </row>
    <row r="220" spans="1:8" x14ac:dyDescent="0.3">
      <c r="A220" s="1">
        <v>42528</v>
      </c>
      <c r="B220">
        <v>34.459999000000003</v>
      </c>
      <c r="C220">
        <v>34.590000000000003</v>
      </c>
      <c r="D220">
        <v>34.43</v>
      </c>
      <c r="E220">
        <v>34.549999</v>
      </c>
      <c r="F220">
        <v>31.425173000000001</v>
      </c>
      <c r="G220">
        <v>59934000</v>
      </c>
      <c r="H220">
        <f>(EEM[[#This Row],[Adj Close]]-F219)/F219</f>
        <v>9.053658015311444E-3</v>
      </c>
    </row>
    <row r="221" spans="1:8" x14ac:dyDescent="0.3">
      <c r="A221" s="1">
        <v>42529</v>
      </c>
      <c r="B221">
        <v>34.779998999999997</v>
      </c>
      <c r="C221">
        <v>34.860000999999997</v>
      </c>
      <c r="D221">
        <v>34.659999999999997</v>
      </c>
      <c r="E221">
        <v>34.799999</v>
      </c>
      <c r="F221">
        <v>31.652563000000001</v>
      </c>
      <c r="G221">
        <v>75850100</v>
      </c>
      <c r="H221">
        <f>(EEM[[#This Row],[Adj Close]]-F220)/F220</f>
        <v>7.2359187966920578E-3</v>
      </c>
    </row>
    <row r="222" spans="1:8" x14ac:dyDescent="0.3">
      <c r="A222" s="1">
        <v>42530</v>
      </c>
      <c r="B222">
        <v>34.330002</v>
      </c>
      <c r="C222">
        <v>34.479999999999997</v>
      </c>
      <c r="D222">
        <v>34.279998999999997</v>
      </c>
      <c r="E222">
        <v>34.400002000000001</v>
      </c>
      <c r="F222">
        <v>31.288747999999998</v>
      </c>
      <c r="G222">
        <v>54934300</v>
      </c>
      <c r="H222">
        <f>(EEM[[#This Row],[Adj Close]]-F221)/F221</f>
        <v>-1.1494013928666769E-2</v>
      </c>
    </row>
    <row r="223" spans="1:8" x14ac:dyDescent="0.3">
      <c r="A223" s="1">
        <v>42531</v>
      </c>
      <c r="B223">
        <v>33.700001</v>
      </c>
      <c r="C223">
        <v>33.849997999999999</v>
      </c>
      <c r="D223">
        <v>33.450001</v>
      </c>
      <c r="E223">
        <v>33.529998999999997</v>
      </c>
      <c r="F223">
        <v>30.497430999999999</v>
      </c>
      <c r="G223">
        <v>77417500</v>
      </c>
      <c r="H223">
        <f>(EEM[[#This Row],[Adj Close]]-F222)/F222</f>
        <v>-2.5290785045154234E-2</v>
      </c>
    </row>
    <row r="224" spans="1:8" x14ac:dyDescent="0.3">
      <c r="A224" s="1">
        <v>42534</v>
      </c>
      <c r="B224">
        <v>33.090000000000003</v>
      </c>
      <c r="C224">
        <v>33.369999</v>
      </c>
      <c r="D224">
        <v>33.020000000000003</v>
      </c>
      <c r="E224">
        <v>33.060001</v>
      </c>
      <c r="F224">
        <v>30.069941</v>
      </c>
      <c r="G224">
        <v>56865500</v>
      </c>
      <c r="H224">
        <f>(EEM[[#This Row],[Adj Close]]-F223)/F223</f>
        <v>-1.4017246239527482E-2</v>
      </c>
    </row>
    <row r="225" spans="1:8" x14ac:dyDescent="0.3">
      <c r="A225" s="1">
        <v>42535</v>
      </c>
      <c r="B225">
        <v>32.959999000000003</v>
      </c>
      <c r="C225">
        <v>33.119999</v>
      </c>
      <c r="D225">
        <v>32.68</v>
      </c>
      <c r="E225">
        <v>32.950001</v>
      </c>
      <c r="F225">
        <v>29.969885000000001</v>
      </c>
      <c r="G225">
        <v>71023800</v>
      </c>
      <c r="H225">
        <f>(EEM[[#This Row],[Adj Close]]-F224)/F224</f>
        <v>-3.3274425114435242E-3</v>
      </c>
    </row>
    <row r="226" spans="1:8" x14ac:dyDescent="0.3">
      <c r="A226" s="1">
        <v>42536</v>
      </c>
      <c r="B226">
        <v>33.290000999999997</v>
      </c>
      <c r="C226">
        <v>33.590000000000003</v>
      </c>
      <c r="D226">
        <v>33.18</v>
      </c>
      <c r="E226">
        <v>33.299999</v>
      </c>
      <c r="F226">
        <v>30.288235</v>
      </c>
      <c r="G226">
        <v>64707000</v>
      </c>
      <c r="H226">
        <f>(EEM[[#This Row],[Adj Close]]-F225)/F225</f>
        <v>1.0622329715312514E-2</v>
      </c>
    </row>
    <row r="227" spans="1:8" x14ac:dyDescent="0.3">
      <c r="A227" s="1">
        <v>42537</v>
      </c>
      <c r="B227">
        <v>32.700001</v>
      </c>
      <c r="C227">
        <v>33.209999000000003</v>
      </c>
      <c r="D227">
        <v>32.490001999999997</v>
      </c>
      <c r="E227">
        <v>33.18</v>
      </c>
      <c r="F227">
        <v>30.179082999999999</v>
      </c>
      <c r="G227">
        <v>73981900</v>
      </c>
      <c r="H227">
        <f>(EEM[[#This Row],[Adj Close]]-F226)/F226</f>
        <v>-3.6037755253814458E-3</v>
      </c>
    </row>
    <row r="228" spans="1:8" x14ac:dyDescent="0.3">
      <c r="A228" s="1">
        <v>42538</v>
      </c>
      <c r="B228">
        <v>33.240001999999997</v>
      </c>
      <c r="C228">
        <v>33.290000999999997</v>
      </c>
      <c r="D228">
        <v>33.020000000000003</v>
      </c>
      <c r="E228">
        <v>33.270000000000003</v>
      </c>
      <c r="F228">
        <v>30.260943999999999</v>
      </c>
      <c r="G228">
        <v>56740400</v>
      </c>
      <c r="H228">
        <f>(EEM[[#This Row],[Adj Close]]-F227)/F227</f>
        <v>2.7125078651329456E-3</v>
      </c>
    </row>
    <row r="229" spans="1:8" x14ac:dyDescent="0.3">
      <c r="A229" s="1">
        <v>42541</v>
      </c>
      <c r="B229">
        <v>33.900002000000001</v>
      </c>
      <c r="C229">
        <v>34.080002</v>
      </c>
      <c r="D229">
        <v>33.830002</v>
      </c>
      <c r="E229">
        <v>33.860000999999997</v>
      </c>
      <c r="F229">
        <v>30.797581000000001</v>
      </c>
      <c r="G229">
        <v>78204200</v>
      </c>
      <c r="H229">
        <f>(EEM[[#This Row],[Adj Close]]-F228)/F228</f>
        <v>1.7733650344814177E-2</v>
      </c>
    </row>
    <row r="230" spans="1:8" x14ac:dyDescent="0.3">
      <c r="A230" s="1">
        <v>42542</v>
      </c>
      <c r="B230">
        <v>34.020000000000003</v>
      </c>
      <c r="C230">
        <v>34.220001000000003</v>
      </c>
      <c r="D230">
        <v>33.830002</v>
      </c>
      <c r="E230">
        <v>34.119999</v>
      </c>
      <c r="F230">
        <v>31.034071000000001</v>
      </c>
      <c r="G230">
        <v>75173100</v>
      </c>
      <c r="H230">
        <f>(EEM[[#This Row],[Adj Close]]-F229)/F229</f>
        <v>7.6788498421353239E-3</v>
      </c>
    </row>
    <row r="231" spans="1:8" x14ac:dyDescent="0.3">
      <c r="A231" s="1">
        <v>42543</v>
      </c>
      <c r="B231">
        <v>34.080002</v>
      </c>
      <c r="C231">
        <v>34.159999999999997</v>
      </c>
      <c r="D231">
        <v>33.880001</v>
      </c>
      <c r="E231">
        <v>33.939999</v>
      </c>
      <c r="F231">
        <v>31.1129</v>
      </c>
      <c r="G231">
        <v>67273500</v>
      </c>
      <c r="H231">
        <f>(EEM[[#This Row],[Adj Close]]-F230)/F230</f>
        <v>2.5400792567626374E-3</v>
      </c>
    </row>
    <row r="232" spans="1:8" x14ac:dyDescent="0.3">
      <c r="A232" s="1">
        <v>42544</v>
      </c>
      <c r="B232">
        <v>34.400002000000001</v>
      </c>
      <c r="C232">
        <v>34.759998000000003</v>
      </c>
      <c r="D232">
        <v>34.25</v>
      </c>
      <c r="E232">
        <v>34.759998000000003</v>
      </c>
      <c r="F232">
        <v>31.864595000000001</v>
      </c>
      <c r="G232">
        <v>70159900</v>
      </c>
      <c r="H232">
        <f>(EEM[[#This Row],[Adj Close]]-F231)/F231</f>
        <v>2.416023578644233E-2</v>
      </c>
    </row>
    <row r="233" spans="1:8" x14ac:dyDescent="0.3">
      <c r="A233" s="1">
        <v>42545</v>
      </c>
      <c r="B233">
        <v>32.759998000000003</v>
      </c>
      <c r="C233">
        <v>33.459999000000003</v>
      </c>
      <c r="D233">
        <v>32.57</v>
      </c>
      <c r="E233">
        <v>32.650002000000001</v>
      </c>
      <c r="F233">
        <v>29.930354999999999</v>
      </c>
      <c r="G233">
        <v>158566000</v>
      </c>
      <c r="H233">
        <f>(EEM[[#This Row],[Adj Close]]-F232)/F232</f>
        <v>-6.0701854205270848E-2</v>
      </c>
    </row>
    <row r="234" spans="1:8" x14ac:dyDescent="0.3">
      <c r="A234" s="1">
        <v>42548</v>
      </c>
      <c r="B234">
        <v>32.5</v>
      </c>
      <c r="C234">
        <v>32.509998000000003</v>
      </c>
      <c r="D234">
        <v>31.889999</v>
      </c>
      <c r="E234">
        <v>32.229999999999997</v>
      </c>
      <c r="F234">
        <v>29.545339999999999</v>
      </c>
      <c r="G234">
        <v>101826000</v>
      </c>
      <c r="H234">
        <f>(EEM[[#This Row],[Adj Close]]-F233)/F233</f>
        <v>-1.286369640453644E-2</v>
      </c>
    </row>
    <row r="235" spans="1:8" x14ac:dyDescent="0.3">
      <c r="A235" s="1">
        <v>42549</v>
      </c>
      <c r="B235">
        <v>33</v>
      </c>
      <c r="C235">
        <v>33.200001</v>
      </c>
      <c r="D235">
        <v>32.880001</v>
      </c>
      <c r="E235">
        <v>33.18</v>
      </c>
      <c r="F235">
        <v>30.416205999999999</v>
      </c>
      <c r="G235">
        <v>68332900</v>
      </c>
      <c r="H235">
        <f>(EEM[[#This Row],[Adj Close]]-F234)/F234</f>
        <v>2.9475578889936602E-2</v>
      </c>
    </row>
    <row r="236" spans="1:8" x14ac:dyDescent="0.3">
      <c r="A236" s="1">
        <v>42550</v>
      </c>
      <c r="B236">
        <v>33.82</v>
      </c>
      <c r="C236">
        <v>34.020000000000003</v>
      </c>
      <c r="D236">
        <v>33.759998000000003</v>
      </c>
      <c r="E236">
        <v>34.020000000000003</v>
      </c>
      <c r="F236">
        <v>31.186243000000001</v>
      </c>
      <c r="G236">
        <v>82587300</v>
      </c>
      <c r="H236">
        <f>(EEM[[#This Row],[Adj Close]]-F235)/F235</f>
        <v>2.5316668357651249E-2</v>
      </c>
    </row>
    <row r="237" spans="1:8" x14ac:dyDescent="0.3">
      <c r="A237" s="1">
        <v>42551</v>
      </c>
      <c r="B237">
        <v>34.169998</v>
      </c>
      <c r="C237">
        <v>34.450001</v>
      </c>
      <c r="D237">
        <v>34.009998000000003</v>
      </c>
      <c r="E237">
        <v>34.360000999999997</v>
      </c>
      <c r="F237">
        <v>31.497919</v>
      </c>
      <c r="G237">
        <v>92761700</v>
      </c>
      <c r="H237">
        <f>(EEM[[#This Row],[Adj Close]]-F236)/F236</f>
        <v>9.9940220436298948E-3</v>
      </c>
    </row>
    <row r="238" spans="1:8" x14ac:dyDescent="0.3">
      <c r="A238" s="1">
        <v>42552</v>
      </c>
      <c r="B238">
        <v>34.619999</v>
      </c>
      <c r="C238">
        <v>34.75</v>
      </c>
      <c r="D238">
        <v>34.540000999999997</v>
      </c>
      <c r="E238">
        <v>34.689999</v>
      </c>
      <c r="F238">
        <v>31.800426000000002</v>
      </c>
      <c r="G238">
        <v>66514800</v>
      </c>
      <c r="H238">
        <f>(EEM[[#This Row],[Adj Close]]-F237)/F237</f>
        <v>9.6040313012425386E-3</v>
      </c>
    </row>
    <row r="239" spans="1:8" x14ac:dyDescent="0.3">
      <c r="A239" s="1">
        <v>42556</v>
      </c>
      <c r="B239">
        <v>34.209999000000003</v>
      </c>
      <c r="C239">
        <v>34.240001999999997</v>
      </c>
      <c r="D239">
        <v>33.900002000000001</v>
      </c>
      <c r="E239">
        <v>33.950001</v>
      </c>
      <c r="F239">
        <v>31.122070000000001</v>
      </c>
      <c r="G239">
        <v>63420200</v>
      </c>
      <c r="H239">
        <f>(EEM[[#This Row],[Adj Close]]-F238)/F238</f>
        <v>-2.1331663921734911E-2</v>
      </c>
    </row>
    <row r="240" spans="1:8" x14ac:dyDescent="0.3">
      <c r="A240" s="1">
        <v>42557</v>
      </c>
      <c r="B240">
        <v>33.490001999999997</v>
      </c>
      <c r="C240">
        <v>33.860000999999997</v>
      </c>
      <c r="D240">
        <v>33.330002</v>
      </c>
      <c r="E240">
        <v>33.860000999999997</v>
      </c>
      <c r="F240">
        <v>31.039563999999999</v>
      </c>
      <c r="G240">
        <v>61084500</v>
      </c>
      <c r="H240">
        <f>(EEM[[#This Row],[Adj Close]]-F239)/F239</f>
        <v>-2.6510447409186532E-3</v>
      </c>
    </row>
    <row r="241" spans="1:8" x14ac:dyDescent="0.3">
      <c r="A241" s="1">
        <v>42558</v>
      </c>
      <c r="B241">
        <v>34.020000000000003</v>
      </c>
      <c r="C241">
        <v>34.119999</v>
      </c>
      <c r="D241">
        <v>33.669998</v>
      </c>
      <c r="E241">
        <v>33.770000000000003</v>
      </c>
      <c r="F241">
        <v>30.957062000000001</v>
      </c>
      <c r="G241">
        <v>49586800</v>
      </c>
      <c r="H241">
        <f>(EEM[[#This Row],[Adj Close]]-F240)/F240</f>
        <v>-2.6579625925157351E-3</v>
      </c>
    </row>
    <row r="242" spans="1:8" x14ac:dyDescent="0.3">
      <c r="A242" s="1">
        <v>42559</v>
      </c>
      <c r="B242">
        <v>34.150002000000001</v>
      </c>
      <c r="C242">
        <v>34.509998000000003</v>
      </c>
      <c r="D242">
        <v>34.110000999999997</v>
      </c>
      <c r="E242">
        <v>34.5</v>
      </c>
      <c r="F242">
        <v>31.626259000000001</v>
      </c>
      <c r="G242">
        <v>74907900</v>
      </c>
      <c r="H242">
        <f>(EEM[[#This Row],[Adj Close]]-F241)/F241</f>
        <v>2.1616941556017184E-2</v>
      </c>
    </row>
    <row r="243" spans="1:8" x14ac:dyDescent="0.3">
      <c r="A243" s="1">
        <v>42562</v>
      </c>
      <c r="B243">
        <v>34.790000999999997</v>
      </c>
      <c r="C243">
        <v>34.950001</v>
      </c>
      <c r="D243">
        <v>34.770000000000003</v>
      </c>
      <c r="E243">
        <v>34.830002</v>
      </c>
      <c r="F243">
        <v>31.92877</v>
      </c>
      <c r="G243">
        <v>70202000</v>
      </c>
      <c r="H243">
        <f>(EEM[[#This Row],[Adj Close]]-F242)/F242</f>
        <v>9.5651844247528327E-3</v>
      </c>
    </row>
    <row r="244" spans="1:8" x14ac:dyDescent="0.3">
      <c r="A244" s="1">
        <v>42563</v>
      </c>
      <c r="B244">
        <v>35.290000999999997</v>
      </c>
      <c r="C244">
        <v>35.43</v>
      </c>
      <c r="D244">
        <v>35.189999</v>
      </c>
      <c r="E244">
        <v>35.32</v>
      </c>
      <c r="F244">
        <v>32.377960000000002</v>
      </c>
      <c r="G244">
        <v>89275200</v>
      </c>
      <c r="H244">
        <f>(EEM[[#This Row],[Adj Close]]-F243)/F243</f>
        <v>1.4068503108638433E-2</v>
      </c>
    </row>
    <row r="245" spans="1:8" x14ac:dyDescent="0.3">
      <c r="A245" s="1">
        <v>42564</v>
      </c>
      <c r="B245">
        <v>35.330002</v>
      </c>
      <c r="C245">
        <v>35.349997999999999</v>
      </c>
      <c r="D245">
        <v>35.029998999999997</v>
      </c>
      <c r="E245">
        <v>35.259998000000003</v>
      </c>
      <c r="F245">
        <v>32.322952000000001</v>
      </c>
      <c r="G245">
        <v>62034300</v>
      </c>
      <c r="H245">
        <f>(EEM[[#This Row],[Adj Close]]-F244)/F244</f>
        <v>-1.698933472028529E-3</v>
      </c>
    </row>
    <row r="246" spans="1:8" x14ac:dyDescent="0.3">
      <c r="A246" s="1">
        <v>42565</v>
      </c>
      <c r="B246">
        <v>35.650002000000001</v>
      </c>
      <c r="C246">
        <v>35.869999</v>
      </c>
      <c r="D246">
        <v>35.57</v>
      </c>
      <c r="E246">
        <v>35.770000000000003</v>
      </c>
      <c r="F246">
        <v>32.790474000000003</v>
      </c>
      <c r="G246">
        <v>99969200</v>
      </c>
      <c r="H246">
        <f>(EEM[[#This Row],[Adj Close]]-F245)/F245</f>
        <v>1.4464087314797312E-2</v>
      </c>
    </row>
    <row r="247" spans="1:8" x14ac:dyDescent="0.3">
      <c r="A247" s="1">
        <v>42566</v>
      </c>
      <c r="B247">
        <v>35.740001999999997</v>
      </c>
      <c r="C247">
        <v>35.770000000000003</v>
      </c>
      <c r="D247">
        <v>35.549999</v>
      </c>
      <c r="E247">
        <v>35.689999</v>
      </c>
      <c r="F247">
        <v>32.717132999999997</v>
      </c>
      <c r="G247">
        <v>82124300</v>
      </c>
      <c r="H247">
        <f>(EEM[[#This Row],[Adj Close]]-F246)/F246</f>
        <v>-2.2366556823791663E-3</v>
      </c>
    </row>
    <row r="248" spans="1:8" x14ac:dyDescent="0.3">
      <c r="A248" s="1">
        <v>42569</v>
      </c>
      <c r="B248">
        <v>35.580002</v>
      </c>
      <c r="C248">
        <v>36.020000000000003</v>
      </c>
      <c r="D248">
        <v>35.580002</v>
      </c>
      <c r="E248">
        <v>36.009998000000003</v>
      </c>
      <c r="F248">
        <v>33.010471000000003</v>
      </c>
      <c r="G248">
        <v>75861700</v>
      </c>
      <c r="H248">
        <f>(EEM[[#This Row],[Adj Close]]-F247)/F247</f>
        <v>8.9658834103833514E-3</v>
      </c>
    </row>
    <row r="249" spans="1:8" x14ac:dyDescent="0.3">
      <c r="A249" s="1">
        <v>42570</v>
      </c>
      <c r="B249">
        <v>35.689999</v>
      </c>
      <c r="C249">
        <v>35.759998000000003</v>
      </c>
      <c r="D249">
        <v>35.520000000000003</v>
      </c>
      <c r="E249">
        <v>35.639999000000003</v>
      </c>
      <c r="F249">
        <v>32.671295000000001</v>
      </c>
      <c r="G249">
        <v>54832700</v>
      </c>
      <c r="H249">
        <f>(EEM[[#This Row],[Adj Close]]-F248)/F248</f>
        <v>-1.0274800380764088E-2</v>
      </c>
    </row>
    <row r="250" spans="1:8" x14ac:dyDescent="0.3">
      <c r="A250" s="1">
        <v>42571</v>
      </c>
      <c r="B250">
        <v>35.720001000000003</v>
      </c>
      <c r="C250">
        <v>35.900002000000001</v>
      </c>
      <c r="D250">
        <v>35.619999</v>
      </c>
      <c r="E250">
        <v>35.82</v>
      </c>
      <c r="F250">
        <v>32.836308000000002</v>
      </c>
      <c r="G250">
        <v>48091500</v>
      </c>
      <c r="H250">
        <f>(EEM[[#This Row],[Adj Close]]-F249)/F249</f>
        <v>5.0507027652256162E-3</v>
      </c>
    </row>
    <row r="251" spans="1:8" x14ac:dyDescent="0.3">
      <c r="A251" s="1">
        <v>42572</v>
      </c>
      <c r="B251">
        <v>35.740001999999997</v>
      </c>
      <c r="C251">
        <v>35.889999000000003</v>
      </c>
      <c r="D251">
        <v>35.610000999999997</v>
      </c>
      <c r="E251">
        <v>35.709999000000003</v>
      </c>
      <c r="F251">
        <v>32.735466000000002</v>
      </c>
      <c r="G251">
        <v>56354300</v>
      </c>
      <c r="H251">
        <f>(EEM[[#This Row],[Adj Close]]-F250)/F250</f>
        <v>-3.071051715071015E-3</v>
      </c>
    </row>
    <row r="252" spans="1:8" x14ac:dyDescent="0.3">
      <c r="A252" s="1">
        <v>42573</v>
      </c>
      <c r="B252">
        <v>35.830002</v>
      </c>
      <c r="C252">
        <v>35.979999999999997</v>
      </c>
      <c r="D252">
        <v>35.720001000000003</v>
      </c>
      <c r="E252">
        <v>35.970001000000003</v>
      </c>
      <c r="F252">
        <v>32.973807999999998</v>
      </c>
      <c r="G252">
        <v>45498600</v>
      </c>
      <c r="H252">
        <f>(EEM[[#This Row],[Adj Close]]-F251)/F251</f>
        <v>7.280849461559393E-3</v>
      </c>
    </row>
    <row r="253" spans="1:8" x14ac:dyDescent="0.3">
      <c r="A253" s="1">
        <v>42576</v>
      </c>
      <c r="B253">
        <v>35.840000000000003</v>
      </c>
      <c r="C253">
        <v>35.849997999999999</v>
      </c>
      <c r="D253">
        <v>35.580002</v>
      </c>
      <c r="E253">
        <v>35.610000999999997</v>
      </c>
      <c r="F253">
        <v>32.643794999999997</v>
      </c>
      <c r="G253">
        <v>44174100</v>
      </c>
      <c r="H253">
        <f>(EEM[[#This Row],[Adj Close]]-F252)/F252</f>
        <v>-1.0008337526560506E-2</v>
      </c>
    </row>
    <row r="254" spans="1:8" x14ac:dyDescent="0.3">
      <c r="A254" s="1">
        <v>42577</v>
      </c>
      <c r="B254">
        <v>35.810001</v>
      </c>
      <c r="C254">
        <v>35.959999000000003</v>
      </c>
      <c r="D254">
        <v>35.759998000000003</v>
      </c>
      <c r="E254">
        <v>35.889999000000003</v>
      </c>
      <c r="F254">
        <v>32.900471000000003</v>
      </c>
      <c r="G254">
        <v>63593800</v>
      </c>
      <c r="H254">
        <f>(EEM[[#This Row],[Adj Close]]-F253)/F253</f>
        <v>7.8629338286190665E-3</v>
      </c>
    </row>
    <row r="255" spans="1:8" x14ac:dyDescent="0.3">
      <c r="A255" s="1">
        <v>42578</v>
      </c>
      <c r="B255">
        <v>35.950001</v>
      </c>
      <c r="C255">
        <v>36.119999</v>
      </c>
      <c r="D255">
        <v>35.650002000000001</v>
      </c>
      <c r="E255">
        <v>36.009998000000003</v>
      </c>
      <c r="F255">
        <v>33.010471000000003</v>
      </c>
      <c r="G255">
        <v>67888600</v>
      </c>
      <c r="H255">
        <f>(EEM[[#This Row],[Adj Close]]-F254)/F254</f>
        <v>3.3434171808664811E-3</v>
      </c>
    </row>
    <row r="256" spans="1:8" x14ac:dyDescent="0.3">
      <c r="A256" s="1">
        <v>42579</v>
      </c>
      <c r="B256">
        <v>35.950001</v>
      </c>
      <c r="C256">
        <v>36.020000000000003</v>
      </c>
      <c r="D256">
        <v>35.790000999999997</v>
      </c>
      <c r="E256">
        <v>36.020000000000003</v>
      </c>
      <c r="F256">
        <v>33.019638</v>
      </c>
      <c r="G256">
        <v>45590000</v>
      </c>
      <c r="H256">
        <f>(EEM[[#This Row],[Adj Close]]-F255)/F255</f>
        <v>2.7769976381124419E-4</v>
      </c>
    </row>
    <row r="257" spans="1:8" x14ac:dyDescent="0.3">
      <c r="A257" s="1">
        <v>42580</v>
      </c>
      <c r="B257">
        <v>36.029998999999997</v>
      </c>
      <c r="C257">
        <v>36.25</v>
      </c>
      <c r="D257">
        <v>35.869999</v>
      </c>
      <c r="E257">
        <v>36.209999000000003</v>
      </c>
      <c r="F257">
        <v>33.193817000000003</v>
      </c>
      <c r="G257">
        <v>85265700</v>
      </c>
      <c r="H257">
        <f>(EEM[[#This Row],[Adj Close]]-F256)/F256</f>
        <v>5.2750124032250835E-3</v>
      </c>
    </row>
    <row r="258" spans="1:8" x14ac:dyDescent="0.3">
      <c r="A258" s="1">
        <v>42583</v>
      </c>
      <c r="B258">
        <v>36.299999</v>
      </c>
      <c r="C258">
        <v>36.360000999999997</v>
      </c>
      <c r="D258">
        <v>36.090000000000003</v>
      </c>
      <c r="E258">
        <v>36.139999000000003</v>
      </c>
      <c r="F258">
        <v>33.129649999999998</v>
      </c>
      <c r="G258">
        <v>57794000</v>
      </c>
      <c r="H258">
        <f>(EEM[[#This Row],[Adj Close]]-F257)/F257</f>
        <v>-1.9331009747991545E-3</v>
      </c>
    </row>
    <row r="259" spans="1:8" x14ac:dyDescent="0.3">
      <c r="A259" s="1">
        <v>42584</v>
      </c>
      <c r="B259">
        <v>36.080002</v>
      </c>
      <c r="C259">
        <v>36.169998</v>
      </c>
      <c r="D259">
        <v>35.619999</v>
      </c>
      <c r="E259">
        <v>35.880001</v>
      </c>
      <c r="F259">
        <v>32.891308000000002</v>
      </c>
      <c r="G259">
        <v>81854600</v>
      </c>
      <c r="H259">
        <f>(EEM[[#This Row],[Adj Close]]-F258)/F258</f>
        <v>-7.1942202830393874E-3</v>
      </c>
    </row>
    <row r="260" spans="1:8" x14ac:dyDescent="0.3">
      <c r="A260" s="1">
        <v>42585</v>
      </c>
      <c r="B260">
        <v>35.630001</v>
      </c>
      <c r="C260">
        <v>36.020000000000003</v>
      </c>
      <c r="D260">
        <v>35.549999</v>
      </c>
      <c r="E260">
        <v>36</v>
      </c>
      <c r="F260">
        <v>33.001311999999999</v>
      </c>
      <c r="G260">
        <v>42844900</v>
      </c>
      <c r="H260">
        <f>(EEM[[#This Row],[Adj Close]]-F259)/F259</f>
        <v>3.3444702168729935E-3</v>
      </c>
    </row>
    <row r="261" spans="1:8" x14ac:dyDescent="0.3">
      <c r="A261" s="1">
        <v>42586</v>
      </c>
      <c r="B261">
        <v>36.099997999999999</v>
      </c>
      <c r="C261">
        <v>36.349997999999999</v>
      </c>
      <c r="D261">
        <v>36.020000000000003</v>
      </c>
      <c r="E261">
        <v>36.200001</v>
      </c>
      <c r="F261">
        <v>33.184649999999998</v>
      </c>
      <c r="G261">
        <v>70532500</v>
      </c>
      <c r="H261">
        <f>(EEM[[#This Row],[Adj Close]]-F260)/F260</f>
        <v>5.5554760974351296E-3</v>
      </c>
    </row>
    <row r="262" spans="1:8" x14ac:dyDescent="0.3">
      <c r="A262" s="1">
        <v>42587</v>
      </c>
      <c r="B262">
        <v>36.459999000000003</v>
      </c>
      <c r="C262">
        <v>36.659999999999997</v>
      </c>
      <c r="D262">
        <v>36.360000999999997</v>
      </c>
      <c r="E262">
        <v>36.619999</v>
      </c>
      <c r="F262">
        <v>33.569664000000003</v>
      </c>
      <c r="G262">
        <v>55760000</v>
      </c>
      <c r="H262">
        <f>(EEM[[#This Row],[Adj Close]]-F261)/F261</f>
        <v>1.1602171485913075E-2</v>
      </c>
    </row>
    <row r="263" spans="1:8" x14ac:dyDescent="0.3">
      <c r="A263" s="1">
        <v>42590</v>
      </c>
      <c r="B263">
        <v>36.860000999999997</v>
      </c>
      <c r="C263">
        <v>36.959999000000003</v>
      </c>
      <c r="D263">
        <v>36.82</v>
      </c>
      <c r="E263">
        <v>36.880001</v>
      </c>
      <c r="F263">
        <v>33.808010000000003</v>
      </c>
      <c r="G263">
        <v>43636800</v>
      </c>
      <c r="H263">
        <f>(EEM[[#This Row],[Adj Close]]-F262)/F262</f>
        <v>7.1000412753609906E-3</v>
      </c>
    </row>
    <row r="264" spans="1:8" x14ac:dyDescent="0.3">
      <c r="A264" s="1">
        <v>42591</v>
      </c>
      <c r="B264">
        <v>37.020000000000003</v>
      </c>
      <c r="C264">
        <v>37.279998999999997</v>
      </c>
      <c r="D264">
        <v>37.009998000000003</v>
      </c>
      <c r="E264">
        <v>37.130001</v>
      </c>
      <c r="F264">
        <v>34.037185999999998</v>
      </c>
      <c r="G264">
        <v>65823600</v>
      </c>
      <c r="H264">
        <f>(EEM[[#This Row],[Adj Close]]-F263)/F263</f>
        <v>6.7787485865034754E-3</v>
      </c>
    </row>
    <row r="265" spans="1:8" x14ac:dyDescent="0.3">
      <c r="A265" s="1">
        <v>42592</v>
      </c>
      <c r="B265">
        <v>37.32</v>
      </c>
      <c r="C265">
        <v>37.340000000000003</v>
      </c>
      <c r="D265">
        <v>37.029998999999997</v>
      </c>
      <c r="E265">
        <v>37.139999000000003</v>
      </c>
      <c r="F265">
        <v>34.046351999999999</v>
      </c>
      <c r="G265">
        <v>59111700</v>
      </c>
      <c r="H265">
        <f>(EEM[[#This Row],[Adj Close]]-F264)/F264</f>
        <v>2.6929370718250481E-4</v>
      </c>
    </row>
    <row r="266" spans="1:8" x14ac:dyDescent="0.3">
      <c r="A266" s="1">
        <v>42593</v>
      </c>
      <c r="B266">
        <v>37.290000999999997</v>
      </c>
      <c r="C266">
        <v>37.639999000000003</v>
      </c>
      <c r="D266">
        <v>37.240001999999997</v>
      </c>
      <c r="E266">
        <v>37.619999</v>
      </c>
      <c r="F266">
        <v>34.486365999999997</v>
      </c>
      <c r="G266">
        <v>82544300</v>
      </c>
      <c r="H266">
        <f>(EEM[[#This Row],[Adj Close]]-F265)/F265</f>
        <v>1.2923969064292055E-2</v>
      </c>
    </row>
    <row r="267" spans="1:8" x14ac:dyDescent="0.3">
      <c r="A267" s="1">
        <v>42594</v>
      </c>
      <c r="B267">
        <v>37.5</v>
      </c>
      <c r="C267">
        <v>37.599997999999999</v>
      </c>
      <c r="D267">
        <v>37.330002</v>
      </c>
      <c r="E267">
        <v>37.479999999999997</v>
      </c>
      <c r="F267">
        <v>34.358032000000001</v>
      </c>
      <c r="G267">
        <v>54790400</v>
      </c>
      <c r="H267">
        <f>(EEM[[#This Row],[Adj Close]]-F266)/F266</f>
        <v>-3.7212967002668621E-3</v>
      </c>
    </row>
    <row r="268" spans="1:8" x14ac:dyDescent="0.3">
      <c r="A268" s="1">
        <v>42597</v>
      </c>
      <c r="B268">
        <v>37.759998000000003</v>
      </c>
      <c r="C268">
        <v>37.979999999999997</v>
      </c>
      <c r="D268">
        <v>37.75</v>
      </c>
      <c r="E268">
        <v>37.869999</v>
      </c>
      <c r="F268">
        <v>34.715541999999999</v>
      </c>
      <c r="G268">
        <v>55160100</v>
      </c>
      <c r="H268">
        <f>(EEM[[#This Row],[Adj Close]]-F267)/F267</f>
        <v>1.0405427179298214E-2</v>
      </c>
    </row>
    <row r="269" spans="1:8" x14ac:dyDescent="0.3">
      <c r="A269" s="1">
        <v>42598</v>
      </c>
      <c r="B269">
        <v>37.790000999999997</v>
      </c>
      <c r="C269">
        <v>37.790000999999997</v>
      </c>
      <c r="D269">
        <v>37.57</v>
      </c>
      <c r="E269">
        <v>37.700001</v>
      </c>
      <c r="F269">
        <v>34.559708000000001</v>
      </c>
      <c r="G269">
        <v>62084000</v>
      </c>
      <c r="H269">
        <f>(EEM[[#This Row],[Adj Close]]-F268)/F268</f>
        <v>-4.4888828179608636E-3</v>
      </c>
    </row>
    <row r="270" spans="1:8" x14ac:dyDescent="0.3">
      <c r="A270" s="1">
        <v>42599</v>
      </c>
      <c r="B270">
        <v>37.409999999999997</v>
      </c>
      <c r="C270">
        <v>37.560001</v>
      </c>
      <c r="D270">
        <v>37.099997999999999</v>
      </c>
      <c r="E270">
        <v>37.459999000000003</v>
      </c>
      <c r="F270">
        <v>34.339694999999999</v>
      </c>
      <c r="G270">
        <v>106432500</v>
      </c>
      <c r="H270">
        <f>(EEM[[#This Row],[Adj Close]]-F269)/F269</f>
        <v>-6.3661706863958906E-3</v>
      </c>
    </row>
    <row r="271" spans="1:8" x14ac:dyDescent="0.3">
      <c r="A271" s="1">
        <v>42600</v>
      </c>
      <c r="B271">
        <v>37.700001</v>
      </c>
      <c r="C271">
        <v>37.830002</v>
      </c>
      <c r="D271">
        <v>37.599997999999999</v>
      </c>
      <c r="E271">
        <v>37.810001</v>
      </c>
      <c r="F271">
        <v>34.660542</v>
      </c>
      <c r="G271">
        <v>63045700</v>
      </c>
      <c r="H271">
        <f>(EEM[[#This Row],[Adj Close]]-F270)/F270</f>
        <v>9.3433270155719363E-3</v>
      </c>
    </row>
    <row r="272" spans="1:8" x14ac:dyDescent="0.3">
      <c r="A272" s="1">
        <v>42601</v>
      </c>
      <c r="B272">
        <v>37.400002000000001</v>
      </c>
      <c r="C272">
        <v>37.630001</v>
      </c>
      <c r="D272">
        <v>37.240001999999997</v>
      </c>
      <c r="E272">
        <v>37.599997999999999</v>
      </c>
      <c r="F272">
        <v>34.468037000000002</v>
      </c>
      <c r="G272">
        <v>63995700</v>
      </c>
      <c r="H272">
        <f>(EEM[[#This Row],[Adj Close]]-F271)/F271</f>
        <v>-5.5540100902056596E-3</v>
      </c>
    </row>
    <row r="273" spans="1:8" x14ac:dyDescent="0.3">
      <c r="A273" s="1">
        <v>42604</v>
      </c>
      <c r="B273">
        <v>37.25</v>
      </c>
      <c r="C273">
        <v>37.25</v>
      </c>
      <c r="D273">
        <v>36.990001999999997</v>
      </c>
      <c r="E273">
        <v>37.099997999999999</v>
      </c>
      <c r="F273">
        <v>34.009686000000002</v>
      </c>
      <c r="G273">
        <v>62902100</v>
      </c>
      <c r="H273">
        <f>(EEM[[#This Row],[Adj Close]]-F272)/F272</f>
        <v>-1.3297856213859826E-2</v>
      </c>
    </row>
    <row r="274" spans="1:8" x14ac:dyDescent="0.3">
      <c r="A274" s="1">
        <v>42605</v>
      </c>
      <c r="B274">
        <v>37.419998</v>
      </c>
      <c r="C274">
        <v>37.5</v>
      </c>
      <c r="D274">
        <v>36.919998</v>
      </c>
      <c r="E274">
        <v>36.950001</v>
      </c>
      <c r="F274">
        <v>33.872185000000002</v>
      </c>
      <c r="G274">
        <v>72475000</v>
      </c>
      <c r="H274">
        <f>(EEM[[#This Row],[Adj Close]]-F273)/F273</f>
        <v>-4.0429952808150099E-3</v>
      </c>
    </row>
    <row r="275" spans="1:8" x14ac:dyDescent="0.3">
      <c r="A275" s="1">
        <v>42606</v>
      </c>
      <c r="B275">
        <v>36.889999000000003</v>
      </c>
      <c r="C275">
        <v>37.099997999999999</v>
      </c>
      <c r="D275">
        <v>36.82</v>
      </c>
      <c r="E275">
        <v>37.049999</v>
      </c>
      <c r="F275">
        <v>33.963847999999999</v>
      </c>
      <c r="G275">
        <v>75080700</v>
      </c>
      <c r="H275">
        <f>(EEM[[#This Row],[Adj Close]]-F274)/F274</f>
        <v>2.706143698730889E-3</v>
      </c>
    </row>
    <row r="276" spans="1:8" x14ac:dyDescent="0.3">
      <c r="A276" s="1">
        <v>42607</v>
      </c>
      <c r="B276">
        <v>36.909999999999997</v>
      </c>
      <c r="C276">
        <v>37.099997999999999</v>
      </c>
      <c r="D276">
        <v>36.909999999999997</v>
      </c>
      <c r="E276">
        <v>37.080002</v>
      </c>
      <c r="F276">
        <v>33.991351999999999</v>
      </c>
      <c r="G276">
        <v>56434300</v>
      </c>
      <c r="H276">
        <f>(EEM[[#This Row],[Adj Close]]-F275)/F275</f>
        <v>8.0980223442291986E-4</v>
      </c>
    </row>
    <row r="277" spans="1:8" x14ac:dyDescent="0.3">
      <c r="A277" s="1">
        <v>42608</v>
      </c>
      <c r="B277">
        <v>37.159999999999997</v>
      </c>
      <c r="C277">
        <v>37.549999</v>
      </c>
      <c r="D277">
        <v>36.470001000000003</v>
      </c>
      <c r="E277">
        <v>36.759998000000003</v>
      </c>
      <c r="F277">
        <v>33.698002000000002</v>
      </c>
      <c r="G277">
        <v>178796200</v>
      </c>
      <c r="H277">
        <f>(EEM[[#This Row],[Adj Close]]-F276)/F276</f>
        <v>-8.6301362770153031E-3</v>
      </c>
    </row>
    <row r="278" spans="1:8" x14ac:dyDescent="0.3">
      <c r="A278" s="1">
        <v>42611</v>
      </c>
      <c r="B278">
        <v>36.759998000000003</v>
      </c>
      <c r="C278">
        <v>37.090000000000003</v>
      </c>
      <c r="D278">
        <v>36.740001999999997</v>
      </c>
      <c r="E278">
        <v>37.040000999999997</v>
      </c>
      <c r="F278">
        <v>33.954678000000001</v>
      </c>
      <c r="G278">
        <v>49578800</v>
      </c>
      <c r="H278">
        <f>(EEM[[#This Row],[Adj Close]]-F277)/F277</f>
        <v>7.6169501087927638E-3</v>
      </c>
    </row>
    <row r="279" spans="1:8" x14ac:dyDescent="0.3">
      <c r="A279" s="1">
        <v>42612</v>
      </c>
      <c r="B279">
        <v>37.090000000000003</v>
      </c>
      <c r="C279">
        <v>37.220001000000003</v>
      </c>
      <c r="D279">
        <v>36.880001</v>
      </c>
      <c r="E279">
        <v>36.939999</v>
      </c>
      <c r="F279">
        <v>33.863010000000003</v>
      </c>
      <c r="G279">
        <v>48196900</v>
      </c>
      <c r="H279">
        <f>(EEM[[#This Row],[Adj Close]]-F278)/F278</f>
        <v>-2.6997163689786285E-3</v>
      </c>
    </row>
    <row r="280" spans="1:8" x14ac:dyDescent="0.3">
      <c r="A280" s="1">
        <v>42613</v>
      </c>
      <c r="B280">
        <v>36.75</v>
      </c>
      <c r="C280">
        <v>36.790000999999997</v>
      </c>
      <c r="D280">
        <v>36.419998</v>
      </c>
      <c r="E280">
        <v>36.529998999999997</v>
      </c>
      <c r="F280">
        <v>33.487166999999999</v>
      </c>
      <c r="G280">
        <v>98943200</v>
      </c>
      <c r="H280">
        <f>(EEM[[#This Row],[Adj Close]]-F279)/F279</f>
        <v>-1.1098924755950614E-2</v>
      </c>
    </row>
    <row r="281" spans="1:8" x14ac:dyDescent="0.3">
      <c r="A281" s="1">
        <v>42614</v>
      </c>
      <c r="B281">
        <v>36.57</v>
      </c>
      <c r="C281">
        <v>36.810001</v>
      </c>
      <c r="D281">
        <v>36.479999999999997</v>
      </c>
      <c r="E281">
        <v>36.810001</v>
      </c>
      <c r="F281">
        <v>33.743842999999998</v>
      </c>
      <c r="G281">
        <v>67120400</v>
      </c>
      <c r="H281">
        <f>(EEM[[#This Row],[Adj Close]]-F280)/F280</f>
        <v>7.6649063804053296E-3</v>
      </c>
    </row>
    <row r="282" spans="1:8" x14ac:dyDescent="0.3">
      <c r="A282" s="1">
        <v>42615</v>
      </c>
      <c r="B282">
        <v>37.310001</v>
      </c>
      <c r="C282">
        <v>37.43</v>
      </c>
      <c r="D282">
        <v>37.150002000000001</v>
      </c>
      <c r="E282">
        <v>37.409999999999997</v>
      </c>
      <c r="F282">
        <v>34.293861</v>
      </c>
      <c r="G282">
        <v>88393000</v>
      </c>
      <c r="H282">
        <f>(EEM[[#This Row],[Adj Close]]-F281)/F281</f>
        <v>1.6299803196689881E-2</v>
      </c>
    </row>
    <row r="283" spans="1:8" x14ac:dyDescent="0.3">
      <c r="A283" s="1">
        <v>42619</v>
      </c>
      <c r="B283">
        <v>37.909999999999997</v>
      </c>
      <c r="C283">
        <v>38.240001999999997</v>
      </c>
      <c r="D283">
        <v>37.830002</v>
      </c>
      <c r="E283">
        <v>38.209999000000003</v>
      </c>
      <c r="F283">
        <v>35.027225000000001</v>
      </c>
      <c r="G283">
        <v>108573800</v>
      </c>
      <c r="H283">
        <f>(EEM[[#This Row],[Adj Close]]-F282)/F282</f>
        <v>2.1384702060814956E-2</v>
      </c>
    </row>
    <row r="284" spans="1:8" x14ac:dyDescent="0.3">
      <c r="A284" s="1">
        <v>42620</v>
      </c>
      <c r="B284">
        <v>38.220001000000003</v>
      </c>
      <c r="C284">
        <v>38.240001999999997</v>
      </c>
      <c r="D284">
        <v>38.009998000000003</v>
      </c>
      <c r="E284">
        <v>38.090000000000003</v>
      </c>
      <c r="F284">
        <v>34.917217000000001</v>
      </c>
      <c r="G284">
        <v>58618800</v>
      </c>
      <c r="H284">
        <f>(EEM[[#This Row],[Adj Close]]-F283)/F283</f>
        <v>-3.1406427428950067E-3</v>
      </c>
    </row>
    <row r="285" spans="1:8" x14ac:dyDescent="0.3">
      <c r="A285" s="1">
        <v>42621</v>
      </c>
      <c r="B285">
        <v>38.099997999999999</v>
      </c>
      <c r="C285">
        <v>38.209999000000003</v>
      </c>
      <c r="D285">
        <v>37.900002000000001</v>
      </c>
      <c r="E285">
        <v>37.990001999999997</v>
      </c>
      <c r="F285">
        <v>34.825553999999997</v>
      </c>
      <c r="G285">
        <v>73367300</v>
      </c>
      <c r="H285">
        <f>(EEM[[#This Row],[Adj Close]]-F284)/F284</f>
        <v>-2.6251519415193955E-3</v>
      </c>
    </row>
    <row r="286" spans="1:8" x14ac:dyDescent="0.3">
      <c r="A286" s="1">
        <v>42622</v>
      </c>
      <c r="B286">
        <v>37.400002000000001</v>
      </c>
      <c r="C286">
        <v>37.409999999999997</v>
      </c>
      <c r="D286">
        <v>36.689999</v>
      </c>
      <c r="E286">
        <v>36.709999000000003</v>
      </c>
      <c r="F286">
        <v>33.652163999999999</v>
      </c>
      <c r="G286">
        <v>124082600</v>
      </c>
      <c r="H286">
        <f>(EEM[[#This Row],[Adj Close]]-F285)/F285</f>
        <v>-3.369336206396021E-2</v>
      </c>
    </row>
    <row r="287" spans="1:8" x14ac:dyDescent="0.3">
      <c r="A287" s="1">
        <v>42625</v>
      </c>
      <c r="B287">
        <v>36.209999000000003</v>
      </c>
      <c r="C287">
        <v>37.099997999999999</v>
      </c>
      <c r="D287">
        <v>36.139999000000003</v>
      </c>
      <c r="E287">
        <v>36.959999000000003</v>
      </c>
      <c r="F287">
        <v>33.881348000000003</v>
      </c>
      <c r="G287">
        <v>119811600</v>
      </c>
      <c r="H287">
        <f>(EEM[[#This Row],[Adj Close]]-F286)/F286</f>
        <v>6.8103792671402536E-3</v>
      </c>
    </row>
    <row r="288" spans="1:8" x14ac:dyDescent="0.3">
      <c r="A288" s="1">
        <v>42626</v>
      </c>
      <c r="B288">
        <v>36.409999999999997</v>
      </c>
      <c r="C288">
        <v>36.549999</v>
      </c>
      <c r="D288">
        <v>35.849997999999999</v>
      </c>
      <c r="E288">
        <v>36.029998999999997</v>
      </c>
      <c r="F288">
        <v>33.028809000000003</v>
      </c>
      <c r="G288">
        <v>160782500</v>
      </c>
      <c r="H288">
        <f>(EEM[[#This Row],[Adj Close]]-F287)/F287</f>
        <v>-2.5162487631838027E-2</v>
      </c>
    </row>
    <row r="289" spans="1:8" x14ac:dyDescent="0.3">
      <c r="A289" s="1">
        <v>42627</v>
      </c>
      <c r="B289">
        <v>36.150002000000001</v>
      </c>
      <c r="C289">
        <v>36.540000999999997</v>
      </c>
      <c r="D289">
        <v>36.119999</v>
      </c>
      <c r="E289">
        <v>36.139999000000003</v>
      </c>
      <c r="F289">
        <v>33.129649999999998</v>
      </c>
      <c r="G289">
        <v>90163100</v>
      </c>
      <c r="H289">
        <f>(EEM[[#This Row],[Adj Close]]-F288)/F288</f>
        <v>3.053122502842761E-3</v>
      </c>
    </row>
    <row r="290" spans="1:8" x14ac:dyDescent="0.3">
      <c r="A290" s="1">
        <v>42628</v>
      </c>
      <c r="B290">
        <v>36.400002000000001</v>
      </c>
      <c r="C290">
        <v>36.849997999999999</v>
      </c>
      <c r="D290">
        <v>36.240001999999997</v>
      </c>
      <c r="E290">
        <v>36.759998000000003</v>
      </c>
      <c r="F290">
        <v>33.698002000000002</v>
      </c>
      <c r="G290">
        <v>87331100</v>
      </c>
      <c r="H290">
        <f>(EEM[[#This Row],[Adj Close]]-F289)/F289</f>
        <v>1.7155387998364139E-2</v>
      </c>
    </row>
    <row r="291" spans="1:8" x14ac:dyDescent="0.3">
      <c r="A291" s="1">
        <v>42629</v>
      </c>
      <c r="B291">
        <v>36.459999000000003</v>
      </c>
      <c r="C291">
        <v>36.560001</v>
      </c>
      <c r="D291">
        <v>36.169998</v>
      </c>
      <c r="E291">
        <v>36.509998000000003</v>
      </c>
      <c r="F291">
        <v>33.468829999999997</v>
      </c>
      <c r="G291">
        <v>92612000</v>
      </c>
      <c r="H291">
        <f>(EEM[[#This Row],[Adj Close]]-F290)/F290</f>
        <v>-6.80075928537263E-3</v>
      </c>
    </row>
    <row r="292" spans="1:8" x14ac:dyDescent="0.3">
      <c r="A292" s="1">
        <v>42632</v>
      </c>
      <c r="B292">
        <v>36.970001000000003</v>
      </c>
      <c r="C292">
        <v>37.099997999999999</v>
      </c>
      <c r="D292">
        <v>36.740001999999997</v>
      </c>
      <c r="E292">
        <v>36.799999</v>
      </c>
      <c r="F292">
        <v>33.734673000000001</v>
      </c>
      <c r="G292">
        <v>55874700</v>
      </c>
      <c r="H292">
        <f>(EEM[[#This Row],[Adj Close]]-F291)/F291</f>
        <v>7.9430024891818402E-3</v>
      </c>
    </row>
    <row r="293" spans="1:8" x14ac:dyDescent="0.3">
      <c r="A293" s="1">
        <v>42633</v>
      </c>
      <c r="B293">
        <v>37.090000000000003</v>
      </c>
      <c r="C293">
        <v>37.090000000000003</v>
      </c>
      <c r="D293">
        <v>36.810001</v>
      </c>
      <c r="E293">
        <v>36.82</v>
      </c>
      <c r="F293">
        <v>33.753002000000002</v>
      </c>
      <c r="G293">
        <v>48531200</v>
      </c>
      <c r="H293">
        <f>(EEM[[#This Row],[Adj Close]]-F292)/F292</f>
        <v>5.4332822493940796E-4</v>
      </c>
    </row>
    <row r="294" spans="1:8" x14ac:dyDescent="0.3">
      <c r="A294" s="1">
        <v>42634</v>
      </c>
      <c r="B294">
        <v>37.18</v>
      </c>
      <c r="C294">
        <v>37.900002000000001</v>
      </c>
      <c r="D294">
        <v>37.07</v>
      </c>
      <c r="E294">
        <v>37.849997999999999</v>
      </c>
      <c r="F294">
        <v>34.697215999999997</v>
      </c>
      <c r="G294">
        <v>123874800</v>
      </c>
      <c r="H294">
        <f>(EEM[[#This Row],[Adj Close]]-F293)/F293</f>
        <v>2.7974222855792062E-2</v>
      </c>
    </row>
    <row r="295" spans="1:8" x14ac:dyDescent="0.3">
      <c r="A295" s="1">
        <v>42635</v>
      </c>
      <c r="B295">
        <v>38.18</v>
      </c>
      <c r="C295">
        <v>38.32</v>
      </c>
      <c r="D295">
        <v>37.979999999999997</v>
      </c>
      <c r="E295">
        <v>38.119999</v>
      </c>
      <c r="F295">
        <v>34.944716999999997</v>
      </c>
      <c r="G295">
        <v>73865400</v>
      </c>
      <c r="H295">
        <f>(EEM[[#This Row],[Adj Close]]-F294)/F294</f>
        <v>7.1331659577529146E-3</v>
      </c>
    </row>
    <row r="296" spans="1:8" x14ac:dyDescent="0.3">
      <c r="A296" s="1">
        <v>42636</v>
      </c>
      <c r="B296">
        <v>37.810001</v>
      </c>
      <c r="C296">
        <v>37.909999999999997</v>
      </c>
      <c r="D296">
        <v>37.610000999999997</v>
      </c>
      <c r="E296">
        <v>37.630001</v>
      </c>
      <c r="F296">
        <v>34.495536999999999</v>
      </c>
      <c r="G296">
        <v>56201900</v>
      </c>
      <c r="H296">
        <f>(EEM[[#This Row],[Adj Close]]-F295)/F295</f>
        <v>-1.2854017389810264E-2</v>
      </c>
    </row>
    <row r="297" spans="1:8" x14ac:dyDescent="0.3">
      <c r="A297" s="1">
        <v>42639</v>
      </c>
      <c r="B297">
        <v>37.290000999999997</v>
      </c>
      <c r="C297">
        <v>37.380001</v>
      </c>
      <c r="D297">
        <v>37.080002</v>
      </c>
      <c r="E297">
        <v>37.080002</v>
      </c>
      <c r="F297">
        <v>33.991351999999999</v>
      </c>
      <c r="G297">
        <v>47253900</v>
      </c>
      <c r="H297">
        <f>(EEM[[#This Row],[Adj Close]]-F296)/F296</f>
        <v>-1.4615948724033479E-2</v>
      </c>
    </row>
    <row r="298" spans="1:8" x14ac:dyDescent="0.3">
      <c r="A298" s="1">
        <v>42640</v>
      </c>
      <c r="B298">
        <v>37.349997999999999</v>
      </c>
      <c r="C298">
        <v>37.610000999999997</v>
      </c>
      <c r="D298">
        <v>37.189999</v>
      </c>
      <c r="E298">
        <v>37.610000999999997</v>
      </c>
      <c r="F298">
        <v>34.477203000000003</v>
      </c>
      <c r="G298">
        <v>60877300</v>
      </c>
      <c r="H298">
        <f>(EEM[[#This Row],[Adj Close]]-F297)/F297</f>
        <v>1.4293370855034064E-2</v>
      </c>
    </row>
    <row r="299" spans="1:8" x14ac:dyDescent="0.3">
      <c r="A299" s="1">
        <v>42641</v>
      </c>
      <c r="B299">
        <v>37.669998</v>
      </c>
      <c r="C299">
        <v>37.979999999999997</v>
      </c>
      <c r="D299">
        <v>37.330002</v>
      </c>
      <c r="E299">
        <v>37.950001</v>
      </c>
      <c r="F299">
        <v>34.788887000000003</v>
      </c>
      <c r="G299">
        <v>82411300</v>
      </c>
      <c r="H299">
        <f>(EEM[[#This Row],[Adj Close]]-F298)/F298</f>
        <v>9.0402925086469337E-3</v>
      </c>
    </row>
    <row r="300" spans="1:8" x14ac:dyDescent="0.3">
      <c r="A300" s="1">
        <v>42642</v>
      </c>
      <c r="B300">
        <v>37.75</v>
      </c>
      <c r="C300">
        <v>37.849997999999999</v>
      </c>
      <c r="D300">
        <v>37.18</v>
      </c>
      <c r="E300">
        <v>37.290000999999997</v>
      </c>
      <c r="F300">
        <v>34.183857000000003</v>
      </c>
      <c r="G300">
        <v>74659100</v>
      </c>
      <c r="H300">
        <f>(EEM[[#This Row],[Adj Close]]-F299)/F299</f>
        <v>-1.739147331732686E-2</v>
      </c>
    </row>
    <row r="301" spans="1:8" x14ac:dyDescent="0.3">
      <c r="A301" s="1">
        <v>42643</v>
      </c>
      <c r="B301">
        <v>37.459999000000003</v>
      </c>
      <c r="C301">
        <v>37.590000000000003</v>
      </c>
      <c r="D301">
        <v>37.279998999999997</v>
      </c>
      <c r="E301">
        <v>37.450001</v>
      </c>
      <c r="F301">
        <v>34.330531999999998</v>
      </c>
      <c r="G301">
        <v>85539100</v>
      </c>
      <c r="H301">
        <f>(EEM[[#This Row],[Adj Close]]-F300)/F300</f>
        <v>4.290768007834656E-3</v>
      </c>
    </row>
    <row r="302" spans="1:8" x14ac:dyDescent="0.3">
      <c r="A302" s="1">
        <v>42646</v>
      </c>
      <c r="B302">
        <v>37.529998999999997</v>
      </c>
      <c r="C302">
        <v>37.779998999999997</v>
      </c>
      <c r="D302">
        <v>37.380001</v>
      </c>
      <c r="E302">
        <v>37.709999000000003</v>
      </c>
      <c r="F302">
        <v>34.568871000000001</v>
      </c>
      <c r="G302">
        <v>77690300</v>
      </c>
      <c r="H302">
        <f>(EEM[[#This Row],[Adj Close]]-F301)/F301</f>
        <v>6.9424790737295716E-3</v>
      </c>
    </row>
    <row r="303" spans="1:8" x14ac:dyDescent="0.3">
      <c r="A303" s="1">
        <v>42647</v>
      </c>
      <c r="B303">
        <v>37.729999999999997</v>
      </c>
      <c r="C303">
        <v>37.82</v>
      </c>
      <c r="D303">
        <v>37.169998</v>
      </c>
      <c r="E303">
        <v>37.290000999999997</v>
      </c>
      <c r="F303">
        <v>34.183857000000003</v>
      </c>
      <c r="G303">
        <v>95339800</v>
      </c>
      <c r="H303">
        <f>(EEM[[#This Row],[Adj Close]]-F302)/F302</f>
        <v>-1.1137592546774181E-2</v>
      </c>
    </row>
    <row r="304" spans="1:8" x14ac:dyDescent="0.3">
      <c r="A304" s="1">
        <v>42648</v>
      </c>
      <c r="B304">
        <v>37.669998</v>
      </c>
      <c r="C304">
        <v>37.880001</v>
      </c>
      <c r="D304">
        <v>37.549999</v>
      </c>
      <c r="E304">
        <v>37.830002</v>
      </c>
      <c r="F304">
        <v>34.678879000000002</v>
      </c>
      <c r="G304">
        <v>61950100</v>
      </c>
      <c r="H304">
        <f>(EEM[[#This Row],[Adj Close]]-F303)/F303</f>
        <v>1.4481162848299966E-2</v>
      </c>
    </row>
    <row r="305" spans="1:8" x14ac:dyDescent="0.3">
      <c r="A305" s="1">
        <v>42649</v>
      </c>
      <c r="B305">
        <v>37.630001</v>
      </c>
      <c r="C305">
        <v>37.889999000000003</v>
      </c>
      <c r="D305">
        <v>37.540000999999997</v>
      </c>
      <c r="E305">
        <v>37.860000999999997</v>
      </c>
      <c r="F305">
        <v>34.706383000000002</v>
      </c>
      <c r="G305">
        <v>45429700</v>
      </c>
      <c r="H305">
        <f>(EEM[[#This Row],[Adj Close]]-F304)/F304</f>
        <v>7.9310522119242712E-4</v>
      </c>
    </row>
    <row r="306" spans="1:8" x14ac:dyDescent="0.3">
      <c r="A306" s="1">
        <v>42650</v>
      </c>
      <c r="B306">
        <v>37.909999999999997</v>
      </c>
      <c r="C306">
        <v>37.959999000000003</v>
      </c>
      <c r="D306">
        <v>37.400002000000001</v>
      </c>
      <c r="E306">
        <v>37.689999</v>
      </c>
      <c r="F306">
        <v>34.550536999999998</v>
      </c>
      <c r="G306">
        <v>77792800</v>
      </c>
      <c r="H306">
        <f>(EEM[[#This Row],[Adj Close]]-F305)/F305</f>
        <v>-4.4904131899888245E-3</v>
      </c>
    </row>
    <row r="307" spans="1:8" x14ac:dyDescent="0.3">
      <c r="A307" s="1">
        <v>42653</v>
      </c>
      <c r="B307">
        <v>37.939999</v>
      </c>
      <c r="C307">
        <v>38.189999</v>
      </c>
      <c r="D307">
        <v>37.880001</v>
      </c>
      <c r="E307">
        <v>38.099997999999999</v>
      </c>
      <c r="F307">
        <v>34.926388000000003</v>
      </c>
      <c r="G307">
        <v>56113700</v>
      </c>
      <c r="H307">
        <f>(EEM[[#This Row],[Adj Close]]-F306)/F306</f>
        <v>1.0878296913301359E-2</v>
      </c>
    </row>
    <row r="308" spans="1:8" x14ac:dyDescent="0.3">
      <c r="A308" s="1">
        <v>42654</v>
      </c>
      <c r="B308">
        <v>37.439999</v>
      </c>
      <c r="C308">
        <v>37.459999000000003</v>
      </c>
      <c r="D308">
        <v>37.029998999999997</v>
      </c>
      <c r="E308">
        <v>37.220001000000003</v>
      </c>
      <c r="F308">
        <v>34.119681999999997</v>
      </c>
      <c r="G308">
        <v>79646900</v>
      </c>
      <c r="H308">
        <f>(EEM[[#This Row],[Adj Close]]-F307)/F307</f>
        <v>-2.3097321142970906E-2</v>
      </c>
    </row>
    <row r="309" spans="1:8" x14ac:dyDescent="0.3">
      <c r="A309" s="1">
        <v>42655</v>
      </c>
      <c r="B309">
        <v>37.099997999999999</v>
      </c>
      <c r="C309">
        <v>37.279998999999997</v>
      </c>
      <c r="D309">
        <v>36.979999999999997</v>
      </c>
      <c r="E309">
        <v>37.150002000000001</v>
      </c>
      <c r="F309">
        <v>34.055523000000001</v>
      </c>
      <c r="G309">
        <v>48482900</v>
      </c>
      <c r="H309">
        <f>(EEM[[#This Row],[Adj Close]]-F308)/F308</f>
        <v>-1.8804102570474288E-3</v>
      </c>
    </row>
    <row r="310" spans="1:8" x14ac:dyDescent="0.3">
      <c r="A310" s="1">
        <v>42656</v>
      </c>
      <c r="B310">
        <v>36.580002</v>
      </c>
      <c r="C310">
        <v>36.959999000000003</v>
      </c>
      <c r="D310">
        <v>36.380001</v>
      </c>
      <c r="E310">
        <v>36.82</v>
      </c>
      <c r="F310">
        <v>33.753002000000002</v>
      </c>
      <c r="G310">
        <v>67497300</v>
      </c>
      <c r="H310">
        <f>(EEM[[#This Row],[Adj Close]]-F309)/F309</f>
        <v>-8.8831699927203796E-3</v>
      </c>
    </row>
    <row r="311" spans="1:8" x14ac:dyDescent="0.3">
      <c r="A311" s="1">
        <v>42657</v>
      </c>
      <c r="B311">
        <v>37.130001</v>
      </c>
      <c r="C311">
        <v>37.209999000000003</v>
      </c>
      <c r="D311">
        <v>36.810001</v>
      </c>
      <c r="E311">
        <v>36.880001</v>
      </c>
      <c r="F311">
        <v>33.808010000000003</v>
      </c>
      <c r="G311">
        <v>54235800</v>
      </c>
      <c r="H311">
        <f>(EEM[[#This Row],[Adj Close]]-F310)/F310</f>
        <v>1.6297217059389512E-3</v>
      </c>
    </row>
    <row r="312" spans="1:8" x14ac:dyDescent="0.3">
      <c r="A312" s="1">
        <v>42660</v>
      </c>
      <c r="B312">
        <v>36.830002</v>
      </c>
      <c r="C312">
        <v>36.979999999999997</v>
      </c>
      <c r="D312">
        <v>36.799999</v>
      </c>
      <c r="E312">
        <v>36.840000000000003</v>
      </c>
      <c r="F312">
        <v>33.771343000000002</v>
      </c>
      <c r="G312">
        <v>37742300</v>
      </c>
      <c r="H312">
        <f>(EEM[[#This Row],[Adj Close]]-F311)/F311</f>
        <v>-1.084565462445182E-3</v>
      </c>
    </row>
    <row r="313" spans="1:8" x14ac:dyDescent="0.3">
      <c r="A313" s="1">
        <v>42661</v>
      </c>
      <c r="B313">
        <v>37.470001000000003</v>
      </c>
      <c r="C313">
        <v>37.560001</v>
      </c>
      <c r="D313">
        <v>37.340000000000003</v>
      </c>
      <c r="E313">
        <v>37.490001999999997</v>
      </c>
      <c r="F313">
        <v>34.367198999999999</v>
      </c>
      <c r="G313">
        <v>50174900</v>
      </c>
      <c r="H313">
        <f>(EEM[[#This Row],[Adj Close]]-F312)/F312</f>
        <v>1.7643834892796466E-2</v>
      </c>
    </row>
    <row r="314" spans="1:8" x14ac:dyDescent="0.3">
      <c r="A314" s="1">
        <v>42662</v>
      </c>
      <c r="B314">
        <v>37.669998</v>
      </c>
      <c r="C314">
        <v>37.799999</v>
      </c>
      <c r="D314">
        <v>37.529998999999997</v>
      </c>
      <c r="E314">
        <v>37.720001000000003</v>
      </c>
      <c r="F314">
        <v>34.578037000000002</v>
      </c>
      <c r="G314">
        <v>49171200</v>
      </c>
      <c r="H314">
        <f>(EEM[[#This Row],[Adj Close]]-F313)/F313</f>
        <v>6.1348613251840083E-3</v>
      </c>
    </row>
    <row r="315" spans="1:8" x14ac:dyDescent="0.3">
      <c r="A315" s="1">
        <v>42663</v>
      </c>
      <c r="B315">
        <v>37.590000000000003</v>
      </c>
      <c r="C315">
        <v>37.770000000000003</v>
      </c>
      <c r="D315">
        <v>37.470001000000003</v>
      </c>
      <c r="E315">
        <v>37.610000999999997</v>
      </c>
      <c r="F315">
        <v>34.477203000000003</v>
      </c>
      <c r="G315">
        <v>55283900</v>
      </c>
      <c r="H315">
        <f>(EEM[[#This Row],[Adj Close]]-F314)/F314</f>
        <v>-2.9161285240107463E-3</v>
      </c>
    </row>
    <row r="316" spans="1:8" x14ac:dyDescent="0.3">
      <c r="A316" s="1">
        <v>42664</v>
      </c>
      <c r="B316">
        <v>37.389999000000003</v>
      </c>
      <c r="C316">
        <v>37.630001</v>
      </c>
      <c r="D316">
        <v>37.340000000000003</v>
      </c>
      <c r="E316">
        <v>37.599997999999999</v>
      </c>
      <c r="F316">
        <v>34.468037000000002</v>
      </c>
      <c r="G316">
        <v>33058500</v>
      </c>
      <c r="H316">
        <f>(EEM[[#This Row],[Adj Close]]-F315)/F315</f>
        <v>-2.6585683299194693E-4</v>
      </c>
    </row>
    <row r="317" spans="1:8" x14ac:dyDescent="0.3">
      <c r="A317" s="1">
        <v>42667</v>
      </c>
      <c r="B317">
        <v>37.900002000000001</v>
      </c>
      <c r="C317">
        <v>37.93</v>
      </c>
      <c r="D317">
        <v>37.659999999999997</v>
      </c>
      <c r="E317">
        <v>37.759998000000003</v>
      </c>
      <c r="F317">
        <v>34.614708</v>
      </c>
      <c r="G317">
        <v>28142200</v>
      </c>
      <c r="H317">
        <f>(EEM[[#This Row],[Adj Close]]-F316)/F316</f>
        <v>4.2552756920853302E-3</v>
      </c>
    </row>
    <row r="318" spans="1:8" x14ac:dyDescent="0.3">
      <c r="A318" s="1">
        <v>42668</v>
      </c>
      <c r="B318">
        <v>37.729999999999997</v>
      </c>
      <c r="C318">
        <v>37.869999</v>
      </c>
      <c r="D318">
        <v>37.669998</v>
      </c>
      <c r="E318">
        <v>37.799999</v>
      </c>
      <c r="F318">
        <v>34.651381999999998</v>
      </c>
      <c r="G318">
        <v>32233900</v>
      </c>
      <c r="H318">
        <f>(EEM[[#This Row],[Adj Close]]-F317)/F317</f>
        <v>1.0594918206445038E-3</v>
      </c>
    </row>
    <row r="319" spans="1:8" x14ac:dyDescent="0.3">
      <c r="A319" s="1">
        <v>42669</v>
      </c>
      <c r="B319">
        <v>37.380001</v>
      </c>
      <c r="C319">
        <v>37.580002</v>
      </c>
      <c r="D319">
        <v>37.279998999999997</v>
      </c>
      <c r="E319">
        <v>37.400002000000001</v>
      </c>
      <c r="F319">
        <v>34.284697999999999</v>
      </c>
      <c r="G319">
        <v>50715500</v>
      </c>
      <c r="H319">
        <f>(EEM[[#This Row],[Adj Close]]-F318)/F318</f>
        <v>-1.0582088760557931E-2</v>
      </c>
    </row>
    <row r="320" spans="1:8" x14ac:dyDescent="0.3">
      <c r="A320" s="1">
        <v>42670</v>
      </c>
      <c r="B320">
        <v>37.43</v>
      </c>
      <c r="C320">
        <v>37.43</v>
      </c>
      <c r="D320">
        <v>37.049999</v>
      </c>
      <c r="E320">
        <v>37.080002</v>
      </c>
      <c r="F320">
        <v>33.991351999999999</v>
      </c>
      <c r="G320">
        <v>47287000</v>
      </c>
      <c r="H320">
        <f>(EEM[[#This Row],[Adj Close]]-F319)/F319</f>
        <v>-8.5561786193945662E-3</v>
      </c>
    </row>
    <row r="321" spans="1:8" x14ac:dyDescent="0.3">
      <c r="A321" s="1">
        <v>42671</v>
      </c>
      <c r="B321">
        <v>37.119999</v>
      </c>
      <c r="C321">
        <v>37.279998999999997</v>
      </c>
      <c r="D321">
        <v>36.75</v>
      </c>
      <c r="E321">
        <v>36.93</v>
      </c>
      <c r="F321">
        <v>33.853844000000002</v>
      </c>
      <c r="G321">
        <v>69558100</v>
      </c>
      <c r="H321">
        <f>(EEM[[#This Row],[Adj Close]]-F320)/F320</f>
        <v>-4.0453818959597975E-3</v>
      </c>
    </row>
    <row r="322" spans="1:8" x14ac:dyDescent="0.3">
      <c r="A322" s="1">
        <v>42674</v>
      </c>
      <c r="B322">
        <v>37.099997999999999</v>
      </c>
      <c r="C322">
        <v>37.270000000000003</v>
      </c>
      <c r="D322">
        <v>37.049999</v>
      </c>
      <c r="E322">
        <v>37.139999000000003</v>
      </c>
      <c r="F322">
        <v>34.046351999999999</v>
      </c>
      <c r="G322">
        <v>60365100</v>
      </c>
      <c r="H322">
        <f>(EEM[[#This Row],[Adj Close]]-F321)/F321</f>
        <v>5.6864443517845881E-3</v>
      </c>
    </row>
    <row r="323" spans="1:8" x14ac:dyDescent="0.3">
      <c r="A323" s="1">
        <v>42675</v>
      </c>
      <c r="B323">
        <v>37.279998999999997</v>
      </c>
      <c r="C323">
        <v>37.290000999999997</v>
      </c>
      <c r="D323">
        <v>36.549999</v>
      </c>
      <c r="E323">
        <v>36.840000000000003</v>
      </c>
      <c r="F323">
        <v>33.771343000000002</v>
      </c>
      <c r="G323">
        <v>90113200</v>
      </c>
      <c r="H323">
        <f>(EEM[[#This Row],[Adj Close]]-F322)/F322</f>
        <v>-8.0774880081130925E-3</v>
      </c>
    </row>
    <row r="324" spans="1:8" x14ac:dyDescent="0.3">
      <c r="A324" s="1">
        <v>42676</v>
      </c>
      <c r="B324">
        <v>36.700001</v>
      </c>
      <c r="C324">
        <v>36.799999</v>
      </c>
      <c r="D324">
        <v>36.229999999999997</v>
      </c>
      <c r="E324">
        <v>36.400002000000001</v>
      </c>
      <c r="F324">
        <v>33.367995999999998</v>
      </c>
      <c r="G324">
        <v>82319300</v>
      </c>
      <c r="H324">
        <f>(EEM[[#This Row],[Adj Close]]-F323)/F323</f>
        <v>-1.1943469349146217E-2</v>
      </c>
    </row>
    <row r="325" spans="1:8" x14ac:dyDescent="0.3">
      <c r="A325" s="1">
        <v>42677</v>
      </c>
      <c r="B325">
        <v>36.439999</v>
      </c>
      <c r="C325">
        <v>36.549999</v>
      </c>
      <c r="D325">
        <v>36.169998</v>
      </c>
      <c r="E325">
        <v>36.299999</v>
      </c>
      <c r="F325">
        <v>33.276321000000003</v>
      </c>
      <c r="G325">
        <v>67403000</v>
      </c>
      <c r="H325">
        <f>(EEM[[#This Row],[Adj Close]]-F324)/F324</f>
        <v>-2.7473930409244555E-3</v>
      </c>
    </row>
    <row r="326" spans="1:8" x14ac:dyDescent="0.3">
      <c r="A326" s="1">
        <v>42678</v>
      </c>
      <c r="B326">
        <v>36.009998000000003</v>
      </c>
      <c r="C326">
        <v>36.18</v>
      </c>
      <c r="D326">
        <v>35.880001</v>
      </c>
      <c r="E326">
        <v>35.93</v>
      </c>
      <c r="F326">
        <v>32.937140999999997</v>
      </c>
      <c r="G326">
        <v>78558900</v>
      </c>
      <c r="H326">
        <f>(EEM[[#This Row],[Adj Close]]-F325)/F325</f>
        <v>-1.0192833516662073E-2</v>
      </c>
    </row>
    <row r="327" spans="1:8" x14ac:dyDescent="0.3">
      <c r="A327" s="1">
        <v>42681</v>
      </c>
      <c r="B327">
        <v>36.810001</v>
      </c>
      <c r="C327">
        <v>37.270000000000003</v>
      </c>
      <c r="D327">
        <v>36.75</v>
      </c>
      <c r="E327">
        <v>37.229999999999997</v>
      </c>
      <c r="F327">
        <v>34.128852999999999</v>
      </c>
      <c r="G327">
        <v>85341300</v>
      </c>
      <c r="H327">
        <f>(EEM[[#This Row],[Adj Close]]-F326)/F326</f>
        <v>3.6181403844371393E-2</v>
      </c>
    </row>
    <row r="328" spans="1:8" x14ac:dyDescent="0.3">
      <c r="A328" s="1">
        <v>42682</v>
      </c>
      <c r="B328">
        <v>37.229999999999997</v>
      </c>
      <c r="C328">
        <v>37.669998</v>
      </c>
      <c r="D328">
        <v>36.970001000000003</v>
      </c>
      <c r="E328">
        <v>37.470001000000003</v>
      </c>
      <c r="F328">
        <v>34.348861999999997</v>
      </c>
      <c r="G328">
        <v>83963300</v>
      </c>
      <c r="H328">
        <f>(EEM[[#This Row],[Adj Close]]-F327)/F327</f>
        <v>6.4464223277587874E-3</v>
      </c>
    </row>
    <row r="329" spans="1:8" x14ac:dyDescent="0.3">
      <c r="A329" s="1">
        <v>42683</v>
      </c>
      <c r="B329">
        <v>36.340000000000003</v>
      </c>
      <c r="C329">
        <v>36.689999</v>
      </c>
      <c r="D329">
        <v>36.090000000000003</v>
      </c>
      <c r="E329">
        <v>36.25</v>
      </c>
      <c r="F329">
        <v>33.230483999999997</v>
      </c>
      <c r="G329">
        <v>193443900</v>
      </c>
      <c r="H329">
        <f>(EEM[[#This Row],[Adj Close]]-F328)/F328</f>
        <v>-3.255939017717676E-2</v>
      </c>
    </row>
    <row r="330" spans="1:8" x14ac:dyDescent="0.3">
      <c r="A330" s="1">
        <v>42684</v>
      </c>
      <c r="B330">
        <v>35.919998</v>
      </c>
      <c r="C330">
        <v>36.049999</v>
      </c>
      <c r="D330">
        <v>35.040000999999997</v>
      </c>
      <c r="E330">
        <v>35.220001000000003</v>
      </c>
      <c r="F330">
        <v>32.286282</v>
      </c>
      <c r="G330">
        <v>206490900</v>
      </c>
      <c r="H330">
        <f>(EEM[[#This Row],[Adj Close]]-F329)/F329</f>
        <v>-2.8413729995626823E-2</v>
      </c>
    </row>
    <row r="331" spans="1:8" x14ac:dyDescent="0.3">
      <c r="A331" s="1">
        <v>42685</v>
      </c>
      <c r="B331">
        <v>34.549999</v>
      </c>
      <c r="C331">
        <v>34.840000000000003</v>
      </c>
      <c r="D331">
        <v>34.119999</v>
      </c>
      <c r="E331">
        <v>34.549999</v>
      </c>
      <c r="F331">
        <v>31.672089</v>
      </c>
      <c r="G331">
        <v>182114700</v>
      </c>
      <c r="H331">
        <f>(EEM[[#This Row],[Adj Close]]-F330)/F330</f>
        <v>-1.9023342483349436E-2</v>
      </c>
    </row>
    <row r="332" spans="1:8" x14ac:dyDescent="0.3">
      <c r="A332" s="1">
        <v>42688</v>
      </c>
      <c r="B332">
        <v>34.32</v>
      </c>
      <c r="C332">
        <v>34.5</v>
      </c>
      <c r="D332">
        <v>34.029998999999997</v>
      </c>
      <c r="E332">
        <v>34.299999</v>
      </c>
      <c r="F332">
        <v>31.442914999999999</v>
      </c>
      <c r="G332">
        <v>107881600</v>
      </c>
      <c r="H332">
        <f>(EEM[[#This Row],[Adj Close]]-F331)/F331</f>
        <v>-7.235834680813142E-3</v>
      </c>
    </row>
    <row r="333" spans="1:8" x14ac:dyDescent="0.3">
      <c r="A333" s="1">
        <v>42689</v>
      </c>
      <c r="B333">
        <v>34.57</v>
      </c>
      <c r="C333">
        <v>35.049999</v>
      </c>
      <c r="D333">
        <v>34.549999</v>
      </c>
      <c r="E333">
        <v>34.990001999999997</v>
      </c>
      <c r="F333">
        <v>32.075439000000003</v>
      </c>
      <c r="G333">
        <v>89937000</v>
      </c>
      <c r="H333">
        <f>(EEM[[#This Row],[Adj Close]]-F332)/F332</f>
        <v>2.0116582702335444E-2</v>
      </c>
    </row>
    <row r="334" spans="1:8" x14ac:dyDescent="0.3">
      <c r="A334" s="1">
        <v>42690</v>
      </c>
      <c r="B334">
        <v>34.580002</v>
      </c>
      <c r="C334">
        <v>34.790000999999997</v>
      </c>
      <c r="D334">
        <v>34.520000000000003</v>
      </c>
      <c r="E334">
        <v>34.700001</v>
      </c>
      <c r="F334">
        <v>31.809598999999999</v>
      </c>
      <c r="G334">
        <v>65387900</v>
      </c>
      <c r="H334">
        <f>(EEM[[#This Row],[Adj Close]]-F333)/F333</f>
        <v>-8.2879613900219504E-3</v>
      </c>
    </row>
    <row r="335" spans="1:8" x14ac:dyDescent="0.3">
      <c r="A335" s="1">
        <v>42691</v>
      </c>
      <c r="B335">
        <v>34.82</v>
      </c>
      <c r="C335">
        <v>35.020000000000003</v>
      </c>
      <c r="D335">
        <v>34.689999</v>
      </c>
      <c r="E335">
        <v>34.75</v>
      </c>
      <c r="F335">
        <v>31.855433999999999</v>
      </c>
      <c r="G335">
        <v>80829200</v>
      </c>
      <c r="H335">
        <f>(EEM[[#This Row],[Adj Close]]-F334)/F334</f>
        <v>1.4409172526821321E-3</v>
      </c>
    </row>
    <row r="336" spans="1:8" x14ac:dyDescent="0.3">
      <c r="A336" s="1">
        <v>42692</v>
      </c>
      <c r="B336">
        <v>34.82</v>
      </c>
      <c r="C336">
        <v>34.889999000000003</v>
      </c>
      <c r="D336">
        <v>34.57</v>
      </c>
      <c r="E336">
        <v>34.590000000000003</v>
      </c>
      <c r="F336">
        <v>31.708753999999999</v>
      </c>
      <c r="G336">
        <v>51490500</v>
      </c>
      <c r="H336">
        <f>(EEM[[#This Row],[Adj Close]]-F335)/F335</f>
        <v>-4.604551926682271E-3</v>
      </c>
    </row>
    <row r="337" spans="1:8" x14ac:dyDescent="0.3">
      <c r="A337" s="1">
        <v>42695</v>
      </c>
      <c r="B337">
        <v>34.900002000000001</v>
      </c>
      <c r="C337">
        <v>35.029998999999997</v>
      </c>
      <c r="D337">
        <v>34.830002</v>
      </c>
      <c r="E337">
        <v>34.93</v>
      </c>
      <c r="F337">
        <v>32.020439000000003</v>
      </c>
      <c r="G337">
        <v>45251800</v>
      </c>
      <c r="H337">
        <f>(EEM[[#This Row],[Adj Close]]-F336)/F336</f>
        <v>9.8296199213631745E-3</v>
      </c>
    </row>
    <row r="338" spans="1:8" x14ac:dyDescent="0.3">
      <c r="A338" s="1">
        <v>42696</v>
      </c>
      <c r="B338">
        <v>35.439999</v>
      </c>
      <c r="C338">
        <v>35.479999999999997</v>
      </c>
      <c r="D338">
        <v>35.200001</v>
      </c>
      <c r="E338">
        <v>35.459999000000003</v>
      </c>
      <c r="F338">
        <v>32.50629</v>
      </c>
      <c r="G338">
        <v>61503100</v>
      </c>
      <c r="H338">
        <f>(EEM[[#This Row],[Adj Close]]-F337)/F337</f>
        <v>1.51731523730826E-2</v>
      </c>
    </row>
    <row r="339" spans="1:8" x14ac:dyDescent="0.3">
      <c r="A339" s="1">
        <v>42697</v>
      </c>
      <c r="B339">
        <v>34.959999000000003</v>
      </c>
      <c r="C339">
        <v>35.130001</v>
      </c>
      <c r="D339">
        <v>34.880001</v>
      </c>
      <c r="E339">
        <v>35.080002</v>
      </c>
      <c r="F339">
        <v>32.157947999999998</v>
      </c>
      <c r="G339">
        <v>43495600</v>
      </c>
      <c r="H339">
        <f>(EEM[[#This Row],[Adj Close]]-F338)/F338</f>
        <v>-1.0716141399095448E-2</v>
      </c>
    </row>
    <row r="340" spans="1:8" x14ac:dyDescent="0.3">
      <c r="A340" s="1">
        <v>42699</v>
      </c>
      <c r="B340">
        <v>35.279998999999997</v>
      </c>
      <c r="C340">
        <v>35.310001</v>
      </c>
      <c r="D340">
        <v>35.200001</v>
      </c>
      <c r="E340">
        <v>35.25</v>
      </c>
      <c r="F340">
        <v>32.313782000000003</v>
      </c>
      <c r="G340">
        <v>28572700</v>
      </c>
      <c r="H340">
        <f>(EEM[[#This Row],[Adj Close]]-F339)/F339</f>
        <v>4.8458937740681034E-3</v>
      </c>
    </row>
    <row r="341" spans="1:8" x14ac:dyDescent="0.3">
      <c r="A341" s="1">
        <v>42702</v>
      </c>
      <c r="B341">
        <v>35.389999000000003</v>
      </c>
      <c r="C341">
        <v>35.529998999999997</v>
      </c>
      <c r="D341">
        <v>35.349997999999999</v>
      </c>
      <c r="E341">
        <v>35.389999000000003</v>
      </c>
      <c r="F341">
        <v>32.442120000000003</v>
      </c>
      <c r="G341">
        <v>50953000</v>
      </c>
      <c r="H341">
        <f>(EEM[[#This Row],[Adj Close]]-F340)/F340</f>
        <v>3.9716180544883102E-3</v>
      </c>
    </row>
    <row r="342" spans="1:8" x14ac:dyDescent="0.3">
      <c r="A342" s="1">
        <v>42703</v>
      </c>
      <c r="B342">
        <v>35.279998999999997</v>
      </c>
      <c r="C342">
        <v>35.549999</v>
      </c>
      <c r="D342">
        <v>35.240001999999997</v>
      </c>
      <c r="E342">
        <v>35.439999</v>
      </c>
      <c r="F342">
        <v>32.487952999999997</v>
      </c>
      <c r="G342">
        <v>36457700</v>
      </c>
      <c r="H342">
        <f>(EEM[[#This Row],[Adj Close]]-F341)/F341</f>
        <v>1.412762174604948E-3</v>
      </c>
    </row>
    <row r="343" spans="1:8" x14ac:dyDescent="0.3">
      <c r="A343" s="1">
        <v>42704</v>
      </c>
      <c r="B343">
        <v>35.599997999999999</v>
      </c>
      <c r="C343">
        <v>35.650002000000001</v>
      </c>
      <c r="D343">
        <v>35.479999999999997</v>
      </c>
      <c r="E343">
        <v>35.5</v>
      </c>
      <c r="F343">
        <v>32.542960999999998</v>
      </c>
      <c r="G343">
        <v>86930300</v>
      </c>
      <c r="H343">
        <f>(EEM[[#This Row],[Adj Close]]-F342)/F342</f>
        <v>1.6931814694511789E-3</v>
      </c>
    </row>
    <row r="344" spans="1:8" x14ac:dyDescent="0.3">
      <c r="A344" s="1">
        <v>42705</v>
      </c>
      <c r="B344">
        <v>35.400002000000001</v>
      </c>
      <c r="C344">
        <v>35.479999999999997</v>
      </c>
      <c r="D344">
        <v>35.07</v>
      </c>
      <c r="E344">
        <v>35.080002</v>
      </c>
      <c r="F344">
        <v>32.157947999999998</v>
      </c>
      <c r="G344">
        <v>80947500</v>
      </c>
      <c r="H344">
        <f>(EEM[[#This Row],[Adj Close]]-F343)/F343</f>
        <v>-1.1830914832857427E-2</v>
      </c>
    </row>
    <row r="345" spans="1:8" x14ac:dyDescent="0.3">
      <c r="A345" s="1">
        <v>42706</v>
      </c>
      <c r="B345">
        <v>35.080002</v>
      </c>
      <c r="C345">
        <v>35.290000999999997</v>
      </c>
      <c r="D345">
        <v>35.060001</v>
      </c>
      <c r="E345">
        <v>35.119999</v>
      </c>
      <c r="F345">
        <v>32.194611000000002</v>
      </c>
      <c r="G345">
        <v>58727500</v>
      </c>
      <c r="H345">
        <f>(EEM[[#This Row],[Adj Close]]-F344)/F344</f>
        <v>1.1400914013544748E-3</v>
      </c>
    </row>
    <row r="346" spans="1:8" x14ac:dyDescent="0.3">
      <c r="A346" s="1">
        <v>42709</v>
      </c>
      <c r="B346">
        <v>35.290000999999997</v>
      </c>
      <c r="C346">
        <v>35.439999</v>
      </c>
      <c r="D346">
        <v>35.270000000000003</v>
      </c>
      <c r="E346">
        <v>35.409999999999997</v>
      </c>
      <c r="F346">
        <v>32.460456999999998</v>
      </c>
      <c r="G346">
        <v>53275100</v>
      </c>
      <c r="H346">
        <f>(EEM[[#This Row],[Adj Close]]-F345)/F345</f>
        <v>8.257468928573054E-3</v>
      </c>
    </row>
    <row r="347" spans="1:8" x14ac:dyDescent="0.3">
      <c r="A347" s="1">
        <v>42710</v>
      </c>
      <c r="B347">
        <v>35.520000000000003</v>
      </c>
      <c r="C347">
        <v>35.610000999999997</v>
      </c>
      <c r="D347">
        <v>35.43</v>
      </c>
      <c r="E347">
        <v>35.599997999999999</v>
      </c>
      <c r="F347">
        <v>32.634636</v>
      </c>
      <c r="G347">
        <v>48356900</v>
      </c>
      <c r="H347">
        <f>(EEM[[#This Row],[Adj Close]]-F346)/F346</f>
        <v>5.365882556736719E-3</v>
      </c>
    </row>
    <row r="348" spans="1:8" x14ac:dyDescent="0.3">
      <c r="A348" s="1">
        <v>42711</v>
      </c>
      <c r="B348">
        <v>35.82</v>
      </c>
      <c r="C348">
        <v>36.240001999999997</v>
      </c>
      <c r="D348">
        <v>35.759998000000003</v>
      </c>
      <c r="E348">
        <v>36.200001</v>
      </c>
      <c r="F348">
        <v>33.184649999999998</v>
      </c>
      <c r="G348">
        <v>61773300</v>
      </c>
      <c r="H348">
        <f>(EEM[[#This Row],[Adj Close]]-F347)/F347</f>
        <v>1.6853688823126364E-2</v>
      </c>
    </row>
    <row r="349" spans="1:8" x14ac:dyDescent="0.3">
      <c r="A349" s="1">
        <v>42712</v>
      </c>
      <c r="B349">
        <v>36.099997999999999</v>
      </c>
      <c r="C349">
        <v>36.409999999999997</v>
      </c>
      <c r="D349">
        <v>36.080002</v>
      </c>
      <c r="E349">
        <v>36.360000999999997</v>
      </c>
      <c r="F349">
        <v>33.331325999999997</v>
      </c>
      <c r="G349">
        <v>60291800</v>
      </c>
      <c r="H349">
        <f>(EEM[[#This Row],[Adj Close]]-F348)/F348</f>
        <v>4.4199953894345544E-3</v>
      </c>
    </row>
    <row r="350" spans="1:8" x14ac:dyDescent="0.3">
      <c r="A350" s="1">
        <v>42713</v>
      </c>
      <c r="B350">
        <v>36.139999000000003</v>
      </c>
      <c r="C350">
        <v>36.279998999999997</v>
      </c>
      <c r="D350">
        <v>36.07</v>
      </c>
      <c r="E350">
        <v>36.169998</v>
      </c>
      <c r="F350">
        <v>33.157145999999997</v>
      </c>
      <c r="G350">
        <v>60173400</v>
      </c>
      <c r="H350">
        <f>(EEM[[#This Row],[Adj Close]]-F349)/F349</f>
        <v>-5.2257146925387783E-3</v>
      </c>
    </row>
    <row r="351" spans="1:8" x14ac:dyDescent="0.3">
      <c r="A351" s="1">
        <v>42716</v>
      </c>
      <c r="B351">
        <v>35.970001000000003</v>
      </c>
      <c r="C351">
        <v>36.099997999999999</v>
      </c>
      <c r="D351">
        <v>35.830002</v>
      </c>
      <c r="E351">
        <v>35.93</v>
      </c>
      <c r="F351">
        <v>32.937140999999997</v>
      </c>
      <c r="G351">
        <v>40766300</v>
      </c>
      <c r="H351">
        <f>(EEM[[#This Row],[Adj Close]]-F350)/F350</f>
        <v>-6.6352212581867109E-3</v>
      </c>
    </row>
    <row r="352" spans="1:8" x14ac:dyDescent="0.3">
      <c r="A352" s="1">
        <v>42717</v>
      </c>
      <c r="B352">
        <v>36.139999000000003</v>
      </c>
      <c r="C352">
        <v>36.409999999999997</v>
      </c>
      <c r="D352">
        <v>36.130001</v>
      </c>
      <c r="E352">
        <v>36.330002</v>
      </c>
      <c r="F352">
        <v>33.303825000000003</v>
      </c>
      <c r="G352">
        <v>48943200</v>
      </c>
      <c r="H352">
        <f>(EEM[[#This Row],[Adj Close]]-F351)/F351</f>
        <v>1.1132842404263517E-2</v>
      </c>
    </row>
    <row r="353" spans="1:8" x14ac:dyDescent="0.3">
      <c r="A353" s="1">
        <v>42718</v>
      </c>
      <c r="B353">
        <v>36.040000999999997</v>
      </c>
      <c r="C353">
        <v>36.169998</v>
      </c>
      <c r="D353">
        <v>35.240001999999997</v>
      </c>
      <c r="E353">
        <v>35.25</v>
      </c>
      <c r="F353">
        <v>32.313782000000003</v>
      </c>
      <c r="G353">
        <v>95190000</v>
      </c>
      <c r="H353">
        <f>(EEM[[#This Row],[Adj Close]]-F352)/F352</f>
        <v>-2.9727606363533315E-2</v>
      </c>
    </row>
    <row r="354" spans="1:8" x14ac:dyDescent="0.3">
      <c r="A354" s="1">
        <v>42719</v>
      </c>
      <c r="B354">
        <v>35.270000000000003</v>
      </c>
      <c r="C354">
        <v>35.450001</v>
      </c>
      <c r="D354">
        <v>35.169998</v>
      </c>
      <c r="E354">
        <v>35.310001</v>
      </c>
      <c r="F354">
        <v>32.368789999999997</v>
      </c>
      <c r="G354">
        <v>68897000</v>
      </c>
      <c r="H354">
        <f>(EEM[[#This Row],[Adj Close]]-F353)/F353</f>
        <v>1.7023077026388841E-3</v>
      </c>
    </row>
    <row r="355" spans="1:8" x14ac:dyDescent="0.3">
      <c r="A355" s="1">
        <v>42720</v>
      </c>
      <c r="B355">
        <v>35.229999999999997</v>
      </c>
      <c r="C355">
        <v>35.340000000000003</v>
      </c>
      <c r="D355">
        <v>35.049999</v>
      </c>
      <c r="E355">
        <v>35.150002000000001</v>
      </c>
      <c r="F355">
        <v>32.222118000000002</v>
      </c>
      <c r="G355">
        <v>75471100</v>
      </c>
      <c r="H355">
        <f>(EEM[[#This Row],[Adj Close]]-F354)/F354</f>
        <v>-4.5312784320944736E-3</v>
      </c>
    </row>
    <row r="356" spans="1:8" x14ac:dyDescent="0.3">
      <c r="A356" s="1">
        <v>42723</v>
      </c>
      <c r="B356">
        <v>35.169998</v>
      </c>
      <c r="C356">
        <v>35.18</v>
      </c>
      <c r="D356">
        <v>34.909999999999997</v>
      </c>
      <c r="E356">
        <v>34.909999999999997</v>
      </c>
      <c r="F356">
        <v>32.002105999999998</v>
      </c>
      <c r="G356">
        <v>45241700</v>
      </c>
      <c r="H356">
        <f>(EEM[[#This Row],[Adj Close]]-F355)/F355</f>
        <v>-6.8279807056756507E-3</v>
      </c>
    </row>
    <row r="357" spans="1:8" x14ac:dyDescent="0.3">
      <c r="A357" s="1">
        <v>42724</v>
      </c>
      <c r="B357">
        <v>35.009998000000003</v>
      </c>
      <c r="C357">
        <v>35.099997999999999</v>
      </c>
      <c r="D357">
        <v>34.939999</v>
      </c>
      <c r="E357">
        <v>35.029998999999997</v>
      </c>
      <c r="F357">
        <v>32.112105999999997</v>
      </c>
      <c r="G357">
        <v>39157800</v>
      </c>
      <c r="H357">
        <f>(EEM[[#This Row],[Adj Close]]-F356)/F356</f>
        <v>3.4372737844190456E-3</v>
      </c>
    </row>
    <row r="358" spans="1:8" x14ac:dyDescent="0.3">
      <c r="A358" s="1">
        <v>42725</v>
      </c>
      <c r="B358">
        <v>34.689999</v>
      </c>
      <c r="C358">
        <v>34.700001</v>
      </c>
      <c r="D358">
        <v>34.459999000000003</v>
      </c>
      <c r="E358">
        <v>34.490001999999997</v>
      </c>
      <c r="F358">
        <v>31.9786</v>
      </c>
      <c r="G358">
        <v>52040600</v>
      </c>
      <c r="H358">
        <f>(EEM[[#This Row],[Adj Close]]-F357)/F357</f>
        <v>-4.1574974870846847E-3</v>
      </c>
    </row>
    <row r="359" spans="1:8" x14ac:dyDescent="0.3">
      <c r="A359" s="1">
        <v>42726</v>
      </c>
      <c r="B359">
        <v>34.119999</v>
      </c>
      <c r="C359">
        <v>34.139999000000003</v>
      </c>
      <c r="D359">
        <v>33.939999</v>
      </c>
      <c r="E359">
        <v>34.080002</v>
      </c>
      <c r="F359">
        <v>31.59845</v>
      </c>
      <c r="G359">
        <v>48802800</v>
      </c>
      <c r="H359">
        <f>(EEM[[#This Row],[Adj Close]]-F358)/F358</f>
        <v>-1.1887637357482829E-2</v>
      </c>
    </row>
    <row r="360" spans="1:8" x14ac:dyDescent="0.3">
      <c r="A360" s="1">
        <v>42727</v>
      </c>
      <c r="B360">
        <v>34.110000999999997</v>
      </c>
      <c r="C360">
        <v>34.279998999999997</v>
      </c>
      <c r="D360">
        <v>34.080002</v>
      </c>
      <c r="E360">
        <v>34.279998999999997</v>
      </c>
      <c r="F360">
        <v>31.783881999999998</v>
      </c>
      <c r="G360">
        <v>32062900</v>
      </c>
      <c r="H360">
        <f>(EEM[[#This Row],[Adj Close]]-F359)/F359</f>
        <v>5.8683891140229568E-3</v>
      </c>
    </row>
    <row r="361" spans="1:8" x14ac:dyDescent="0.3">
      <c r="A361" s="1">
        <v>42731</v>
      </c>
      <c r="B361">
        <v>34.360000999999997</v>
      </c>
      <c r="C361">
        <v>34.470001000000003</v>
      </c>
      <c r="D361">
        <v>34.349997999999999</v>
      </c>
      <c r="E361">
        <v>34.43</v>
      </c>
      <c r="F361">
        <v>31.922965999999999</v>
      </c>
      <c r="G361">
        <v>25959900</v>
      </c>
      <c r="H361">
        <f>(EEM[[#This Row],[Adj Close]]-F360)/F360</f>
        <v>4.375928654655855E-3</v>
      </c>
    </row>
    <row r="362" spans="1:8" x14ac:dyDescent="0.3">
      <c r="A362" s="1">
        <v>42732</v>
      </c>
      <c r="B362">
        <v>34.720001000000003</v>
      </c>
      <c r="C362">
        <v>34.759998000000003</v>
      </c>
      <c r="D362">
        <v>34.599997999999999</v>
      </c>
      <c r="E362">
        <v>34.689999</v>
      </c>
      <c r="F362">
        <v>32.164028000000002</v>
      </c>
      <c r="G362">
        <v>33745600</v>
      </c>
      <c r="H362">
        <f>(EEM[[#This Row],[Adj Close]]-F361)/F361</f>
        <v>7.5513659977585728E-3</v>
      </c>
    </row>
    <row r="363" spans="1:8" x14ac:dyDescent="0.3">
      <c r="A363" s="1">
        <v>42733</v>
      </c>
      <c r="B363">
        <v>35.040000999999997</v>
      </c>
      <c r="C363">
        <v>35.299999</v>
      </c>
      <c r="D363">
        <v>35.020000000000003</v>
      </c>
      <c r="E363">
        <v>35.259998000000003</v>
      </c>
      <c r="F363">
        <v>32.692528000000003</v>
      </c>
      <c r="G363">
        <v>48465500</v>
      </c>
      <c r="H363">
        <f>(EEM[[#This Row],[Adj Close]]-F362)/F362</f>
        <v>1.6431399699067574E-2</v>
      </c>
    </row>
    <row r="364" spans="1:8" x14ac:dyDescent="0.3">
      <c r="A364" s="1">
        <v>42734</v>
      </c>
      <c r="B364">
        <v>35.25</v>
      </c>
      <c r="C364">
        <v>35.270000000000003</v>
      </c>
      <c r="D364">
        <v>34.909999999999997</v>
      </c>
      <c r="E364">
        <v>35.009998000000003</v>
      </c>
      <c r="F364">
        <v>32.460728000000003</v>
      </c>
      <c r="G364">
        <v>60515600</v>
      </c>
      <c r="H364">
        <f>(EEM[[#This Row],[Adj Close]]-F363)/F363</f>
        <v>-7.0903051608612148E-3</v>
      </c>
    </row>
    <row r="365" spans="1:8" x14ac:dyDescent="0.3">
      <c r="A365" s="1">
        <v>42738</v>
      </c>
      <c r="B365">
        <v>35.389999000000003</v>
      </c>
      <c r="C365">
        <v>35.650002000000001</v>
      </c>
      <c r="D365">
        <v>35.299999</v>
      </c>
      <c r="E365">
        <v>35.43</v>
      </c>
      <c r="F365">
        <v>32.850147</v>
      </c>
      <c r="G365">
        <v>64483700</v>
      </c>
      <c r="H365">
        <f>(EEM[[#This Row],[Adj Close]]-F364)/F364</f>
        <v>1.199661942270662E-2</v>
      </c>
    </row>
    <row r="366" spans="1:8" x14ac:dyDescent="0.3">
      <c r="A366" s="1">
        <v>42739</v>
      </c>
      <c r="B366">
        <v>35.630001</v>
      </c>
      <c r="C366">
        <v>35.770000000000003</v>
      </c>
      <c r="D366">
        <v>35.610000999999997</v>
      </c>
      <c r="E366">
        <v>35.700001</v>
      </c>
      <c r="F366">
        <v>33.100487000000001</v>
      </c>
      <c r="G366">
        <v>83072600</v>
      </c>
      <c r="H366">
        <f>(EEM[[#This Row],[Adj Close]]-F365)/F365</f>
        <v>7.6206660505964046E-3</v>
      </c>
    </row>
    <row r="367" spans="1:8" x14ac:dyDescent="0.3">
      <c r="A367" s="1">
        <v>42740</v>
      </c>
      <c r="B367">
        <v>35.959999000000003</v>
      </c>
      <c r="C367">
        <v>36.150002000000001</v>
      </c>
      <c r="D367">
        <v>35.939999</v>
      </c>
      <c r="E367">
        <v>36.090000000000003</v>
      </c>
      <c r="F367">
        <v>33.462090000000003</v>
      </c>
      <c r="G367">
        <v>60303200</v>
      </c>
      <c r="H367">
        <f>(EEM[[#This Row],[Adj Close]]-F366)/F366</f>
        <v>1.0924401202918928E-2</v>
      </c>
    </row>
    <row r="368" spans="1:8" x14ac:dyDescent="0.3">
      <c r="A368" s="1">
        <v>42741</v>
      </c>
      <c r="B368">
        <v>35.970001000000003</v>
      </c>
      <c r="C368">
        <v>36</v>
      </c>
      <c r="D368">
        <v>35.840000000000003</v>
      </c>
      <c r="E368">
        <v>35.939999</v>
      </c>
      <c r="F368">
        <v>33.323013000000003</v>
      </c>
      <c r="G368">
        <v>33132200</v>
      </c>
      <c r="H368">
        <f>(EEM[[#This Row],[Adj Close]]-F367)/F367</f>
        <v>-4.156255631372706E-3</v>
      </c>
    </row>
    <row r="369" spans="1:8" x14ac:dyDescent="0.3">
      <c r="A369" s="1">
        <v>42744</v>
      </c>
      <c r="B369">
        <v>35.919998</v>
      </c>
      <c r="C369">
        <v>36</v>
      </c>
      <c r="D369">
        <v>35.869999</v>
      </c>
      <c r="E369">
        <v>35.909999999999997</v>
      </c>
      <c r="F369">
        <v>33.295197000000002</v>
      </c>
      <c r="G369">
        <v>33950800</v>
      </c>
      <c r="H369">
        <f>(EEM[[#This Row],[Adj Close]]-F368)/F368</f>
        <v>-8.3473844336949337E-4</v>
      </c>
    </row>
    <row r="370" spans="1:8" x14ac:dyDescent="0.3">
      <c r="A370" s="1">
        <v>42745</v>
      </c>
      <c r="B370">
        <v>36.130001</v>
      </c>
      <c r="C370">
        <v>36.32</v>
      </c>
      <c r="D370">
        <v>36.099997999999999</v>
      </c>
      <c r="E370">
        <v>36.119999</v>
      </c>
      <c r="F370">
        <v>33.489902000000001</v>
      </c>
      <c r="G370">
        <v>46621700</v>
      </c>
      <c r="H370">
        <f>(EEM[[#This Row],[Adj Close]]-F369)/F369</f>
        <v>5.8478404557870314E-3</v>
      </c>
    </row>
    <row r="371" spans="1:8" x14ac:dyDescent="0.3">
      <c r="A371" s="1">
        <v>42746</v>
      </c>
      <c r="B371">
        <v>36.189999</v>
      </c>
      <c r="C371">
        <v>36.580002</v>
      </c>
      <c r="D371">
        <v>36.049999</v>
      </c>
      <c r="E371">
        <v>36.549999</v>
      </c>
      <c r="F371">
        <v>33.888596</v>
      </c>
      <c r="G371">
        <v>92509300</v>
      </c>
      <c r="H371">
        <f>(EEM[[#This Row],[Adj Close]]-F370)/F370</f>
        <v>1.1904901961194123E-2</v>
      </c>
    </row>
    <row r="372" spans="1:8" x14ac:dyDescent="0.3">
      <c r="A372" s="1">
        <v>42747</v>
      </c>
      <c r="B372">
        <v>36.700001</v>
      </c>
      <c r="C372">
        <v>36.709999000000003</v>
      </c>
      <c r="D372">
        <v>36.520000000000003</v>
      </c>
      <c r="E372">
        <v>36.709999000000003</v>
      </c>
      <c r="F372">
        <v>34.036945000000003</v>
      </c>
      <c r="G372">
        <v>38318100</v>
      </c>
      <c r="H372">
        <f>(EEM[[#This Row],[Adj Close]]-F371)/F371</f>
        <v>4.3775493089180557E-3</v>
      </c>
    </row>
    <row r="373" spans="1:8" x14ac:dyDescent="0.3">
      <c r="A373" s="1">
        <v>42748</v>
      </c>
      <c r="B373">
        <v>36.57</v>
      </c>
      <c r="C373">
        <v>36.709999000000003</v>
      </c>
      <c r="D373">
        <v>36.529998999999997</v>
      </c>
      <c r="E373">
        <v>36.68</v>
      </c>
      <c r="F373">
        <v>34.009129000000001</v>
      </c>
      <c r="G373">
        <v>35242000</v>
      </c>
      <c r="H373">
        <f>(EEM[[#This Row],[Adj Close]]-F372)/F372</f>
        <v>-8.1722963092020718E-4</v>
      </c>
    </row>
    <row r="374" spans="1:8" x14ac:dyDescent="0.3">
      <c r="A374" s="1">
        <v>42752</v>
      </c>
      <c r="B374">
        <v>36.599997999999999</v>
      </c>
      <c r="C374">
        <v>36.720001000000003</v>
      </c>
      <c r="D374">
        <v>36.549999</v>
      </c>
      <c r="E374">
        <v>36.659999999999997</v>
      </c>
      <c r="F374">
        <v>33.990582000000003</v>
      </c>
      <c r="G374">
        <v>38367000</v>
      </c>
      <c r="H374">
        <f>(EEM[[#This Row],[Adj Close]]-F373)/F373</f>
        <v>-5.4535357256570995E-4</v>
      </c>
    </row>
    <row r="375" spans="1:8" x14ac:dyDescent="0.3">
      <c r="A375" s="1">
        <v>42753</v>
      </c>
      <c r="B375">
        <v>36.68</v>
      </c>
      <c r="C375">
        <v>36.689999</v>
      </c>
      <c r="D375">
        <v>36.389999000000003</v>
      </c>
      <c r="E375">
        <v>36.459999000000003</v>
      </c>
      <c r="F375">
        <v>33.805145000000003</v>
      </c>
      <c r="G375">
        <v>37054200</v>
      </c>
      <c r="H375">
        <f>(EEM[[#This Row],[Adj Close]]-F374)/F374</f>
        <v>-5.4555405965099474E-3</v>
      </c>
    </row>
    <row r="376" spans="1:8" x14ac:dyDescent="0.3">
      <c r="A376" s="1">
        <v>42754</v>
      </c>
      <c r="B376">
        <v>36.470001000000003</v>
      </c>
      <c r="C376">
        <v>36.479999999999997</v>
      </c>
      <c r="D376">
        <v>36.200001</v>
      </c>
      <c r="E376">
        <v>36.349997999999999</v>
      </c>
      <c r="F376">
        <v>33.703158999999999</v>
      </c>
      <c r="G376">
        <v>52877000</v>
      </c>
      <c r="H376">
        <f>(EEM[[#This Row],[Adj Close]]-F375)/F375</f>
        <v>-3.0168780521427634E-3</v>
      </c>
    </row>
    <row r="377" spans="1:8" x14ac:dyDescent="0.3">
      <c r="A377" s="1">
        <v>42755</v>
      </c>
      <c r="B377">
        <v>36.389999000000003</v>
      </c>
      <c r="C377">
        <v>36.470001000000003</v>
      </c>
      <c r="D377">
        <v>36.220001000000003</v>
      </c>
      <c r="E377">
        <v>36.419998</v>
      </c>
      <c r="F377">
        <v>33.768054999999997</v>
      </c>
      <c r="G377">
        <v>59295600</v>
      </c>
      <c r="H377">
        <f>(EEM[[#This Row],[Adj Close]]-F376)/F376</f>
        <v>1.9255168336000017E-3</v>
      </c>
    </row>
    <row r="378" spans="1:8" x14ac:dyDescent="0.3">
      <c r="A378" s="1">
        <v>42758</v>
      </c>
      <c r="B378">
        <v>36.669998</v>
      </c>
      <c r="C378">
        <v>36.970001000000003</v>
      </c>
      <c r="D378">
        <v>36.650002000000001</v>
      </c>
      <c r="E378">
        <v>36.959999000000003</v>
      </c>
      <c r="F378">
        <v>34.268737999999999</v>
      </c>
      <c r="G378">
        <v>51401800</v>
      </c>
      <c r="H378">
        <f>(EEM[[#This Row],[Adj Close]]-F377)/F377</f>
        <v>1.4827119891862361E-2</v>
      </c>
    </row>
    <row r="379" spans="1:8" x14ac:dyDescent="0.3">
      <c r="A379" s="1">
        <v>42759</v>
      </c>
      <c r="B379">
        <v>37.119999</v>
      </c>
      <c r="C379">
        <v>37.330002</v>
      </c>
      <c r="D379">
        <v>37.099997999999999</v>
      </c>
      <c r="E379">
        <v>37.189999</v>
      </c>
      <c r="F379">
        <v>34.481991000000001</v>
      </c>
      <c r="G379">
        <v>45519900</v>
      </c>
      <c r="H379">
        <f>(EEM[[#This Row],[Adj Close]]-F378)/F378</f>
        <v>6.2229604136575349E-3</v>
      </c>
    </row>
    <row r="380" spans="1:8" x14ac:dyDescent="0.3">
      <c r="A380" s="1">
        <v>42760</v>
      </c>
      <c r="B380">
        <v>37.450001</v>
      </c>
      <c r="C380">
        <v>37.619999</v>
      </c>
      <c r="D380">
        <v>37.360000999999997</v>
      </c>
      <c r="E380">
        <v>37.599997999999999</v>
      </c>
      <c r="F380">
        <v>34.862136999999997</v>
      </c>
      <c r="G380">
        <v>42660800</v>
      </c>
      <c r="H380">
        <f>(EEM[[#This Row],[Adj Close]]-F379)/F379</f>
        <v>1.1024479415936171E-2</v>
      </c>
    </row>
    <row r="381" spans="1:8" x14ac:dyDescent="0.3">
      <c r="A381" s="1">
        <v>42761</v>
      </c>
      <c r="B381">
        <v>37.590000000000003</v>
      </c>
      <c r="C381">
        <v>37.599997999999999</v>
      </c>
      <c r="D381">
        <v>37.409999999999997</v>
      </c>
      <c r="E381">
        <v>37.439999</v>
      </c>
      <c r="F381">
        <v>34.713787000000004</v>
      </c>
      <c r="G381">
        <v>43300100</v>
      </c>
      <c r="H381">
        <f>(EEM[[#This Row],[Adj Close]]-F380)/F380</f>
        <v>-4.2553329418673781E-3</v>
      </c>
    </row>
    <row r="382" spans="1:8" x14ac:dyDescent="0.3">
      <c r="A382" s="1">
        <v>42762</v>
      </c>
      <c r="B382">
        <v>37.439999</v>
      </c>
      <c r="C382">
        <v>37.520000000000003</v>
      </c>
      <c r="D382">
        <v>37.32</v>
      </c>
      <c r="E382">
        <v>37.470001000000003</v>
      </c>
      <c r="F382">
        <v>34.741604000000002</v>
      </c>
      <c r="G382">
        <v>30457500</v>
      </c>
      <c r="H382">
        <f>(EEM[[#This Row],[Adj Close]]-F381)/F381</f>
        <v>8.0132426923051837E-4</v>
      </c>
    </row>
    <row r="383" spans="1:8" x14ac:dyDescent="0.3">
      <c r="A383" s="1">
        <v>42765</v>
      </c>
      <c r="B383">
        <v>37.200001</v>
      </c>
      <c r="C383">
        <v>37.279998999999997</v>
      </c>
      <c r="D383">
        <v>37.110000999999997</v>
      </c>
      <c r="E383">
        <v>37.270000000000003</v>
      </c>
      <c r="F383">
        <v>34.556168</v>
      </c>
      <c r="G383">
        <v>34712000</v>
      </c>
      <c r="H383">
        <f>(EEM[[#This Row],[Adj Close]]-F382)/F382</f>
        <v>-5.3375773899213986E-3</v>
      </c>
    </row>
    <row r="384" spans="1:8" x14ac:dyDescent="0.3">
      <c r="A384" s="1">
        <v>42766</v>
      </c>
      <c r="B384">
        <v>37.310001</v>
      </c>
      <c r="C384">
        <v>37.409999999999997</v>
      </c>
      <c r="D384">
        <v>37.200001</v>
      </c>
      <c r="E384">
        <v>37.340000000000003</v>
      </c>
      <c r="F384">
        <v>34.621074999999998</v>
      </c>
      <c r="G384">
        <v>67258600</v>
      </c>
      <c r="H384">
        <f>(EEM[[#This Row],[Adj Close]]-F383)/F383</f>
        <v>1.8783043305032564E-3</v>
      </c>
    </row>
    <row r="385" spans="1:8" x14ac:dyDescent="0.3">
      <c r="A385" s="1">
        <v>42767</v>
      </c>
      <c r="B385">
        <v>37.490001999999997</v>
      </c>
      <c r="C385">
        <v>37.560001</v>
      </c>
      <c r="D385">
        <v>37.259998000000003</v>
      </c>
      <c r="E385">
        <v>37.360000999999997</v>
      </c>
      <c r="F385">
        <v>34.639614000000002</v>
      </c>
      <c r="G385">
        <v>54321500</v>
      </c>
      <c r="H385">
        <f>(EEM[[#This Row],[Adj Close]]-F384)/F384</f>
        <v>5.3548308364209033E-4</v>
      </c>
    </row>
    <row r="386" spans="1:8" x14ac:dyDescent="0.3">
      <c r="A386" s="1">
        <v>42768</v>
      </c>
      <c r="B386">
        <v>37.479999999999997</v>
      </c>
      <c r="C386">
        <v>37.560001</v>
      </c>
      <c r="D386">
        <v>37.419998</v>
      </c>
      <c r="E386">
        <v>37.520000000000003</v>
      </c>
      <c r="F386">
        <v>34.787967999999999</v>
      </c>
      <c r="G386">
        <v>26814000</v>
      </c>
      <c r="H386">
        <f>(EEM[[#This Row],[Adj Close]]-F385)/F385</f>
        <v>4.2827844444224359E-3</v>
      </c>
    </row>
    <row r="387" spans="1:8" x14ac:dyDescent="0.3">
      <c r="A387" s="1">
        <v>42769</v>
      </c>
      <c r="B387">
        <v>37.68</v>
      </c>
      <c r="C387">
        <v>37.82</v>
      </c>
      <c r="D387">
        <v>37.599997999999999</v>
      </c>
      <c r="E387">
        <v>37.75</v>
      </c>
      <c r="F387">
        <v>35.001213</v>
      </c>
      <c r="G387">
        <v>34305200</v>
      </c>
      <c r="H387">
        <f>(EEM[[#This Row],[Adj Close]]-F386)/F386</f>
        <v>6.1298492628256004E-3</v>
      </c>
    </row>
    <row r="388" spans="1:8" x14ac:dyDescent="0.3">
      <c r="A388" s="1">
        <v>42772</v>
      </c>
      <c r="B388">
        <v>37.709999000000003</v>
      </c>
      <c r="C388">
        <v>37.75</v>
      </c>
      <c r="D388">
        <v>37.630001</v>
      </c>
      <c r="E388">
        <v>37.659999999999997</v>
      </c>
      <c r="F388">
        <v>34.917766999999998</v>
      </c>
      <c r="G388">
        <v>30250100</v>
      </c>
      <c r="H388">
        <f>(EEM[[#This Row],[Adj Close]]-F387)/F387</f>
        <v>-2.3840888028652642E-3</v>
      </c>
    </row>
    <row r="389" spans="1:8" x14ac:dyDescent="0.3">
      <c r="A389" s="1">
        <v>42773</v>
      </c>
      <c r="B389">
        <v>37.580002</v>
      </c>
      <c r="C389">
        <v>37.619999</v>
      </c>
      <c r="D389">
        <v>37.43</v>
      </c>
      <c r="E389">
        <v>37.470001000000003</v>
      </c>
      <c r="F389">
        <v>34.741604000000002</v>
      </c>
      <c r="G389">
        <v>31693700</v>
      </c>
      <c r="H389">
        <f>(EEM[[#This Row],[Adj Close]]-F388)/F388</f>
        <v>-5.0450820638099627E-3</v>
      </c>
    </row>
    <row r="390" spans="1:8" x14ac:dyDescent="0.3">
      <c r="A390" s="1">
        <v>42774</v>
      </c>
      <c r="B390">
        <v>37.490001999999997</v>
      </c>
      <c r="C390">
        <v>37.740001999999997</v>
      </c>
      <c r="D390">
        <v>37.479999999999997</v>
      </c>
      <c r="E390">
        <v>37.700001</v>
      </c>
      <c r="F390">
        <v>34.954853</v>
      </c>
      <c r="G390">
        <v>37862900</v>
      </c>
      <c r="H390">
        <f>(EEM[[#This Row],[Adj Close]]-F389)/F389</f>
        <v>6.1381449169703728E-3</v>
      </c>
    </row>
    <row r="391" spans="1:8" x14ac:dyDescent="0.3">
      <c r="A391" s="1">
        <v>42775</v>
      </c>
      <c r="B391">
        <v>37.700001</v>
      </c>
      <c r="C391">
        <v>37.939999</v>
      </c>
      <c r="D391">
        <v>37.700001</v>
      </c>
      <c r="E391">
        <v>37.869999</v>
      </c>
      <c r="F391">
        <v>35.112479999999998</v>
      </c>
      <c r="G391">
        <v>38286700</v>
      </c>
      <c r="H391">
        <f>(EEM[[#This Row],[Adj Close]]-F390)/F390</f>
        <v>4.5094453694311904E-3</v>
      </c>
    </row>
    <row r="392" spans="1:8" x14ac:dyDescent="0.3">
      <c r="A392" s="1">
        <v>42776</v>
      </c>
      <c r="B392">
        <v>37.959999000000003</v>
      </c>
      <c r="C392">
        <v>38.220001000000003</v>
      </c>
      <c r="D392">
        <v>37.939999</v>
      </c>
      <c r="E392">
        <v>38.220001000000003</v>
      </c>
      <c r="F392">
        <v>35.436993000000001</v>
      </c>
      <c r="G392">
        <v>38798700</v>
      </c>
      <c r="H392">
        <f>(EEM[[#This Row],[Adj Close]]-F391)/F391</f>
        <v>9.2420985359052722E-3</v>
      </c>
    </row>
    <row r="393" spans="1:8" x14ac:dyDescent="0.3">
      <c r="A393" s="1">
        <v>42779</v>
      </c>
      <c r="B393">
        <v>38.220001000000003</v>
      </c>
      <c r="C393">
        <v>38.380001</v>
      </c>
      <c r="D393">
        <v>38.209999000000003</v>
      </c>
      <c r="E393">
        <v>38.340000000000003</v>
      </c>
      <c r="F393">
        <v>35.548256000000002</v>
      </c>
      <c r="G393">
        <v>34007000</v>
      </c>
      <c r="H393">
        <f>(EEM[[#This Row],[Adj Close]]-F392)/F392</f>
        <v>3.1397415689305521E-3</v>
      </c>
    </row>
    <row r="394" spans="1:8" x14ac:dyDescent="0.3">
      <c r="A394" s="1">
        <v>42780</v>
      </c>
      <c r="B394">
        <v>38.340000000000003</v>
      </c>
      <c r="C394">
        <v>38.380001</v>
      </c>
      <c r="D394">
        <v>38.029998999999997</v>
      </c>
      <c r="E394">
        <v>38.380001</v>
      </c>
      <c r="F394">
        <v>35.585346000000001</v>
      </c>
      <c r="G394">
        <v>55327300</v>
      </c>
      <c r="H394">
        <f>(EEM[[#This Row],[Adj Close]]-F393)/F393</f>
        <v>1.0433704539541736E-3</v>
      </c>
    </row>
    <row r="395" spans="1:8" x14ac:dyDescent="0.3">
      <c r="A395" s="1">
        <v>42781</v>
      </c>
      <c r="B395">
        <v>38.389999000000003</v>
      </c>
      <c r="C395">
        <v>38.709999000000003</v>
      </c>
      <c r="D395">
        <v>38.349997999999999</v>
      </c>
      <c r="E395">
        <v>38.689999</v>
      </c>
      <c r="F395">
        <v>35.872768000000001</v>
      </c>
      <c r="G395">
        <v>49527300</v>
      </c>
      <c r="H395">
        <f>(EEM[[#This Row],[Adj Close]]-F394)/F394</f>
        <v>8.0769764048380863E-3</v>
      </c>
    </row>
    <row r="396" spans="1:8" x14ac:dyDescent="0.3">
      <c r="A396" s="1">
        <v>42782</v>
      </c>
      <c r="B396">
        <v>38.729999999999997</v>
      </c>
      <c r="C396">
        <v>38.729999999999997</v>
      </c>
      <c r="D396">
        <v>38.520000000000003</v>
      </c>
      <c r="E396">
        <v>38.549999</v>
      </c>
      <c r="F396">
        <v>35.74297</v>
      </c>
      <c r="G396">
        <v>42986800</v>
      </c>
      <c r="H396">
        <f>(EEM[[#This Row],[Adj Close]]-F395)/F395</f>
        <v>-3.6182878332667546E-3</v>
      </c>
    </row>
    <row r="397" spans="1:8" x14ac:dyDescent="0.3">
      <c r="A397" s="1">
        <v>42783</v>
      </c>
      <c r="B397">
        <v>38.25</v>
      </c>
      <c r="C397">
        <v>38.400002000000001</v>
      </c>
      <c r="D397">
        <v>38.220001000000003</v>
      </c>
      <c r="E397">
        <v>38.389999000000003</v>
      </c>
      <c r="F397">
        <v>35.594616000000002</v>
      </c>
      <c r="G397">
        <v>54880700</v>
      </c>
      <c r="H397">
        <f>(EEM[[#This Row],[Adj Close]]-F396)/F396</f>
        <v>-4.1505784214349748E-3</v>
      </c>
    </row>
    <row r="398" spans="1:8" x14ac:dyDescent="0.3">
      <c r="A398" s="1">
        <v>42787</v>
      </c>
      <c r="B398">
        <v>38.630001</v>
      </c>
      <c r="C398">
        <v>38.82</v>
      </c>
      <c r="D398">
        <v>38.590000000000003</v>
      </c>
      <c r="E398">
        <v>38.810001</v>
      </c>
      <c r="F398">
        <v>35.984034999999999</v>
      </c>
      <c r="G398">
        <v>42603700</v>
      </c>
      <c r="H398">
        <f>(EEM[[#This Row],[Adj Close]]-F397)/F397</f>
        <v>1.0940390535467404E-2</v>
      </c>
    </row>
    <row r="399" spans="1:8" x14ac:dyDescent="0.3">
      <c r="A399" s="1">
        <v>42788</v>
      </c>
      <c r="B399">
        <v>38.75</v>
      </c>
      <c r="C399">
        <v>38.93</v>
      </c>
      <c r="D399">
        <v>38.729999999999997</v>
      </c>
      <c r="E399">
        <v>38.93</v>
      </c>
      <c r="F399">
        <v>36.095298999999997</v>
      </c>
      <c r="G399">
        <v>39083500</v>
      </c>
      <c r="H399">
        <f>(EEM[[#This Row],[Adj Close]]-F398)/F398</f>
        <v>3.0920378995851487E-3</v>
      </c>
    </row>
    <row r="400" spans="1:8" x14ac:dyDescent="0.3">
      <c r="A400" s="1">
        <v>42789</v>
      </c>
      <c r="B400">
        <v>39.130001</v>
      </c>
      <c r="C400">
        <v>39.150002000000001</v>
      </c>
      <c r="D400">
        <v>38.880001</v>
      </c>
      <c r="E400">
        <v>38.939999</v>
      </c>
      <c r="F400">
        <v>36.104565000000001</v>
      </c>
      <c r="G400">
        <v>46763100</v>
      </c>
      <c r="H400">
        <f>(EEM[[#This Row],[Adj Close]]-F399)/F399</f>
        <v>2.5670932937842605E-4</v>
      </c>
    </row>
    <row r="401" spans="1:8" x14ac:dyDescent="0.3">
      <c r="A401" s="1">
        <v>42790</v>
      </c>
      <c r="B401">
        <v>38.470001000000003</v>
      </c>
      <c r="C401">
        <v>38.560001</v>
      </c>
      <c r="D401">
        <v>38.419998</v>
      </c>
      <c r="E401">
        <v>38.479999999999997</v>
      </c>
      <c r="F401">
        <v>35.678058999999998</v>
      </c>
      <c r="G401">
        <v>44575100</v>
      </c>
      <c r="H401">
        <f>(EEM[[#This Row],[Adj Close]]-F400)/F400</f>
        <v>-1.1813076822833992E-2</v>
      </c>
    </row>
    <row r="402" spans="1:8" x14ac:dyDescent="0.3">
      <c r="A402" s="1">
        <v>42793</v>
      </c>
      <c r="B402">
        <v>38.369999</v>
      </c>
      <c r="C402">
        <v>38.479999999999997</v>
      </c>
      <c r="D402">
        <v>38.270000000000003</v>
      </c>
      <c r="E402">
        <v>38.360000999999997</v>
      </c>
      <c r="F402">
        <v>35.566799000000003</v>
      </c>
      <c r="G402">
        <v>53625500</v>
      </c>
      <c r="H402">
        <f>(EEM[[#This Row],[Adj Close]]-F401)/F401</f>
        <v>-3.1184431866092929E-3</v>
      </c>
    </row>
    <row r="403" spans="1:8" x14ac:dyDescent="0.3">
      <c r="A403" s="1">
        <v>42794</v>
      </c>
      <c r="B403">
        <v>38.32</v>
      </c>
      <c r="C403">
        <v>38.330002</v>
      </c>
      <c r="D403">
        <v>37.979999999999997</v>
      </c>
      <c r="E403">
        <v>37.990001999999997</v>
      </c>
      <c r="F403">
        <v>35.223742999999999</v>
      </c>
      <c r="G403">
        <v>71508900</v>
      </c>
      <c r="H403">
        <f>(EEM[[#This Row],[Adj Close]]-F402)/F402</f>
        <v>-9.6453999135543301E-3</v>
      </c>
    </row>
    <row r="404" spans="1:8" x14ac:dyDescent="0.3">
      <c r="A404" s="1">
        <v>42795</v>
      </c>
      <c r="B404">
        <v>38.299999</v>
      </c>
      <c r="C404">
        <v>38.599997999999999</v>
      </c>
      <c r="D404">
        <v>38.279998999999997</v>
      </c>
      <c r="E404">
        <v>38.580002</v>
      </c>
      <c r="F404">
        <v>35.770781999999997</v>
      </c>
      <c r="G404">
        <v>93966300</v>
      </c>
      <c r="H404">
        <f>(EEM[[#This Row],[Adj Close]]-F403)/F403</f>
        <v>1.553040515881569E-2</v>
      </c>
    </row>
    <row r="405" spans="1:8" x14ac:dyDescent="0.3">
      <c r="A405" s="1">
        <v>42796</v>
      </c>
      <c r="B405">
        <v>38.200001</v>
      </c>
      <c r="C405">
        <v>38.270000000000003</v>
      </c>
      <c r="D405">
        <v>37.889999000000003</v>
      </c>
      <c r="E405">
        <v>37.900002000000001</v>
      </c>
      <c r="F405">
        <v>35.140293</v>
      </c>
      <c r="G405">
        <v>63518000</v>
      </c>
      <c r="H405">
        <f>(EEM[[#This Row],[Adj Close]]-F404)/F404</f>
        <v>-1.7625809801977414E-2</v>
      </c>
    </row>
    <row r="406" spans="1:8" x14ac:dyDescent="0.3">
      <c r="A406" s="1">
        <v>42797</v>
      </c>
      <c r="B406">
        <v>38.080002</v>
      </c>
      <c r="C406">
        <v>38.229999999999997</v>
      </c>
      <c r="D406">
        <v>37.959999000000003</v>
      </c>
      <c r="E406">
        <v>38.189999</v>
      </c>
      <c r="F406">
        <v>35.409176000000002</v>
      </c>
      <c r="G406">
        <v>54969900</v>
      </c>
      <c r="H406">
        <f>(EEM[[#This Row],[Adj Close]]-F405)/F405</f>
        <v>7.6517005706242241E-3</v>
      </c>
    </row>
    <row r="407" spans="1:8" x14ac:dyDescent="0.3">
      <c r="A407" s="1">
        <v>42800</v>
      </c>
      <c r="B407">
        <v>38.25</v>
      </c>
      <c r="C407">
        <v>38.259998000000003</v>
      </c>
      <c r="D407">
        <v>38.090000000000003</v>
      </c>
      <c r="E407">
        <v>38.209999000000003</v>
      </c>
      <c r="F407">
        <v>35.427723</v>
      </c>
      <c r="G407">
        <v>30455800</v>
      </c>
      <c r="H407">
        <f>(EEM[[#This Row],[Adj Close]]-F406)/F406</f>
        <v>5.2379078236664109E-4</v>
      </c>
    </row>
    <row r="408" spans="1:8" x14ac:dyDescent="0.3">
      <c r="A408" s="1">
        <v>42801</v>
      </c>
      <c r="B408">
        <v>38.330002</v>
      </c>
      <c r="C408">
        <v>38.349997999999999</v>
      </c>
      <c r="D408">
        <v>38.18</v>
      </c>
      <c r="E408">
        <v>38.25</v>
      </c>
      <c r="F408">
        <v>35.464809000000002</v>
      </c>
      <c r="G408">
        <v>43470400</v>
      </c>
      <c r="H408">
        <f>(EEM[[#This Row],[Adj Close]]-F407)/F407</f>
        <v>1.0468073265674505E-3</v>
      </c>
    </row>
    <row r="409" spans="1:8" x14ac:dyDescent="0.3">
      <c r="A409" s="1">
        <v>42802</v>
      </c>
      <c r="B409">
        <v>38.159999999999997</v>
      </c>
      <c r="C409">
        <v>38.220001000000003</v>
      </c>
      <c r="D409">
        <v>37.860000999999997</v>
      </c>
      <c r="E409">
        <v>37.889999000000003</v>
      </c>
      <c r="F409">
        <v>35.131022999999999</v>
      </c>
      <c r="G409">
        <v>60587000</v>
      </c>
      <c r="H409">
        <f>(EEM[[#This Row],[Adj Close]]-F408)/F408</f>
        <v>-9.4117523655633806E-3</v>
      </c>
    </row>
    <row r="410" spans="1:8" x14ac:dyDescent="0.3">
      <c r="A410" s="1">
        <v>42803</v>
      </c>
      <c r="B410">
        <v>37.700001</v>
      </c>
      <c r="C410">
        <v>37.759998000000003</v>
      </c>
      <c r="D410">
        <v>37.389999000000003</v>
      </c>
      <c r="E410">
        <v>37.590000000000003</v>
      </c>
      <c r="F410">
        <v>34.852867000000003</v>
      </c>
      <c r="G410">
        <v>64159100</v>
      </c>
      <c r="H410">
        <f>(EEM[[#This Row],[Adj Close]]-F409)/F409</f>
        <v>-7.9176743586429482E-3</v>
      </c>
    </row>
    <row r="411" spans="1:8" x14ac:dyDescent="0.3">
      <c r="A411" s="1">
        <v>42804</v>
      </c>
      <c r="B411">
        <v>37.889999000000003</v>
      </c>
      <c r="C411">
        <v>38.009998000000003</v>
      </c>
      <c r="D411">
        <v>37.799999</v>
      </c>
      <c r="E411">
        <v>38.009998000000003</v>
      </c>
      <c r="F411">
        <v>35.242286999999997</v>
      </c>
      <c r="G411">
        <v>45184900</v>
      </c>
      <c r="H411">
        <f>(EEM[[#This Row],[Adj Close]]-F410)/F410</f>
        <v>1.1173255847216072E-2</v>
      </c>
    </row>
    <row r="412" spans="1:8" x14ac:dyDescent="0.3">
      <c r="A412" s="1">
        <v>42807</v>
      </c>
      <c r="B412">
        <v>38.409999999999997</v>
      </c>
      <c r="C412">
        <v>38.57</v>
      </c>
      <c r="D412">
        <v>38.369999</v>
      </c>
      <c r="E412">
        <v>38.540000999999997</v>
      </c>
      <c r="F412">
        <v>35.733696000000002</v>
      </c>
      <c r="G412">
        <v>42405900</v>
      </c>
      <c r="H412">
        <f>(EEM[[#This Row],[Adj Close]]-F411)/F411</f>
        <v>1.3943731858264603E-2</v>
      </c>
    </row>
    <row r="413" spans="1:8" x14ac:dyDescent="0.3">
      <c r="A413" s="1">
        <v>42808</v>
      </c>
      <c r="B413">
        <v>38.419998</v>
      </c>
      <c r="C413">
        <v>38.470001000000003</v>
      </c>
      <c r="D413">
        <v>38.290000999999997</v>
      </c>
      <c r="E413">
        <v>38.32</v>
      </c>
      <c r="F413">
        <v>35.529713000000001</v>
      </c>
      <c r="G413">
        <v>56600300</v>
      </c>
      <c r="H413">
        <f>(EEM[[#This Row],[Adj Close]]-F412)/F412</f>
        <v>-5.7084215413933364E-3</v>
      </c>
    </row>
    <row r="414" spans="1:8" x14ac:dyDescent="0.3">
      <c r="A414" s="1">
        <v>42809</v>
      </c>
      <c r="B414">
        <v>38.520000000000003</v>
      </c>
      <c r="C414">
        <v>39.389999000000003</v>
      </c>
      <c r="D414">
        <v>38.409999999999997</v>
      </c>
      <c r="E414">
        <v>39.32</v>
      </c>
      <c r="F414">
        <v>36.456893999999998</v>
      </c>
      <c r="G414">
        <v>124080900</v>
      </c>
      <c r="H414">
        <f>(EEM[[#This Row],[Adj Close]]-F413)/F413</f>
        <v>2.6095932719749169E-2</v>
      </c>
    </row>
    <row r="415" spans="1:8" x14ac:dyDescent="0.3">
      <c r="A415" s="1">
        <v>42810</v>
      </c>
      <c r="B415">
        <v>39.599997999999999</v>
      </c>
      <c r="C415">
        <v>39.650002000000001</v>
      </c>
      <c r="D415">
        <v>39.439999</v>
      </c>
      <c r="E415">
        <v>39.560001</v>
      </c>
      <c r="F415">
        <v>36.679417000000001</v>
      </c>
      <c r="G415">
        <v>137911800</v>
      </c>
      <c r="H415">
        <f>(EEM[[#This Row],[Adj Close]]-F414)/F414</f>
        <v>6.1037289682440441E-3</v>
      </c>
    </row>
    <row r="416" spans="1:8" x14ac:dyDescent="0.3">
      <c r="A416" s="1">
        <v>42811</v>
      </c>
      <c r="B416">
        <v>39.599997999999999</v>
      </c>
      <c r="C416">
        <v>39.619999</v>
      </c>
      <c r="D416">
        <v>39.459999000000003</v>
      </c>
      <c r="E416">
        <v>39.490001999999997</v>
      </c>
      <c r="F416">
        <v>36.614521000000003</v>
      </c>
      <c r="G416">
        <v>68267900</v>
      </c>
      <c r="H416">
        <f>(EEM[[#This Row],[Adj Close]]-F415)/F415</f>
        <v>-1.7692756676039153E-3</v>
      </c>
    </row>
    <row r="417" spans="1:8" x14ac:dyDescent="0.3">
      <c r="A417" s="1">
        <v>42814</v>
      </c>
      <c r="B417">
        <v>39.740001999999997</v>
      </c>
      <c r="C417">
        <v>40.060001</v>
      </c>
      <c r="D417">
        <v>39.68</v>
      </c>
      <c r="E417">
        <v>39.950001</v>
      </c>
      <c r="F417">
        <v>37.041023000000003</v>
      </c>
      <c r="G417">
        <v>70310000</v>
      </c>
      <c r="H417">
        <f>(EEM[[#This Row],[Adj Close]]-F416)/F416</f>
        <v>1.1648438607185363E-2</v>
      </c>
    </row>
    <row r="418" spans="1:8" x14ac:dyDescent="0.3">
      <c r="A418" s="1">
        <v>42815</v>
      </c>
      <c r="B418">
        <v>40.150002000000001</v>
      </c>
      <c r="C418">
        <v>40.229999999999997</v>
      </c>
      <c r="D418">
        <v>39.479999999999997</v>
      </c>
      <c r="E418">
        <v>39.509998000000003</v>
      </c>
      <c r="F418">
        <v>36.63306</v>
      </c>
      <c r="G418">
        <v>71712900</v>
      </c>
      <c r="H418">
        <f>(EEM[[#This Row],[Adj Close]]-F417)/F417</f>
        <v>-1.1013815682142533E-2</v>
      </c>
    </row>
    <row r="419" spans="1:8" x14ac:dyDescent="0.3">
      <c r="A419" s="1">
        <v>42816</v>
      </c>
      <c r="B419">
        <v>39.479999999999997</v>
      </c>
      <c r="C419">
        <v>39.790000999999997</v>
      </c>
      <c r="D419">
        <v>39.380001</v>
      </c>
      <c r="E419">
        <v>39.700001</v>
      </c>
      <c r="F419">
        <v>36.809227</v>
      </c>
      <c r="G419">
        <v>70134100</v>
      </c>
      <c r="H419">
        <f>(EEM[[#This Row],[Adj Close]]-F418)/F418</f>
        <v>4.8089621778797491E-3</v>
      </c>
    </row>
    <row r="420" spans="1:8" x14ac:dyDescent="0.3">
      <c r="A420" s="1">
        <v>42817</v>
      </c>
      <c r="B420">
        <v>39.560001</v>
      </c>
      <c r="C420">
        <v>39.849997999999999</v>
      </c>
      <c r="D420">
        <v>39.549999</v>
      </c>
      <c r="E420">
        <v>39.709999000000003</v>
      </c>
      <c r="F420">
        <v>36.818497000000001</v>
      </c>
      <c r="G420">
        <v>53877500</v>
      </c>
      <c r="H420">
        <f>(EEM[[#This Row],[Adj Close]]-F419)/F419</f>
        <v>2.5183902938251808E-4</v>
      </c>
    </row>
    <row r="421" spans="1:8" x14ac:dyDescent="0.3">
      <c r="A421" s="1">
        <v>42818</v>
      </c>
      <c r="B421">
        <v>39.68</v>
      </c>
      <c r="C421">
        <v>39.880001</v>
      </c>
      <c r="D421">
        <v>39.669998</v>
      </c>
      <c r="E421">
        <v>39.810001</v>
      </c>
      <c r="F421">
        <v>36.911220999999998</v>
      </c>
      <c r="G421">
        <v>68871400</v>
      </c>
      <c r="H421">
        <f>(EEM[[#This Row],[Adj Close]]-F420)/F420</f>
        <v>2.5184080708128016E-3</v>
      </c>
    </row>
    <row r="422" spans="1:8" x14ac:dyDescent="0.3">
      <c r="A422" s="1">
        <v>42821</v>
      </c>
      <c r="B422">
        <v>39.549999</v>
      </c>
      <c r="C422">
        <v>39.770000000000003</v>
      </c>
      <c r="D422">
        <v>39.43</v>
      </c>
      <c r="E422">
        <v>39.700001</v>
      </c>
      <c r="F422">
        <v>36.809227</v>
      </c>
      <c r="G422">
        <v>52896700</v>
      </c>
      <c r="H422">
        <f>(EEM[[#This Row],[Adj Close]]-F421)/F421</f>
        <v>-2.7632247657154909E-3</v>
      </c>
    </row>
    <row r="423" spans="1:8" x14ac:dyDescent="0.3">
      <c r="A423" s="1">
        <v>42822</v>
      </c>
      <c r="B423">
        <v>39.669998</v>
      </c>
      <c r="C423">
        <v>39.93</v>
      </c>
      <c r="D423">
        <v>39.669998</v>
      </c>
      <c r="E423">
        <v>39.810001</v>
      </c>
      <c r="F423">
        <v>36.911220999999998</v>
      </c>
      <c r="G423">
        <v>51799000</v>
      </c>
      <c r="H423">
        <f>(EEM[[#This Row],[Adj Close]]-F422)/F422</f>
        <v>2.7708813336394622E-3</v>
      </c>
    </row>
    <row r="424" spans="1:8" x14ac:dyDescent="0.3">
      <c r="A424" s="1">
        <v>42823</v>
      </c>
      <c r="B424">
        <v>39.720001000000003</v>
      </c>
      <c r="C424">
        <v>39.909999999999997</v>
      </c>
      <c r="D424">
        <v>39.639999000000003</v>
      </c>
      <c r="E424">
        <v>39.880001</v>
      </c>
      <c r="F424">
        <v>36.976123999999999</v>
      </c>
      <c r="G424">
        <v>36857000</v>
      </c>
      <c r="H424">
        <f>(EEM[[#This Row],[Adj Close]]-F423)/F423</f>
        <v>1.7583541871996336E-3</v>
      </c>
    </row>
    <row r="425" spans="1:8" x14ac:dyDescent="0.3">
      <c r="A425" s="1">
        <v>42824</v>
      </c>
      <c r="B425">
        <v>39.720001000000003</v>
      </c>
      <c r="C425">
        <v>39.840000000000003</v>
      </c>
      <c r="D425">
        <v>39.639999000000003</v>
      </c>
      <c r="E425">
        <v>39.669998</v>
      </c>
      <c r="F425">
        <v>36.781410000000001</v>
      </c>
      <c r="G425">
        <v>33282500</v>
      </c>
      <c r="H425">
        <f>(EEM[[#This Row],[Adj Close]]-F424)/F424</f>
        <v>-5.26593863651035E-3</v>
      </c>
    </row>
    <row r="426" spans="1:8" x14ac:dyDescent="0.3">
      <c r="A426" s="1">
        <v>42825</v>
      </c>
      <c r="B426">
        <v>39.419998</v>
      </c>
      <c r="C426">
        <v>39.479999999999997</v>
      </c>
      <c r="D426">
        <v>39.310001</v>
      </c>
      <c r="E426">
        <v>39.389999000000003</v>
      </c>
      <c r="F426">
        <v>36.521796999999999</v>
      </c>
      <c r="G426">
        <v>94971500</v>
      </c>
      <c r="H426">
        <f>(EEM[[#This Row],[Adj Close]]-F425)/F425</f>
        <v>-7.058266662425438E-3</v>
      </c>
    </row>
    <row r="427" spans="1:8" x14ac:dyDescent="0.3">
      <c r="A427" s="1">
        <v>42828</v>
      </c>
      <c r="B427">
        <v>39.509998000000003</v>
      </c>
      <c r="C427">
        <v>39.650002000000001</v>
      </c>
      <c r="D427">
        <v>39.369999</v>
      </c>
      <c r="E427">
        <v>39.610000999999997</v>
      </c>
      <c r="F427">
        <v>36.725777000000001</v>
      </c>
      <c r="G427">
        <v>60048300</v>
      </c>
      <c r="H427">
        <f>(EEM[[#This Row],[Adj Close]]-F426)/F426</f>
        <v>5.5851578168511643E-3</v>
      </c>
    </row>
    <row r="428" spans="1:8" x14ac:dyDescent="0.3">
      <c r="A428" s="1">
        <v>42829</v>
      </c>
      <c r="B428">
        <v>39.529998999999997</v>
      </c>
      <c r="C428">
        <v>39.689999</v>
      </c>
      <c r="D428">
        <v>39.459999000000003</v>
      </c>
      <c r="E428">
        <v>39.630001</v>
      </c>
      <c r="F428">
        <v>36.744328000000003</v>
      </c>
      <c r="G428">
        <v>44136500</v>
      </c>
      <c r="H428">
        <f>(EEM[[#This Row],[Adj Close]]-F427)/F427</f>
        <v>5.0512205636935069E-4</v>
      </c>
    </row>
    <row r="429" spans="1:8" x14ac:dyDescent="0.3">
      <c r="A429" s="1">
        <v>42830</v>
      </c>
      <c r="B429">
        <v>39.799999</v>
      </c>
      <c r="C429">
        <v>39.900002000000001</v>
      </c>
      <c r="D429">
        <v>39.490001999999997</v>
      </c>
      <c r="E429">
        <v>39.509998000000003</v>
      </c>
      <c r="F429">
        <v>36.63306</v>
      </c>
      <c r="G429">
        <v>44099200</v>
      </c>
      <c r="H429">
        <f>(EEM[[#This Row],[Adj Close]]-F428)/F428</f>
        <v>-3.0281680481407248E-3</v>
      </c>
    </row>
    <row r="430" spans="1:8" x14ac:dyDescent="0.3">
      <c r="A430" s="1">
        <v>42831</v>
      </c>
      <c r="B430">
        <v>39.470001000000003</v>
      </c>
      <c r="C430">
        <v>39.540000999999997</v>
      </c>
      <c r="D430">
        <v>39.32</v>
      </c>
      <c r="E430">
        <v>39.439999</v>
      </c>
      <c r="F430">
        <v>36.568156999999999</v>
      </c>
      <c r="G430">
        <v>35544800</v>
      </c>
      <c r="H430">
        <f>(EEM[[#This Row],[Adj Close]]-F429)/F429</f>
        <v>-1.7717056669576891E-3</v>
      </c>
    </row>
    <row r="431" spans="1:8" x14ac:dyDescent="0.3">
      <c r="A431" s="1">
        <v>42832</v>
      </c>
      <c r="B431">
        <v>39.360000999999997</v>
      </c>
      <c r="C431">
        <v>39.549999</v>
      </c>
      <c r="D431">
        <v>39.330002</v>
      </c>
      <c r="E431">
        <v>39.369999</v>
      </c>
      <c r="F431">
        <v>36.503253999999998</v>
      </c>
      <c r="G431">
        <v>40355800</v>
      </c>
      <c r="H431">
        <f>(EEM[[#This Row],[Adj Close]]-F430)/F430</f>
        <v>-1.7748501790779624E-3</v>
      </c>
    </row>
    <row r="432" spans="1:8" x14ac:dyDescent="0.3">
      <c r="A432" s="1">
        <v>42835</v>
      </c>
      <c r="B432">
        <v>39.220001000000003</v>
      </c>
      <c r="C432">
        <v>39.259998000000003</v>
      </c>
      <c r="D432">
        <v>39.090000000000003</v>
      </c>
      <c r="E432">
        <v>39.209999000000003</v>
      </c>
      <c r="F432">
        <v>36.354908000000002</v>
      </c>
      <c r="G432">
        <v>33853800</v>
      </c>
      <c r="H432">
        <f>(EEM[[#This Row],[Adj Close]]-F431)/F431</f>
        <v>-4.0639116720935769E-3</v>
      </c>
    </row>
    <row r="433" spans="1:8" x14ac:dyDescent="0.3">
      <c r="A433" s="1">
        <v>42836</v>
      </c>
      <c r="B433">
        <v>39.200001</v>
      </c>
      <c r="C433">
        <v>39.25</v>
      </c>
      <c r="D433">
        <v>38.889999000000003</v>
      </c>
      <c r="E433">
        <v>39.119999</v>
      </c>
      <c r="F433">
        <v>36.271458000000003</v>
      </c>
      <c r="G433">
        <v>46002800</v>
      </c>
      <c r="H433">
        <f>(EEM[[#This Row],[Adj Close]]-F432)/F432</f>
        <v>-2.2954259710958182E-3</v>
      </c>
    </row>
    <row r="434" spans="1:8" x14ac:dyDescent="0.3">
      <c r="A434" s="1">
        <v>42837</v>
      </c>
      <c r="B434">
        <v>39.290000999999997</v>
      </c>
      <c r="C434">
        <v>39.32</v>
      </c>
      <c r="D434">
        <v>39.07</v>
      </c>
      <c r="E434">
        <v>39.310001</v>
      </c>
      <c r="F434">
        <v>36.447623999999998</v>
      </c>
      <c r="G434">
        <v>55149100</v>
      </c>
      <c r="H434">
        <f>(EEM[[#This Row],[Adj Close]]-F433)/F433</f>
        <v>4.8568767210845215E-3</v>
      </c>
    </row>
    <row r="435" spans="1:8" x14ac:dyDescent="0.3">
      <c r="A435" s="1">
        <v>42838</v>
      </c>
      <c r="B435">
        <v>39.400002000000001</v>
      </c>
      <c r="C435">
        <v>39.5</v>
      </c>
      <c r="D435">
        <v>39.130001</v>
      </c>
      <c r="E435">
        <v>39.139999000000003</v>
      </c>
      <c r="F435">
        <v>36.290000999999997</v>
      </c>
      <c r="G435">
        <v>48182500</v>
      </c>
      <c r="H435">
        <f>(EEM[[#This Row],[Adj Close]]-F434)/F434</f>
        <v>-4.3246440426405013E-3</v>
      </c>
    </row>
    <row r="436" spans="1:8" x14ac:dyDescent="0.3">
      <c r="A436" s="1">
        <v>42842</v>
      </c>
      <c r="B436">
        <v>39.32</v>
      </c>
      <c r="C436">
        <v>39.549999</v>
      </c>
      <c r="D436">
        <v>39.259998000000003</v>
      </c>
      <c r="E436">
        <v>39.549999</v>
      </c>
      <c r="F436">
        <v>36.670150999999997</v>
      </c>
      <c r="G436">
        <v>29862300</v>
      </c>
      <c r="H436">
        <f>(EEM[[#This Row],[Adj Close]]-F435)/F435</f>
        <v>1.0475337269899784E-2</v>
      </c>
    </row>
    <row r="437" spans="1:8" x14ac:dyDescent="0.3">
      <c r="A437" s="1">
        <v>42843</v>
      </c>
      <c r="B437">
        <v>39.099997999999999</v>
      </c>
      <c r="C437">
        <v>39.240001999999997</v>
      </c>
      <c r="D437">
        <v>38.959999000000003</v>
      </c>
      <c r="E437">
        <v>39.049999</v>
      </c>
      <c r="F437">
        <v>36.206550999999997</v>
      </c>
      <c r="G437">
        <v>50889200</v>
      </c>
      <c r="H437">
        <f>(EEM[[#This Row],[Adj Close]]-F436)/F436</f>
        <v>-1.2642434987518858E-2</v>
      </c>
    </row>
    <row r="438" spans="1:8" x14ac:dyDescent="0.3">
      <c r="A438" s="1">
        <v>42844</v>
      </c>
      <c r="B438">
        <v>39.150002000000001</v>
      </c>
      <c r="C438">
        <v>39.159999999999997</v>
      </c>
      <c r="D438">
        <v>38.709999000000003</v>
      </c>
      <c r="E438">
        <v>38.810001</v>
      </c>
      <c r="F438">
        <v>35.984034999999999</v>
      </c>
      <c r="G438">
        <v>58751100</v>
      </c>
      <c r="H438">
        <f>(EEM[[#This Row],[Adj Close]]-F437)/F437</f>
        <v>-6.1457386537590629E-3</v>
      </c>
    </row>
    <row r="439" spans="1:8" x14ac:dyDescent="0.3">
      <c r="A439" s="1">
        <v>42845</v>
      </c>
      <c r="B439">
        <v>39.229999999999997</v>
      </c>
      <c r="C439">
        <v>39.299999</v>
      </c>
      <c r="D439">
        <v>39.110000999999997</v>
      </c>
      <c r="E439">
        <v>39.290000999999997</v>
      </c>
      <c r="F439">
        <v>36.429080999999996</v>
      </c>
      <c r="G439">
        <v>46722900</v>
      </c>
      <c r="H439">
        <f>(EEM[[#This Row],[Adj Close]]-F438)/F438</f>
        <v>1.2367873697321544E-2</v>
      </c>
    </row>
    <row r="440" spans="1:8" x14ac:dyDescent="0.3">
      <c r="A440" s="1">
        <v>42846</v>
      </c>
      <c r="B440">
        <v>39.299999</v>
      </c>
      <c r="C440">
        <v>39.349997999999999</v>
      </c>
      <c r="D440">
        <v>39.220001000000003</v>
      </c>
      <c r="E440">
        <v>39.290000999999997</v>
      </c>
      <c r="F440">
        <v>36.429080999999996</v>
      </c>
      <c r="G440">
        <v>32949500</v>
      </c>
      <c r="H440">
        <f>(EEM[[#This Row],[Adj Close]]-F439)/F439</f>
        <v>0</v>
      </c>
    </row>
    <row r="441" spans="1:8" x14ac:dyDescent="0.3">
      <c r="A441" s="1">
        <v>42849</v>
      </c>
      <c r="B441">
        <v>39.869999</v>
      </c>
      <c r="C441">
        <v>39.93</v>
      </c>
      <c r="D441">
        <v>39.75</v>
      </c>
      <c r="E441">
        <v>39.849997999999999</v>
      </c>
      <c r="F441">
        <v>36.948303000000003</v>
      </c>
      <c r="G441">
        <v>63549800</v>
      </c>
      <c r="H441">
        <f>(EEM[[#This Row],[Adj Close]]-F440)/F440</f>
        <v>1.4252953567508506E-2</v>
      </c>
    </row>
    <row r="442" spans="1:8" x14ac:dyDescent="0.3">
      <c r="A442" s="1">
        <v>42850</v>
      </c>
      <c r="B442">
        <v>40.139999000000003</v>
      </c>
      <c r="C442">
        <v>40.310001</v>
      </c>
      <c r="D442">
        <v>40.099997999999999</v>
      </c>
      <c r="E442">
        <v>40.200001</v>
      </c>
      <c r="F442">
        <v>37.272820000000003</v>
      </c>
      <c r="G442">
        <v>50957400</v>
      </c>
      <c r="H442">
        <f>(EEM[[#This Row],[Adj Close]]-F441)/F441</f>
        <v>8.7830014818271931E-3</v>
      </c>
    </row>
    <row r="443" spans="1:8" x14ac:dyDescent="0.3">
      <c r="A443" s="1">
        <v>42851</v>
      </c>
      <c r="B443">
        <v>40.130001</v>
      </c>
      <c r="C443">
        <v>40.25</v>
      </c>
      <c r="D443">
        <v>40</v>
      </c>
      <c r="E443">
        <v>40.049999</v>
      </c>
      <c r="F443">
        <v>37.133743000000003</v>
      </c>
      <c r="G443">
        <v>56452000</v>
      </c>
      <c r="H443">
        <f>(EEM[[#This Row],[Adj Close]]-F442)/F442</f>
        <v>-3.7313248635332751E-3</v>
      </c>
    </row>
    <row r="444" spans="1:8" x14ac:dyDescent="0.3">
      <c r="A444" s="1">
        <v>42852</v>
      </c>
      <c r="B444">
        <v>40.130001</v>
      </c>
      <c r="C444">
        <v>40.139999000000003</v>
      </c>
      <c r="D444">
        <v>39.880001</v>
      </c>
      <c r="E444">
        <v>40</v>
      </c>
      <c r="F444">
        <v>37.087383000000003</v>
      </c>
      <c r="G444">
        <v>42298100</v>
      </c>
      <c r="H444">
        <f>(EEM[[#This Row],[Adj Close]]-F443)/F443</f>
        <v>-1.2484601942766706E-3</v>
      </c>
    </row>
    <row r="445" spans="1:8" x14ac:dyDescent="0.3">
      <c r="A445" s="1">
        <v>42853</v>
      </c>
      <c r="B445">
        <v>40.040000999999997</v>
      </c>
      <c r="C445">
        <v>40.130001</v>
      </c>
      <c r="D445">
        <v>39.93</v>
      </c>
      <c r="E445">
        <v>40.060001</v>
      </c>
      <c r="F445">
        <v>37.143008999999999</v>
      </c>
      <c r="G445">
        <v>56635400</v>
      </c>
      <c r="H445">
        <f>(EEM[[#This Row],[Adj Close]]-F444)/F444</f>
        <v>1.4998631744924311E-3</v>
      </c>
    </row>
    <row r="446" spans="1:8" x14ac:dyDescent="0.3">
      <c r="A446" s="1">
        <v>42856</v>
      </c>
      <c r="B446">
        <v>40.240001999999997</v>
      </c>
      <c r="C446">
        <v>40.400002000000001</v>
      </c>
      <c r="D446">
        <v>40.150002000000001</v>
      </c>
      <c r="E446">
        <v>40.290000999999997</v>
      </c>
      <c r="F446">
        <v>37.356257999999997</v>
      </c>
      <c r="G446">
        <v>41171000</v>
      </c>
      <c r="H446">
        <f>(EEM[[#This Row],[Adj Close]]-F445)/F445</f>
        <v>5.7412957577022798E-3</v>
      </c>
    </row>
    <row r="447" spans="1:8" x14ac:dyDescent="0.3">
      <c r="A447" s="1">
        <v>42857</v>
      </c>
      <c r="B447">
        <v>40.459999000000003</v>
      </c>
      <c r="C447">
        <v>40.630001</v>
      </c>
      <c r="D447">
        <v>40.409999999999997</v>
      </c>
      <c r="E447">
        <v>40.580002</v>
      </c>
      <c r="F447">
        <v>37.625152999999997</v>
      </c>
      <c r="G447">
        <v>55325500</v>
      </c>
      <c r="H447">
        <f>(EEM[[#This Row],[Adj Close]]-F446)/F446</f>
        <v>7.1981246087335776E-3</v>
      </c>
    </row>
    <row r="448" spans="1:8" x14ac:dyDescent="0.3">
      <c r="A448" s="1">
        <v>42858</v>
      </c>
      <c r="B448">
        <v>40.409999999999997</v>
      </c>
      <c r="C448">
        <v>40.450001</v>
      </c>
      <c r="D448">
        <v>40.200001</v>
      </c>
      <c r="E448">
        <v>40.310001</v>
      </c>
      <c r="F448">
        <v>37.374808999999999</v>
      </c>
      <c r="G448">
        <v>58336100</v>
      </c>
      <c r="H448">
        <f>(EEM[[#This Row],[Adj Close]]-F447)/F447</f>
        <v>-6.6536340729298395E-3</v>
      </c>
    </row>
    <row r="449" spans="1:8" x14ac:dyDescent="0.3">
      <c r="A449" s="1">
        <v>42859</v>
      </c>
      <c r="B449">
        <v>40.090000000000003</v>
      </c>
      <c r="C449">
        <v>40.110000999999997</v>
      </c>
      <c r="D449">
        <v>39.830002</v>
      </c>
      <c r="E449">
        <v>39.860000999999997</v>
      </c>
      <c r="F449">
        <v>36.957577000000001</v>
      </c>
      <c r="G449">
        <v>81078300</v>
      </c>
      <c r="H449">
        <f>(EEM[[#This Row],[Adj Close]]-F448)/F448</f>
        <v>-1.1163455042673222E-2</v>
      </c>
    </row>
    <row r="450" spans="1:8" x14ac:dyDescent="0.3">
      <c r="A450" s="1">
        <v>42860</v>
      </c>
      <c r="B450">
        <v>39.799999</v>
      </c>
      <c r="C450">
        <v>40.189999</v>
      </c>
      <c r="D450">
        <v>39.790000999999997</v>
      </c>
      <c r="E450">
        <v>40.189999</v>
      </c>
      <c r="F450">
        <v>37.263550000000002</v>
      </c>
      <c r="G450">
        <v>52581000</v>
      </c>
      <c r="H450">
        <f>(EEM[[#This Row],[Adj Close]]-F449)/F449</f>
        <v>8.2790330112821418E-3</v>
      </c>
    </row>
    <row r="451" spans="1:8" x14ac:dyDescent="0.3">
      <c r="A451" s="1">
        <v>42863</v>
      </c>
      <c r="B451">
        <v>40.299999</v>
      </c>
      <c r="C451">
        <v>40.400002000000001</v>
      </c>
      <c r="D451">
        <v>40.150002000000001</v>
      </c>
      <c r="E451">
        <v>40.18</v>
      </c>
      <c r="F451">
        <v>37.254275999999997</v>
      </c>
      <c r="G451">
        <v>35951500</v>
      </c>
      <c r="H451">
        <f>(EEM[[#This Row],[Adj Close]]-F450)/F450</f>
        <v>-2.4887591225218446E-4</v>
      </c>
    </row>
    <row r="452" spans="1:8" x14ac:dyDescent="0.3">
      <c r="A452" s="1">
        <v>42864</v>
      </c>
      <c r="B452">
        <v>40.490001999999997</v>
      </c>
      <c r="C452">
        <v>40.810001</v>
      </c>
      <c r="D452">
        <v>40.459999000000003</v>
      </c>
      <c r="E452">
        <v>40.689999</v>
      </c>
      <c r="F452">
        <v>37.727142000000001</v>
      </c>
      <c r="G452">
        <v>70127300</v>
      </c>
      <c r="H452">
        <f>(EEM[[#This Row],[Adj Close]]-F451)/F451</f>
        <v>1.2692932215351692E-2</v>
      </c>
    </row>
    <row r="453" spans="1:8" x14ac:dyDescent="0.3">
      <c r="A453" s="1">
        <v>42865</v>
      </c>
      <c r="B453">
        <v>40.810001</v>
      </c>
      <c r="C453">
        <v>40.959999000000003</v>
      </c>
      <c r="D453">
        <v>40.759998000000003</v>
      </c>
      <c r="E453">
        <v>40.959999000000003</v>
      </c>
      <c r="F453">
        <v>37.977477999999998</v>
      </c>
      <c r="G453">
        <v>47629100</v>
      </c>
      <c r="H453">
        <f>(EEM[[#This Row],[Adj Close]]-F452)/F452</f>
        <v>6.6354350403748374E-3</v>
      </c>
    </row>
    <row r="454" spans="1:8" x14ac:dyDescent="0.3">
      <c r="A454" s="1">
        <v>42866</v>
      </c>
      <c r="B454">
        <v>41.009998000000003</v>
      </c>
      <c r="C454">
        <v>41.119999</v>
      </c>
      <c r="D454">
        <v>40.810001</v>
      </c>
      <c r="E454">
        <v>41.049999</v>
      </c>
      <c r="F454">
        <v>38.060924999999997</v>
      </c>
      <c r="G454">
        <v>37366100</v>
      </c>
      <c r="H454">
        <f>(EEM[[#This Row],[Adj Close]]-F453)/F453</f>
        <v>2.1972759749870597E-3</v>
      </c>
    </row>
    <row r="455" spans="1:8" x14ac:dyDescent="0.3">
      <c r="A455" s="1">
        <v>42867</v>
      </c>
      <c r="B455">
        <v>41.110000999999997</v>
      </c>
      <c r="C455">
        <v>41.259998000000003</v>
      </c>
      <c r="D455">
        <v>41.099997999999999</v>
      </c>
      <c r="E455">
        <v>41.220001000000003</v>
      </c>
      <c r="F455">
        <v>38.218547999999998</v>
      </c>
      <c r="G455">
        <v>65418200</v>
      </c>
      <c r="H455">
        <f>(EEM[[#This Row],[Adj Close]]-F454)/F454</f>
        <v>4.1413339271181918E-3</v>
      </c>
    </row>
    <row r="456" spans="1:8" x14ac:dyDescent="0.3">
      <c r="A456" s="1">
        <v>42870</v>
      </c>
      <c r="B456">
        <v>41.43</v>
      </c>
      <c r="C456">
        <v>41.66</v>
      </c>
      <c r="D456">
        <v>41.400002000000001</v>
      </c>
      <c r="E456">
        <v>41.639999000000003</v>
      </c>
      <c r="F456">
        <v>38.607959999999999</v>
      </c>
      <c r="G456">
        <v>52561000</v>
      </c>
      <c r="H456">
        <f>(EEM[[#This Row],[Adj Close]]-F455)/F455</f>
        <v>1.018908410649196E-2</v>
      </c>
    </row>
    <row r="457" spans="1:8" x14ac:dyDescent="0.3">
      <c r="A457" s="1">
        <v>42871</v>
      </c>
      <c r="B457">
        <v>41.610000999999997</v>
      </c>
      <c r="C457">
        <v>41.700001</v>
      </c>
      <c r="D457">
        <v>41.529998999999997</v>
      </c>
      <c r="E457">
        <v>41.68</v>
      </c>
      <c r="F457">
        <v>38.645057999999999</v>
      </c>
      <c r="G457">
        <v>41936300</v>
      </c>
      <c r="H457">
        <f>(EEM[[#This Row],[Adj Close]]-F456)/F456</f>
        <v>9.6088993047030457E-4</v>
      </c>
    </row>
    <row r="458" spans="1:8" x14ac:dyDescent="0.3">
      <c r="A458" s="1">
        <v>42872</v>
      </c>
      <c r="B458">
        <v>41.32</v>
      </c>
      <c r="C458">
        <v>41.369999</v>
      </c>
      <c r="D458">
        <v>40.950001</v>
      </c>
      <c r="E458">
        <v>40.970001000000003</v>
      </c>
      <c r="F458">
        <v>37.986755000000002</v>
      </c>
      <c r="G458">
        <v>63287300</v>
      </c>
      <c r="H458">
        <f>(EEM[[#This Row],[Adj Close]]-F457)/F457</f>
        <v>-1.7034597282788309E-2</v>
      </c>
    </row>
    <row r="459" spans="1:8" x14ac:dyDescent="0.3">
      <c r="A459" s="1">
        <v>42873</v>
      </c>
      <c r="B459">
        <v>39.979999999999997</v>
      </c>
      <c r="C459">
        <v>40.650002000000001</v>
      </c>
      <c r="D459">
        <v>39.82</v>
      </c>
      <c r="E459">
        <v>40.290000999999997</v>
      </c>
      <c r="F459">
        <v>37.356257999999997</v>
      </c>
      <c r="G459">
        <v>121234700</v>
      </c>
      <c r="H459">
        <f>(EEM[[#This Row],[Adj Close]]-F458)/F458</f>
        <v>-1.659781152667569E-2</v>
      </c>
    </row>
    <row r="460" spans="1:8" x14ac:dyDescent="0.3">
      <c r="A460" s="1">
        <v>42874</v>
      </c>
      <c r="B460">
        <v>40.880001</v>
      </c>
      <c r="C460">
        <v>41.23</v>
      </c>
      <c r="D460">
        <v>40.869999</v>
      </c>
      <c r="E460">
        <v>41.150002000000001</v>
      </c>
      <c r="F460">
        <v>38.153641</v>
      </c>
      <c r="G460">
        <v>63742000</v>
      </c>
      <c r="H460">
        <f>(EEM[[#This Row],[Adj Close]]-F459)/F459</f>
        <v>2.1345366016050204E-2</v>
      </c>
    </row>
    <row r="461" spans="1:8" x14ac:dyDescent="0.3">
      <c r="A461" s="1">
        <v>42877</v>
      </c>
      <c r="B461">
        <v>41.189999</v>
      </c>
      <c r="C461">
        <v>41.32</v>
      </c>
      <c r="D461">
        <v>41.150002000000001</v>
      </c>
      <c r="E461">
        <v>41.189999</v>
      </c>
      <c r="F461">
        <v>38.190727000000003</v>
      </c>
      <c r="G461">
        <v>46357500</v>
      </c>
      <c r="H461">
        <f>(EEM[[#This Row],[Adj Close]]-F460)/F460</f>
        <v>9.7201732332707577E-4</v>
      </c>
    </row>
    <row r="462" spans="1:8" x14ac:dyDescent="0.3">
      <c r="A462" s="1">
        <v>42878</v>
      </c>
      <c r="B462">
        <v>41.220001000000003</v>
      </c>
      <c r="C462">
        <v>41.279998999999997</v>
      </c>
      <c r="D462">
        <v>41.119999</v>
      </c>
      <c r="E462">
        <v>41.23</v>
      </c>
      <c r="F462">
        <v>38.227820999999999</v>
      </c>
      <c r="G462">
        <v>39495600</v>
      </c>
      <c r="H462">
        <f>(EEM[[#This Row],[Adj Close]]-F461)/F461</f>
        <v>9.7128289807094223E-4</v>
      </c>
    </row>
    <row r="463" spans="1:8" x14ac:dyDescent="0.3">
      <c r="A463" s="1">
        <v>42879</v>
      </c>
      <c r="B463">
        <v>41.240001999999997</v>
      </c>
      <c r="C463">
        <v>41.459999000000003</v>
      </c>
      <c r="D463">
        <v>41.200001</v>
      </c>
      <c r="E463">
        <v>41.389999000000003</v>
      </c>
      <c r="F463">
        <v>38.376170999999999</v>
      </c>
      <c r="G463">
        <v>48549600</v>
      </c>
      <c r="H463">
        <f>(EEM[[#This Row],[Adj Close]]-F462)/F462</f>
        <v>3.8806815591189633E-3</v>
      </c>
    </row>
    <row r="464" spans="1:8" x14ac:dyDescent="0.3">
      <c r="A464" s="1">
        <v>42880</v>
      </c>
      <c r="B464">
        <v>41.610000999999997</v>
      </c>
      <c r="C464">
        <v>41.73</v>
      </c>
      <c r="D464">
        <v>41.509998000000003</v>
      </c>
      <c r="E464">
        <v>41.59</v>
      </c>
      <c r="F464">
        <v>38.561604000000003</v>
      </c>
      <c r="G464">
        <v>39606900</v>
      </c>
      <c r="H464">
        <f>(EEM[[#This Row],[Adj Close]]-F463)/F463</f>
        <v>4.831982846855756E-3</v>
      </c>
    </row>
    <row r="465" spans="1:8" x14ac:dyDescent="0.3">
      <c r="A465" s="1">
        <v>42881</v>
      </c>
      <c r="B465">
        <v>41.669998</v>
      </c>
      <c r="C465">
        <v>41.759998000000003</v>
      </c>
      <c r="D465">
        <v>41.630001</v>
      </c>
      <c r="E465">
        <v>41.740001999999997</v>
      </c>
      <c r="F465">
        <v>38.700684000000003</v>
      </c>
      <c r="G465">
        <v>31372700</v>
      </c>
      <c r="H465">
        <f>(EEM[[#This Row],[Adj Close]]-F464)/F464</f>
        <v>3.6066964434363223E-3</v>
      </c>
    </row>
    <row r="466" spans="1:8" x14ac:dyDescent="0.3">
      <c r="A466" s="1">
        <v>42885</v>
      </c>
      <c r="B466">
        <v>41.509998000000003</v>
      </c>
      <c r="C466">
        <v>41.580002</v>
      </c>
      <c r="D466">
        <v>41.439999</v>
      </c>
      <c r="E466">
        <v>41.52</v>
      </c>
      <c r="F466">
        <v>38.496704000000001</v>
      </c>
      <c r="G466">
        <v>35122800</v>
      </c>
      <c r="H466">
        <f>(EEM[[#This Row],[Adj Close]]-F465)/F465</f>
        <v>-5.2707078768944073E-3</v>
      </c>
    </row>
    <row r="467" spans="1:8" x14ac:dyDescent="0.3">
      <c r="A467" s="1">
        <v>42886</v>
      </c>
      <c r="B467">
        <v>41.52</v>
      </c>
      <c r="C467">
        <v>41.52</v>
      </c>
      <c r="D467">
        <v>41.130001</v>
      </c>
      <c r="E467">
        <v>41.200001</v>
      </c>
      <c r="F467">
        <v>38.200007999999997</v>
      </c>
      <c r="G467">
        <v>80159500</v>
      </c>
      <c r="H467">
        <f>(EEM[[#This Row],[Adj Close]]-F466)/F466</f>
        <v>-7.7070494138927912E-3</v>
      </c>
    </row>
    <row r="468" spans="1:8" x14ac:dyDescent="0.3">
      <c r="A468" s="1">
        <v>42887</v>
      </c>
      <c r="B468">
        <v>41.310001</v>
      </c>
      <c r="C468">
        <v>41.560001</v>
      </c>
      <c r="D468">
        <v>41.209999000000003</v>
      </c>
      <c r="E468">
        <v>41.549999</v>
      </c>
      <c r="F468">
        <v>38.524517000000003</v>
      </c>
      <c r="G468">
        <v>46802100</v>
      </c>
      <c r="H468">
        <f>(EEM[[#This Row],[Adj Close]]-F467)/F467</f>
        <v>8.4949982209429429E-3</v>
      </c>
    </row>
    <row r="469" spans="1:8" x14ac:dyDescent="0.3">
      <c r="A469" s="1">
        <v>42888</v>
      </c>
      <c r="B469">
        <v>41.700001</v>
      </c>
      <c r="C469">
        <v>41.790000999999997</v>
      </c>
      <c r="D469">
        <v>41.599997999999999</v>
      </c>
      <c r="E469">
        <v>41.759998000000003</v>
      </c>
      <c r="F469">
        <v>38.719231000000001</v>
      </c>
      <c r="G469">
        <v>43699200</v>
      </c>
      <c r="H469">
        <f>(EEM[[#This Row],[Adj Close]]-F468)/F468</f>
        <v>5.0542878967177601E-3</v>
      </c>
    </row>
    <row r="470" spans="1:8" x14ac:dyDescent="0.3">
      <c r="A470" s="1">
        <v>42891</v>
      </c>
      <c r="B470">
        <v>41.75</v>
      </c>
      <c r="C470">
        <v>41.849997999999999</v>
      </c>
      <c r="D470">
        <v>41.669998</v>
      </c>
      <c r="E470">
        <v>41.709999000000003</v>
      </c>
      <c r="F470">
        <v>38.672866999999997</v>
      </c>
      <c r="G470">
        <v>39245500</v>
      </c>
      <c r="H470">
        <f>(EEM[[#This Row],[Adj Close]]-F469)/F469</f>
        <v>-1.1974411371962442E-3</v>
      </c>
    </row>
    <row r="471" spans="1:8" x14ac:dyDescent="0.3">
      <c r="A471" s="1">
        <v>42892</v>
      </c>
      <c r="B471">
        <v>41.66</v>
      </c>
      <c r="C471">
        <v>41.82</v>
      </c>
      <c r="D471">
        <v>41.639999000000003</v>
      </c>
      <c r="E471">
        <v>41.73</v>
      </c>
      <c r="F471">
        <v>38.691414000000002</v>
      </c>
      <c r="G471">
        <v>34184900</v>
      </c>
      <c r="H471">
        <f>(EEM[[#This Row],[Adj Close]]-F470)/F470</f>
        <v>4.7958688969207273E-4</v>
      </c>
    </row>
    <row r="472" spans="1:8" x14ac:dyDescent="0.3">
      <c r="A472" s="1">
        <v>42893</v>
      </c>
      <c r="B472">
        <v>41.599997999999999</v>
      </c>
      <c r="C472">
        <v>41.759998000000003</v>
      </c>
      <c r="D472">
        <v>41.450001</v>
      </c>
      <c r="E472">
        <v>41.68</v>
      </c>
      <c r="F472">
        <v>38.645057999999999</v>
      </c>
      <c r="G472">
        <v>34745400</v>
      </c>
      <c r="H472">
        <f>(EEM[[#This Row],[Adj Close]]-F471)/F471</f>
        <v>-1.1980952673376825E-3</v>
      </c>
    </row>
    <row r="473" spans="1:8" x14ac:dyDescent="0.3">
      <c r="A473" s="1">
        <v>42894</v>
      </c>
      <c r="B473">
        <v>41.959999000000003</v>
      </c>
      <c r="C473">
        <v>41.98</v>
      </c>
      <c r="D473">
        <v>41.77</v>
      </c>
      <c r="E473">
        <v>41.93</v>
      </c>
      <c r="F473">
        <v>38.876846</v>
      </c>
      <c r="G473">
        <v>48941400</v>
      </c>
      <c r="H473">
        <f>(EEM[[#This Row],[Adj Close]]-F472)/F472</f>
        <v>5.9978691195133327E-3</v>
      </c>
    </row>
    <row r="474" spans="1:8" x14ac:dyDescent="0.3">
      <c r="A474" s="1">
        <v>42895</v>
      </c>
      <c r="B474">
        <v>41.959999000000003</v>
      </c>
      <c r="C474">
        <v>42.040000999999997</v>
      </c>
      <c r="D474">
        <v>41.380001</v>
      </c>
      <c r="E474">
        <v>41.610000999999997</v>
      </c>
      <c r="F474">
        <v>38.580151000000001</v>
      </c>
      <c r="G474">
        <v>73660800</v>
      </c>
      <c r="H474">
        <f>(EEM[[#This Row],[Adj Close]]-F473)/F473</f>
        <v>-7.6316633298904885E-3</v>
      </c>
    </row>
    <row r="475" spans="1:8" x14ac:dyDescent="0.3">
      <c r="A475" s="1">
        <v>42898</v>
      </c>
      <c r="B475">
        <v>41.369999</v>
      </c>
      <c r="C475">
        <v>41.41</v>
      </c>
      <c r="D475">
        <v>41.189999</v>
      </c>
      <c r="E475">
        <v>41.389999000000003</v>
      </c>
      <c r="F475">
        <v>38.376170999999999</v>
      </c>
      <c r="G475">
        <v>52374200</v>
      </c>
      <c r="H475">
        <f>(EEM[[#This Row],[Adj Close]]-F474)/F474</f>
        <v>-5.2871747443394238E-3</v>
      </c>
    </row>
    <row r="476" spans="1:8" x14ac:dyDescent="0.3">
      <c r="A476" s="1">
        <v>42899</v>
      </c>
      <c r="B476">
        <v>41.610000999999997</v>
      </c>
      <c r="C476">
        <v>41.639999000000003</v>
      </c>
      <c r="D476">
        <v>41.450001</v>
      </c>
      <c r="E476">
        <v>41.59</v>
      </c>
      <c r="F476">
        <v>38.561604000000003</v>
      </c>
      <c r="G476">
        <v>38327800</v>
      </c>
      <c r="H476">
        <f>(EEM[[#This Row],[Adj Close]]-F475)/F475</f>
        <v>4.831982846855756E-3</v>
      </c>
    </row>
    <row r="477" spans="1:8" x14ac:dyDescent="0.3">
      <c r="A477" s="1">
        <v>42900</v>
      </c>
      <c r="B477">
        <v>41.900002000000001</v>
      </c>
      <c r="C477">
        <v>41.919998</v>
      </c>
      <c r="D477">
        <v>41.439999</v>
      </c>
      <c r="E477">
        <v>41.580002</v>
      </c>
      <c r="F477">
        <v>38.552334000000002</v>
      </c>
      <c r="G477">
        <v>70500400</v>
      </c>
      <c r="H477">
        <f>(EEM[[#This Row],[Adj Close]]-F476)/F476</f>
        <v>-2.4039456449998235E-4</v>
      </c>
    </row>
    <row r="478" spans="1:8" x14ac:dyDescent="0.3">
      <c r="A478" s="1">
        <v>42901</v>
      </c>
      <c r="B478">
        <v>41.080002</v>
      </c>
      <c r="C478">
        <v>41.169998</v>
      </c>
      <c r="D478">
        <v>40.900002000000001</v>
      </c>
      <c r="E478">
        <v>41.150002000000001</v>
      </c>
      <c r="F478">
        <v>38.153641</v>
      </c>
      <c r="G478">
        <v>87660700</v>
      </c>
      <c r="H478">
        <f>(EEM[[#This Row],[Adj Close]]-F477)/F477</f>
        <v>-1.0341604739157984E-2</v>
      </c>
    </row>
    <row r="479" spans="1:8" x14ac:dyDescent="0.3">
      <c r="A479" s="1">
        <v>42902</v>
      </c>
      <c r="B479">
        <v>41.240001999999997</v>
      </c>
      <c r="C479">
        <v>41.290000999999997</v>
      </c>
      <c r="D479">
        <v>41.040000999999997</v>
      </c>
      <c r="E479">
        <v>41.220001000000003</v>
      </c>
      <c r="F479">
        <v>38.218547999999998</v>
      </c>
      <c r="G479">
        <v>53875900</v>
      </c>
      <c r="H479">
        <f>(EEM[[#This Row],[Adj Close]]-F478)/F478</f>
        <v>1.7012006796415066E-3</v>
      </c>
    </row>
    <row r="480" spans="1:8" x14ac:dyDescent="0.3">
      <c r="A480" s="1">
        <v>42905</v>
      </c>
      <c r="B480">
        <v>41.470001000000003</v>
      </c>
      <c r="C480">
        <v>41.700001</v>
      </c>
      <c r="D480">
        <v>41.439999</v>
      </c>
      <c r="E480">
        <v>41.630001</v>
      </c>
      <c r="F480">
        <v>38.598689999999998</v>
      </c>
      <c r="G480">
        <v>68181200</v>
      </c>
      <c r="H480">
        <f>(EEM[[#This Row],[Adj Close]]-F479)/F479</f>
        <v>9.9465317206713175E-3</v>
      </c>
    </row>
    <row r="481" spans="1:8" x14ac:dyDescent="0.3">
      <c r="A481" s="1">
        <v>42906</v>
      </c>
      <c r="B481">
        <v>41.32</v>
      </c>
      <c r="C481">
        <v>41.330002</v>
      </c>
      <c r="D481">
        <v>40.950001</v>
      </c>
      <c r="E481">
        <v>40.98</v>
      </c>
      <c r="F481">
        <v>38.172072999999997</v>
      </c>
      <c r="G481">
        <v>71372000</v>
      </c>
      <c r="H481">
        <f>(EEM[[#This Row],[Adj Close]]-F480)/F480</f>
        <v>-1.1052628988185875E-2</v>
      </c>
    </row>
    <row r="482" spans="1:8" x14ac:dyDescent="0.3">
      <c r="A482" s="1">
        <v>42907</v>
      </c>
      <c r="B482">
        <v>41.169998</v>
      </c>
      <c r="C482">
        <v>41.27</v>
      </c>
      <c r="D482">
        <v>41</v>
      </c>
      <c r="E482">
        <v>41.07</v>
      </c>
      <c r="F482">
        <v>38.255909000000003</v>
      </c>
      <c r="G482">
        <v>54840400</v>
      </c>
      <c r="H482">
        <f>(EEM[[#This Row],[Adj Close]]-F481)/F481</f>
        <v>2.196265316793383E-3</v>
      </c>
    </row>
    <row r="483" spans="1:8" x14ac:dyDescent="0.3">
      <c r="A483" s="1">
        <v>42908</v>
      </c>
      <c r="B483">
        <v>41.290000999999997</v>
      </c>
      <c r="C483">
        <v>41.450001</v>
      </c>
      <c r="D483">
        <v>41.189999</v>
      </c>
      <c r="E483">
        <v>41.279998999999997</v>
      </c>
      <c r="F483">
        <v>38.451515000000001</v>
      </c>
      <c r="G483">
        <v>50400700</v>
      </c>
      <c r="H483">
        <f>(EEM[[#This Row],[Adj Close]]-F482)/F482</f>
        <v>5.1130924637027425E-3</v>
      </c>
    </row>
    <row r="484" spans="1:8" x14ac:dyDescent="0.3">
      <c r="A484" s="1">
        <v>42909</v>
      </c>
      <c r="B484">
        <v>41.349997999999999</v>
      </c>
      <c r="C484">
        <v>41.580002</v>
      </c>
      <c r="D484">
        <v>41.32</v>
      </c>
      <c r="E484">
        <v>41.5</v>
      </c>
      <c r="F484">
        <v>38.656441000000001</v>
      </c>
      <c r="G484">
        <v>46141200</v>
      </c>
      <c r="H484">
        <f>(EEM[[#This Row],[Adj Close]]-F483)/F483</f>
        <v>5.3294649118506877E-3</v>
      </c>
    </row>
    <row r="485" spans="1:8" x14ac:dyDescent="0.3">
      <c r="A485" s="1">
        <v>42912</v>
      </c>
      <c r="B485">
        <v>41.889999000000003</v>
      </c>
      <c r="C485">
        <v>42.009998000000003</v>
      </c>
      <c r="D485">
        <v>41.759998000000003</v>
      </c>
      <c r="E485">
        <v>41.900002000000001</v>
      </c>
      <c r="F485">
        <v>39.029037000000002</v>
      </c>
      <c r="G485">
        <v>44381000</v>
      </c>
      <c r="H485">
        <f>(EEM[[#This Row],[Adj Close]]-F484)/F484</f>
        <v>9.6386524563914586E-3</v>
      </c>
    </row>
    <row r="486" spans="1:8" x14ac:dyDescent="0.3">
      <c r="A486" s="1">
        <v>42913</v>
      </c>
      <c r="B486">
        <v>41.900002000000001</v>
      </c>
      <c r="C486">
        <v>41.900002000000001</v>
      </c>
      <c r="D486">
        <v>41.400002000000001</v>
      </c>
      <c r="E486">
        <v>41.41</v>
      </c>
      <c r="F486">
        <v>38.572609</v>
      </c>
      <c r="G486">
        <v>54898400</v>
      </c>
      <c r="H486">
        <f>(EEM[[#This Row],[Adj Close]]-F485)/F485</f>
        <v>-1.1694574990410407E-2</v>
      </c>
    </row>
    <row r="487" spans="1:8" x14ac:dyDescent="0.3">
      <c r="A487" s="1">
        <v>42914</v>
      </c>
      <c r="B487">
        <v>41.529998999999997</v>
      </c>
      <c r="C487">
        <v>41.77</v>
      </c>
      <c r="D487">
        <v>41.43</v>
      </c>
      <c r="E487">
        <v>41.73</v>
      </c>
      <c r="F487">
        <v>38.870685999999999</v>
      </c>
      <c r="G487">
        <v>33600800</v>
      </c>
      <c r="H487">
        <f>(EEM[[#This Row],[Adj Close]]-F486)/F486</f>
        <v>7.727685726417916E-3</v>
      </c>
    </row>
    <row r="488" spans="1:8" x14ac:dyDescent="0.3">
      <c r="A488" s="1">
        <v>42915</v>
      </c>
      <c r="B488">
        <v>41.529998999999997</v>
      </c>
      <c r="C488">
        <v>41.540000999999997</v>
      </c>
      <c r="D488">
        <v>40.919998</v>
      </c>
      <c r="E488">
        <v>41.200001</v>
      </c>
      <c r="F488">
        <v>38.377006999999999</v>
      </c>
      <c r="G488">
        <v>66218700</v>
      </c>
      <c r="H488">
        <f>(EEM[[#This Row],[Adj Close]]-F487)/F487</f>
        <v>-1.2700547656915553E-2</v>
      </c>
    </row>
    <row r="489" spans="1:8" x14ac:dyDescent="0.3">
      <c r="A489" s="1">
        <v>42916</v>
      </c>
      <c r="B489">
        <v>41.450001</v>
      </c>
      <c r="C489">
        <v>41.57</v>
      </c>
      <c r="D489">
        <v>41.360000999999997</v>
      </c>
      <c r="E489">
        <v>41.389999000000003</v>
      </c>
      <c r="F489">
        <v>38.553986000000002</v>
      </c>
      <c r="G489">
        <v>76054300</v>
      </c>
      <c r="H489">
        <f>(EEM[[#This Row],[Adj Close]]-F488)/F488</f>
        <v>4.6115894342673176E-3</v>
      </c>
    </row>
    <row r="490" spans="1:8" x14ac:dyDescent="0.3">
      <c r="A490" s="1">
        <v>42919</v>
      </c>
      <c r="B490">
        <v>41.619999</v>
      </c>
      <c r="C490">
        <v>41.759998000000003</v>
      </c>
      <c r="D490">
        <v>41.540000999999997</v>
      </c>
      <c r="E490">
        <v>41.630001</v>
      </c>
      <c r="F490">
        <v>38.777538</v>
      </c>
      <c r="G490">
        <v>38427000</v>
      </c>
      <c r="H490">
        <f>(EEM[[#This Row],[Adj Close]]-F489)/F489</f>
        <v>5.7984147216321022E-3</v>
      </c>
    </row>
    <row r="491" spans="1:8" x14ac:dyDescent="0.3">
      <c r="A491" s="1">
        <v>42921</v>
      </c>
      <c r="B491">
        <v>41.389999000000003</v>
      </c>
      <c r="C491">
        <v>41.57</v>
      </c>
      <c r="D491">
        <v>41.189999</v>
      </c>
      <c r="E491">
        <v>41.549999</v>
      </c>
      <c r="F491">
        <v>38.703018</v>
      </c>
      <c r="G491">
        <v>49491000</v>
      </c>
      <c r="H491">
        <f>(EEM[[#This Row],[Adj Close]]-F490)/F490</f>
        <v>-1.9217310805033495E-3</v>
      </c>
    </row>
    <row r="492" spans="1:8" x14ac:dyDescent="0.3">
      <c r="A492" s="1">
        <v>42922</v>
      </c>
      <c r="B492">
        <v>41.25</v>
      </c>
      <c r="C492">
        <v>41.330002</v>
      </c>
      <c r="D492">
        <v>40.990001999999997</v>
      </c>
      <c r="E492">
        <v>41.049999</v>
      </c>
      <c r="F492">
        <v>38.237278000000003</v>
      </c>
      <c r="G492">
        <v>48464800</v>
      </c>
      <c r="H492">
        <f>(EEM[[#This Row],[Adj Close]]-F491)/F491</f>
        <v>-1.2033686881989325E-2</v>
      </c>
    </row>
    <row r="493" spans="1:8" x14ac:dyDescent="0.3">
      <c r="A493" s="1">
        <v>42923</v>
      </c>
      <c r="B493">
        <v>41.16</v>
      </c>
      <c r="C493">
        <v>41.23</v>
      </c>
      <c r="D493">
        <v>40.950001</v>
      </c>
      <c r="E493">
        <v>41.130001</v>
      </c>
      <c r="F493">
        <v>38.311798000000003</v>
      </c>
      <c r="G493">
        <v>69254100</v>
      </c>
      <c r="H493">
        <f>(EEM[[#This Row],[Adj Close]]-F492)/F492</f>
        <v>1.9488834953157411E-3</v>
      </c>
    </row>
    <row r="494" spans="1:8" x14ac:dyDescent="0.3">
      <c r="A494" s="1">
        <v>42926</v>
      </c>
      <c r="B494">
        <v>41.27</v>
      </c>
      <c r="C494">
        <v>41.549999</v>
      </c>
      <c r="D494">
        <v>41.25</v>
      </c>
      <c r="E494">
        <v>41.52</v>
      </c>
      <c r="F494">
        <v>38.675075999999997</v>
      </c>
      <c r="G494">
        <v>38230800</v>
      </c>
      <c r="H494">
        <f>(EEM[[#This Row],[Adj Close]]-F493)/F493</f>
        <v>9.482144377562075E-3</v>
      </c>
    </row>
    <row r="495" spans="1:8" x14ac:dyDescent="0.3">
      <c r="A495" s="1">
        <v>42927</v>
      </c>
      <c r="B495">
        <v>41.740001999999997</v>
      </c>
      <c r="C495">
        <v>41.91</v>
      </c>
      <c r="D495">
        <v>41.619999</v>
      </c>
      <c r="E495">
        <v>41.860000999999997</v>
      </c>
      <c r="F495">
        <v>38.991776000000002</v>
      </c>
      <c r="G495">
        <v>41916900</v>
      </c>
      <c r="H495">
        <f>(EEM[[#This Row],[Adj Close]]-F494)/F494</f>
        <v>8.1887363324122352E-3</v>
      </c>
    </row>
    <row r="496" spans="1:8" x14ac:dyDescent="0.3">
      <c r="A496" s="1">
        <v>42928</v>
      </c>
      <c r="B496">
        <v>42.450001</v>
      </c>
      <c r="C496">
        <v>42.759998000000003</v>
      </c>
      <c r="D496">
        <v>42.419998</v>
      </c>
      <c r="E496">
        <v>42.669998</v>
      </c>
      <c r="F496">
        <v>39.746276999999999</v>
      </c>
      <c r="G496">
        <v>80106600</v>
      </c>
      <c r="H496">
        <f>(EEM[[#This Row],[Adj Close]]-F495)/F495</f>
        <v>1.9350259911218141E-2</v>
      </c>
    </row>
    <row r="497" spans="1:8" x14ac:dyDescent="0.3">
      <c r="A497" s="1">
        <v>42929</v>
      </c>
      <c r="B497">
        <v>42.740001999999997</v>
      </c>
      <c r="C497">
        <v>42.900002000000001</v>
      </c>
      <c r="D497">
        <v>42.700001</v>
      </c>
      <c r="E497">
        <v>42.880001</v>
      </c>
      <c r="F497">
        <v>39.941890999999998</v>
      </c>
      <c r="G497">
        <v>38698800</v>
      </c>
      <c r="H497">
        <f>(EEM[[#This Row],[Adj Close]]-F496)/F496</f>
        <v>4.9215678741432577E-3</v>
      </c>
    </row>
    <row r="498" spans="1:8" x14ac:dyDescent="0.3">
      <c r="A498" s="1">
        <v>42930</v>
      </c>
      <c r="B498">
        <v>43.169998</v>
      </c>
      <c r="C498">
        <v>43.450001</v>
      </c>
      <c r="D498">
        <v>43.150002000000001</v>
      </c>
      <c r="E498">
        <v>43.419998</v>
      </c>
      <c r="F498">
        <v>40.444889000000003</v>
      </c>
      <c r="G498">
        <v>51171300</v>
      </c>
      <c r="H498">
        <f>(EEM[[#This Row],[Adj Close]]-F497)/F497</f>
        <v>1.2593244521147113E-2</v>
      </c>
    </row>
    <row r="499" spans="1:8" x14ac:dyDescent="0.3">
      <c r="A499" s="1">
        <v>42933</v>
      </c>
      <c r="B499">
        <v>43.25</v>
      </c>
      <c r="C499">
        <v>43.279998999999997</v>
      </c>
      <c r="D499">
        <v>43.130001</v>
      </c>
      <c r="E499">
        <v>43.220001000000003</v>
      </c>
      <c r="F499">
        <v>40.258595</v>
      </c>
      <c r="G499">
        <v>44288000</v>
      </c>
      <c r="H499">
        <f>(EEM[[#This Row],[Adj Close]]-F498)/F498</f>
        <v>-4.606119700316243E-3</v>
      </c>
    </row>
    <row r="500" spans="1:8" x14ac:dyDescent="0.3">
      <c r="A500" s="1">
        <v>42934</v>
      </c>
      <c r="B500">
        <v>43.139999000000003</v>
      </c>
      <c r="C500">
        <v>43.389999000000003</v>
      </c>
      <c r="D500">
        <v>43.080002</v>
      </c>
      <c r="E500">
        <v>43.349997999999999</v>
      </c>
      <c r="F500">
        <v>40.379683999999997</v>
      </c>
      <c r="G500">
        <v>49195500</v>
      </c>
      <c r="H500">
        <f>(EEM[[#This Row],[Adj Close]]-F499)/F499</f>
        <v>3.0077800777696733E-3</v>
      </c>
    </row>
    <row r="501" spans="1:8" x14ac:dyDescent="0.3">
      <c r="A501" s="1">
        <v>42935</v>
      </c>
      <c r="B501">
        <v>43.349997999999999</v>
      </c>
      <c r="C501">
        <v>43.799999</v>
      </c>
      <c r="D501">
        <v>43.349997999999999</v>
      </c>
      <c r="E501">
        <v>43.709999000000003</v>
      </c>
      <c r="F501">
        <v>40.715018999999998</v>
      </c>
      <c r="G501">
        <v>37949700</v>
      </c>
      <c r="H501">
        <f>(EEM[[#This Row],[Adj Close]]-F500)/F500</f>
        <v>8.3045474055715891E-3</v>
      </c>
    </row>
    <row r="502" spans="1:8" x14ac:dyDescent="0.3">
      <c r="A502" s="1">
        <v>42936</v>
      </c>
      <c r="B502">
        <v>43.75</v>
      </c>
      <c r="C502">
        <v>43.759998000000003</v>
      </c>
      <c r="D502">
        <v>43.560001</v>
      </c>
      <c r="E502">
        <v>43.66</v>
      </c>
      <c r="F502">
        <v>40.668446000000003</v>
      </c>
      <c r="G502">
        <v>35990000</v>
      </c>
      <c r="H502">
        <f>(EEM[[#This Row],[Adj Close]]-F501)/F501</f>
        <v>-1.1438776437755092E-3</v>
      </c>
    </row>
    <row r="503" spans="1:8" x14ac:dyDescent="0.3">
      <c r="A503" s="1">
        <v>42937</v>
      </c>
      <c r="B503">
        <v>43.669998</v>
      </c>
      <c r="C503">
        <v>43.68</v>
      </c>
      <c r="D503">
        <v>43.509998000000003</v>
      </c>
      <c r="E503">
        <v>43.630001</v>
      </c>
      <c r="F503">
        <v>40.640498999999998</v>
      </c>
      <c r="G503">
        <v>34217900</v>
      </c>
      <c r="H503">
        <f>(EEM[[#This Row],[Adj Close]]-F502)/F502</f>
        <v>-6.8719124404223865E-4</v>
      </c>
    </row>
    <row r="504" spans="1:8" x14ac:dyDescent="0.3">
      <c r="A504" s="1">
        <v>42940</v>
      </c>
      <c r="B504">
        <v>43.82</v>
      </c>
      <c r="C504">
        <v>43.82</v>
      </c>
      <c r="D504">
        <v>43.630001</v>
      </c>
      <c r="E504">
        <v>43.759998000000003</v>
      </c>
      <c r="F504">
        <v>40.761592999999998</v>
      </c>
      <c r="G504">
        <v>37613800</v>
      </c>
      <c r="H504">
        <f>(EEM[[#This Row],[Adj Close]]-F503)/F503</f>
        <v>2.9796386112286508E-3</v>
      </c>
    </row>
    <row r="505" spans="1:8" x14ac:dyDescent="0.3">
      <c r="A505" s="1">
        <v>42941</v>
      </c>
      <c r="B505">
        <v>43.810001</v>
      </c>
      <c r="C505">
        <v>43.869999</v>
      </c>
      <c r="D505">
        <v>43.639999000000003</v>
      </c>
      <c r="E505">
        <v>43.650002000000001</v>
      </c>
      <c r="F505">
        <v>40.659134000000002</v>
      </c>
      <c r="G505">
        <v>37103900</v>
      </c>
      <c r="H505">
        <f>(EEM[[#This Row],[Adj Close]]-F504)/F504</f>
        <v>-2.5136161876695077E-3</v>
      </c>
    </row>
    <row r="506" spans="1:8" x14ac:dyDescent="0.3">
      <c r="A506" s="1">
        <v>42942</v>
      </c>
      <c r="B506">
        <v>43.720001000000003</v>
      </c>
      <c r="C506">
        <v>44.060001</v>
      </c>
      <c r="D506">
        <v>43.66</v>
      </c>
      <c r="E506">
        <v>44.009998000000003</v>
      </c>
      <c r="F506">
        <v>40.994461000000001</v>
      </c>
      <c r="G506">
        <v>49001700</v>
      </c>
      <c r="H506">
        <f>(EEM[[#This Row],[Adj Close]]-F505)/F505</f>
        <v>8.2472735400611202E-3</v>
      </c>
    </row>
    <row r="507" spans="1:8" x14ac:dyDescent="0.3">
      <c r="A507" s="1">
        <v>42943</v>
      </c>
      <c r="B507">
        <v>44.150002000000001</v>
      </c>
      <c r="C507">
        <v>44.16</v>
      </c>
      <c r="D507">
        <v>43.459999000000003</v>
      </c>
      <c r="E507">
        <v>43.77</v>
      </c>
      <c r="F507">
        <v>40.770907999999999</v>
      </c>
      <c r="G507">
        <v>61916500</v>
      </c>
      <c r="H507">
        <f>(EEM[[#This Row],[Adj Close]]-F506)/F506</f>
        <v>-5.4532489157499238E-3</v>
      </c>
    </row>
    <row r="508" spans="1:8" x14ac:dyDescent="0.3">
      <c r="A508" s="1">
        <v>42944</v>
      </c>
      <c r="B508">
        <v>43.610000999999997</v>
      </c>
      <c r="C508">
        <v>43.759998000000003</v>
      </c>
      <c r="D508">
        <v>43.5</v>
      </c>
      <c r="E508">
        <v>43.75</v>
      </c>
      <c r="F508">
        <v>40.752274</v>
      </c>
      <c r="G508">
        <v>46072600</v>
      </c>
      <c r="H508">
        <f>(EEM[[#This Row],[Adj Close]]-F507)/F507</f>
        <v>-4.5704157484053844E-4</v>
      </c>
    </row>
    <row r="509" spans="1:8" x14ac:dyDescent="0.3">
      <c r="A509" s="1">
        <v>42947</v>
      </c>
      <c r="B509">
        <v>43.84</v>
      </c>
      <c r="C509">
        <v>43.84</v>
      </c>
      <c r="D509">
        <v>43.68</v>
      </c>
      <c r="E509">
        <v>43.799999</v>
      </c>
      <c r="F509">
        <v>40.798850999999999</v>
      </c>
      <c r="G509">
        <v>60833500</v>
      </c>
      <c r="H509">
        <f>(EEM[[#This Row],[Adj Close]]-F508)/F508</f>
        <v>1.1429300853247895E-3</v>
      </c>
    </row>
    <row r="510" spans="1:8" x14ac:dyDescent="0.3">
      <c r="A510" s="1">
        <v>42948</v>
      </c>
      <c r="B510">
        <v>44</v>
      </c>
      <c r="C510">
        <v>44.029998999999997</v>
      </c>
      <c r="D510">
        <v>43.880001</v>
      </c>
      <c r="E510">
        <v>43.93</v>
      </c>
      <c r="F510">
        <v>40.919941000000001</v>
      </c>
      <c r="G510">
        <v>37138400</v>
      </c>
      <c r="H510">
        <f>(EEM[[#This Row],[Adj Close]]-F509)/F509</f>
        <v>2.9679757402972539E-3</v>
      </c>
    </row>
    <row r="511" spans="1:8" x14ac:dyDescent="0.3">
      <c r="A511" s="1">
        <v>42949</v>
      </c>
      <c r="B511">
        <v>44.009998000000003</v>
      </c>
      <c r="C511">
        <v>44.049999</v>
      </c>
      <c r="D511">
        <v>43.740001999999997</v>
      </c>
      <c r="E511">
        <v>43.970001000000003</v>
      </c>
      <c r="F511">
        <v>40.957199000000003</v>
      </c>
      <c r="G511">
        <v>29234800</v>
      </c>
      <c r="H511">
        <f>(EEM[[#This Row],[Adj Close]]-F510)/F510</f>
        <v>9.1050962170256659E-4</v>
      </c>
    </row>
    <row r="512" spans="1:8" x14ac:dyDescent="0.3">
      <c r="A512" s="1">
        <v>42950</v>
      </c>
      <c r="B512">
        <v>43.759998000000003</v>
      </c>
      <c r="C512">
        <v>43.790000999999997</v>
      </c>
      <c r="D512">
        <v>43.57</v>
      </c>
      <c r="E512">
        <v>43.790000999999997</v>
      </c>
      <c r="F512">
        <v>40.789535999999998</v>
      </c>
      <c r="G512">
        <v>45351400</v>
      </c>
      <c r="H512">
        <f>(EEM[[#This Row],[Adj Close]]-F511)/F511</f>
        <v>-4.0936148978352876E-3</v>
      </c>
    </row>
    <row r="513" spans="1:8" x14ac:dyDescent="0.3">
      <c r="A513" s="1">
        <v>42951</v>
      </c>
      <c r="B513">
        <v>43.889999000000003</v>
      </c>
      <c r="C513">
        <v>43.98</v>
      </c>
      <c r="D513">
        <v>43.689999</v>
      </c>
      <c r="E513">
        <v>43.950001</v>
      </c>
      <c r="F513">
        <v>40.938580000000002</v>
      </c>
      <c r="G513">
        <v>48442700</v>
      </c>
      <c r="H513">
        <f>(EEM[[#This Row],[Adj Close]]-F512)/F512</f>
        <v>3.6539763531510511E-3</v>
      </c>
    </row>
    <row r="514" spans="1:8" x14ac:dyDescent="0.3">
      <c r="A514" s="1">
        <v>42954</v>
      </c>
      <c r="B514">
        <v>44.110000999999997</v>
      </c>
      <c r="C514">
        <v>44.279998999999997</v>
      </c>
      <c r="D514">
        <v>44.080002</v>
      </c>
      <c r="E514">
        <v>44.25</v>
      </c>
      <c r="F514">
        <v>41.218018000000001</v>
      </c>
      <c r="G514">
        <v>23791100</v>
      </c>
      <c r="H514">
        <f>(EEM[[#This Row],[Adj Close]]-F513)/F513</f>
        <v>6.8257863365070049E-3</v>
      </c>
    </row>
    <row r="515" spans="1:8" x14ac:dyDescent="0.3">
      <c r="A515" s="1">
        <v>42955</v>
      </c>
      <c r="B515">
        <v>44.369999</v>
      </c>
      <c r="C515">
        <v>44.580002</v>
      </c>
      <c r="D515">
        <v>44.200001</v>
      </c>
      <c r="E515">
        <v>44.259998000000003</v>
      </c>
      <c r="F515">
        <v>41.227328999999997</v>
      </c>
      <c r="G515">
        <v>33793700</v>
      </c>
      <c r="H515">
        <f>(EEM[[#This Row],[Adj Close]]-F514)/F514</f>
        <v>2.2589635435640642E-4</v>
      </c>
    </row>
    <row r="516" spans="1:8" x14ac:dyDescent="0.3">
      <c r="A516" s="1">
        <v>42956</v>
      </c>
      <c r="B516">
        <v>43.75</v>
      </c>
      <c r="C516">
        <v>43.889999000000003</v>
      </c>
      <c r="D516">
        <v>43.630001</v>
      </c>
      <c r="E516">
        <v>43.860000999999997</v>
      </c>
      <c r="F516">
        <v>40.854743999999997</v>
      </c>
      <c r="G516">
        <v>29007400</v>
      </c>
      <c r="H516">
        <f>(EEM[[#This Row],[Adj Close]]-F515)/F515</f>
        <v>-9.0373305532357156E-3</v>
      </c>
    </row>
    <row r="517" spans="1:8" x14ac:dyDescent="0.3">
      <c r="A517" s="1">
        <v>42957</v>
      </c>
      <c r="B517">
        <v>43.490001999999997</v>
      </c>
      <c r="C517">
        <v>43.5</v>
      </c>
      <c r="D517">
        <v>42.799999</v>
      </c>
      <c r="E517">
        <v>42.82</v>
      </c>
      <c r="F517">
        <v>39.886001999999998</v>
      </c>
      <c r="G517">
        <v>104326500</v>
      </c>
      <c r="H517">
        <f>(EEM[[#This Row],[Adj Close]]-F516)/F516</f>
        <v>-2.3711860732746212E-2</v>
      </c>
    </row>
    <row r="518" spans="1:8" x14ac:dyDescent="0.3">
      <c r="A518" s="1">
        <v>42958</v>
      </c>
      <c r="B518">
        <v>42.869999</v>
      </c>
      <c r="C518">
        <v>43.099997999999999</v>
      </c>
      <c r="D518">
        <v>42.720001000000003</v>
      </c>
      <c r="E518">
        <v>42.919998</v>
      </c>
      <c r="F518">
        <v>39.979145000000003</v>
      </c>
      <c r="G518">
        <v>52964600</v>
      </c>
      <c r="H518">
        <f>(EEM[[#This Row],[Adj Close]]-F517)/F517</f>
        <v>2.335230289563864E-3</v>
      </c>
    </row>
    <row r="519" spans="1:8" x14ac:dyDescent="0.3">
      <c r="A519" s="1">
        <v>42961</v>
      </c>
      <c r="B519">
        <v>43.389999000000003</v>
      </c>
      <c r="C519">
        <v>43.57</v>
      </c>
      <c r="D519">
        <v>43.310001</v>
      </c>
      <c r="E519">
        <v>43.360000999999997</v>
      </c>
      <c r="F519">
        <v>40.389004</v>
      </c>
      <c r="G519">
        <v>37340400</v>
      </c>
      <c r="H519">
        <f>(EEM[[#This Row],[Adj Close]]-F518)/F518</f>
        <v>1.0251820042674682E-2</v>
      </c>
    </row>
    <row r="520" spans="1:8" x14ac:dyDescent="0.3">
      <c r="A520" s="1">
        <v>42962</v>
      </c>
      <c r="B520">
        <v>43.330002</v>
      </c>
      <c r="C520">
        <v>43.439999</v>
      </c>
      <c r="D520">
        <v>43.240001999999997</v>
      </c>
      <c r="E520">
        <v>43.41</v>
      </c>
      <c r="F520">
        <v>40.435577000000002</v>
      </c>
      <c r="G520">
        <v>29467800</v>
      </c>
      <c r="H520">
        <f>(EEM[[#This Row],[Adj Close]]-F519)/F519</f>
        <v>1.1531108813676663E-3</v>
      </c>
    </row>
    <row r="521" spans="1:8" x14ac:dyDescent="0.3">
      <c r="A521" s="1">
        <v>42963</v>
      </c>
      <c r="B521">
        <v>43.77</v>
      </c>
      <c r="C521">
        <v>43.889999000000003</v>
      </c>
      <c r="D521">
        <v>43.709999000000003</v>
      </c>
      <c r="E521">
        <v>43.860000999999997</v>
      </c>
      <c r="F521">
        <v>40.854743999999997</v>
      </c>
      <c r="G521">
        <v>43356300</v>
      </c>
      <c r="H521">
        <f>(EEM[[#This Row],[Adj Close]]-F520)/F520</f>
        <v>1.036629204029893E-2</v>
      </c>
    </row>
    <row r="522" spans="1:8" x14ac:dyDescent="0.3">
      <c r="A522" s="1">
        <v>42964</v>
      </c>
      <c r="B522">
        <v>43.759998000000003</v>
      </c>
      <c r="C522">
        <v>43.830002</v>
      </c>
      <c r="D522">
        <v>43.240001999999997</v>
      </c>
      <c r="E522">
        <v>43.299999</v>
      </c>
      <c r="F522">
        <v>40.333111000000002</v>
      </c>
      <c r="G522">
        <v>65838600</v>
      </c>
      <c r="H522">
        <f>(EEM[[#This Row],[Adj Close]]-F521)/F521</f>
        <v>-1.2767990909452138E-2</v>
      </c>
    </row>
    <row r="523" spans="1:8" x14ac:dyDescent="0.3">
      <c r="A523" s="1">
        <v>42965</v>
      </c>
      <c r="B523">
        <v>43.470001000000003</v>
      </c>
      <c r="C523">
        <v>43.849997999999999</v>
      </c>
      <c r="D523">
        <v>43.290000999999997</v>
      </c>
      <c r="E523">
        <v>43.669998</v>
      </c>
      <c r="F523">
        <v>40.677753000000003</v>
      </c>
      <c r="G523">
        <v>67014400</v>
      </c>
      <c r="H523">
        <f>(EEM[[#This Row],[Adj Close]]-F522)/F522</f>
        <v>8.5448900780304374E-3</v>
      </c>
    </row>
    <row r="524" spans="1:8" x14ac:dyDescent="0.3">
      <c r="A524" s="1">
        <v>42968</v>
      </c>
      <c r="B524">
        <v>43.77</v>
      </c>
      <c r="C524">
        <v>43.919998</v>
      </c>
      <c r="D524">
        <v>43.669998</v>
      </c>
      <c r="E524">
        <v>43.830002</v>
      </c>
      <c r="F524">
        <v>40.826794</v>
      </c>
      <c r="G524">
        <v>27756400</v>
      </c>
      <c r="H524">
        <f>(EEM[[#This Row],[Adj Close]]-F523)/F523</f>
        <v>3.663943777818722E-3</v>
      </c>
    </row>
    <row r="525" spans="1:8" x14ac:dyDescent="0.3">
      <c r="A525" s="1">
        <v>42969</v>
      </c>
      <c r="B525">
        <v>44.139999000000003</v>
      </c>
      <c r="C525">
        <v>44.380001</v>
      </c>
      <c r="D525">
        <v>44.099997999999999</v>
      </c>
      <c r="E525">
        <v>44.32</v>
      </c>
      <c r="F525">
        <v>41.283222000000002</v>
      </c>
      <c r="G525">
        <v>30935800</v>
      </c>
      <c r="H525">
        <f>(EEM[[#This Row],[Adj Close]]-F524)/F524</f>
        <v>1.1179618953180662E-2</v>
      </c>
    </row>
    <row r="526" spans="1:8" x14ac:dyDescent="0.3">
      <c r="A526" s="1">
        <v>42970</v>
      </c>
      <c r="B526">
        <v>44.240001999999997</v>
      </c>
      <c r="C526">
        <v>44.57</v>
      </c>
      <c r="D526">
        <v>44.209999000000003</v>
      </c>
      <c r="E526">
        <v>44.529998999999997</v>
      </c>
      <c r="F526">
        <v>41.478831999999997</v>
      </c>
      <c r="G526">
        <v>48383900</v>
      </c>
      <c r="H526">
        <f>(EEM[[#This Row],[Adj Close]]-F525)/F525</f>
        <v>4.7382445100819636E-3</v>
      </c>
    </row>
    <row r="527" spans="1:8" x14ac:dyDescent="0.3">
      <c r="A527" s="1">
        <v>42971</v>
      </c>
      <c r="B527">
        <v>44.73</v>
      </c>
      <c r="C527">
        <v>44.77</v>
      </c>
      <c r="D527">
        <v>44.529998999999997</v>
      </c>
      <c r="E527">
        <v>44.669998</v>
      </c>
      <c r="F527">
        <v>41.609240999999997</v>
      </c>
      <c r="G527">
        <v>52141700</v>
      </c>
      <c r="H527">
        <f>(EEM[[#This Row],[Adj Close]]-F526)/F526</f>
        <v>3.143989203939017E-3</v>
      </c>
    </row>
    <row r="528" spans="1:8" x14ac:dyDescent="0.3">
      <c r="A528" s="1">
        <v>42972</v>
      </c>
      <c r="B528">
        <v>44.919998</v>
      </c>
      <c r="C528">
        <v>45.07</v>
      </c>
      <c r="D528">
        <v>44.84</v>
      </c>
      <c r="E528">
        <v>44.93</v>
      </c>
      <c r="F528">
        <v>41.851421000000002</v>
      </c>
      <c r="G528">
        <v>55530900</v>
      </c>
      <c r="H528">
        <f>(EEM[[#This Row],[Adj Close]]-F527)/F527</f>
        <v>5.8203416880400378E-3</v>
      </c>
    </row>
    <row r="529" spans="1:8" x14ac:dyDescent="0.3">
      <c r="A529" s="1">
        <v>42975</v>
      </c>
      <c r="B529">
        <v>44.91</v>
      </c>
      <c r="C529">
        <v>44.91</v>
      </c>
      <c r="D529">
        <v>44.68</v>
      </c>
      <c r="E529">
        <v>44.77</v>
      </c>
      <c r="F529">
        <v>41.702388999999997</v>
      </c>
      <c r="G529">
        <v>37424900</v>
      </c>
      <c r="H529">
        <f>(EEM[[#This Row],[Adj Close]]-F528)/F528</f>
        <v>-3.5609782520886297E-3</v>
      </c>
    </row>
    <row r="530" spans="1:8" x14ac:dyDescent="0.3">
      <c r="A530" s="1">
        <v>42976</v>
      </c>
      <c r="B530">
        <v>44.77</v>
      </c>
      <c r="C530">
        <v>44.77</v>
      </c>
      <c r="D530">
        <v>44.259998000000003</v>
      </c>
      <c r="E530">
        <v>44.689999</v>
      </c>
      <c r="F530">
        <v>41.627865</v>
      </c>
      <c r="G530">
        <v>45507800</v>
      </c>
      <c r="H530">
        <f>(EEM[[#This Row],[Adj Close]]-F529)/F529</f>
        <v>-1.78704390292836E-3</v>
      </c>
    </row>
    <row r="531" spans="1:8" x14ac:dyDescent="0.3">
      <c r="A531" s="1">
        <v>42977</v>
      </c>
      <c r="B531">
        <v>44.630001</v>
      </c>
      <c r="C531">
        <v>44.790000999999997</v>
      </c>
      <c r="D531">
        <v>44.599997999999999</v>
      </c>
      <c r="E531">
        <v>44.759998000000003</v>
      </c>
      <c r="F531">
        <v>41.693069000000001</v>
      </c>
      <c r="G531">
        <v>46687600</v>
      </c>
      <c r="H531">
        <f>(EEM[[#This Row],[Adj Close]]-F530)/F530</f>
        <v>1.5663546521062603E-3</v>
      </c>
    </row>
    <row r="532" spans="1:8" x14ac:dyDescent="0.3">
      <c r="A532" s="1">
        <v>42978</v>
      </c>
      <c r="B532">
        <v>44.77</v>
      </c>
      <c r="C532">
        <v>44.93</v>
      </c>
      <c r="D532">
        <v>44.720001000000003</v>
      </c>
      <c r="E532">
        <v>44.830002</v>
      </c>
      <c r="F532">
        <v>41.758277999999997</v>
      </c>
      <c r="G532">
        <v>62118300</v>
      </c>
      <c r="H532">
        <f>(EEM[[#This Row],[Adj Close]]-F531)/F531</f>
        <v>1.5640249462085857E-3</v>
      </c>
    </row>
    <row r="533" spans="1:8" x14ac:dyDescent="0.3">
      <c r="A533" s="1">
        <v>42979</v>
      </c>
      <c r="B533">
        <v>45.009998000000003</v>
      </c>
      <c r="C533">
        <v>45.18</v>
      </c>
      <c r="D533">
        <v>44.950001</v>
      </c>
      <c r="E533">
        <v>45.16</v>
      </c>
      <c r="F533">
        <v>42.065666</v>
      </c>
      <c r="G533">
        <v>55195500</v>
      </c>
      <c r="H533">
        <f>(EEM[[#This Row],[Adj Close]]-F532)/F532</f>
        <v>7.3611272955269643E-3</v>
      </c>
    </row>
    <row r="534" spans="1:8" x14ac:dyDescent="0.3">
      <c r="A534" s="1">
        <v>42983</v>
      </c>
      <c r="B534">
        <v>44.810001</v>
      </c>
      <c r="C534">
        <v>44.900002000000001</v>
      </c>
      <c r="D534">
        <v>44.34</v>
      </c>
      <c r="E534">
        <v>44.57</v>
      </c>
      <c r="F534">
        <v>41.516089999999998</v>
      </c>
      <c r="G534">
        <v>49130500</v>
      </c>
      <c r="H534">
        <f>(EEM[[#This Row],[Adj Close]]-F533)/F533</f>
        <v>-1.3064716483984868E-2</v>
      </c>
    </row>
    <row r="535" spans="1:8" x14ac:dyDescent="0.3">
      <c r="A535" s="1">
        <v>42984</v>
      </c>
      <c r="B535">
        <v>44.740001999999997</v>
      </c>
      <c r="C535">
        <v>44.91</v>
      </c>
      <c r="D535">
        <v>44.669998</v>
      </c>
      <c r="E535">
        <v>44.860000999999997</v>
      </c>
      <c r="F535">
        <v>41.786223999999997</v>
      </c>
      <c r="G535">
        <v>44733800</v>
      </c>
      <c r="H535">
        <f>(EEM[[#This Row],[Adj Close]]-F534)/F534</f>
        <v>6.5067302821628622E-3</v>
      </c>
    </row>
    <row r="536" spans="1:8" x14ac:dyDescent="0.3">
      <c r="A536" s="1">
        <v>42985</v>
      </c>
      <c r="B536">
        <v>45.080002</v>
      </c>
      <c r="C536">
        <v>45.189999</v>
      </c>
      <c r="D536">
        <v>45.02</v>
      </c>
      <c r="E536">
        <v>45.189999</v>
      </c>
      <c r="F536">
        <v>42.093604999999997</v>
      </c>
      <c r="G536">
        <v>39114300</v>
      </c>
      <c r="H536">
        <f>(EEM[[#This Row],[Adj Close]]-F535)/F535</f>
        <v>7.356036764652376E-3</v>
      </c>
    </row>
    <row r="537" spans="1:8" x14ac:dyDescent="0.3">
      <c r="A537" s="1">
        <v>42986</v>
      </c>
      <c r="B537">
        <v>45.119999</v>
      </c>
      <c r="C537">
        <v>45.130001</v>
      </c>
      <c r="D537">
        <v>44.810001</v>
      </c>
      <c r="E537">
        <v>44.889999000000003</v>
      </c>
      <c r="F537">
        <v>41.814163000000001</v>
      </c>
      <c r="G537">
        <v>41973600</v>
      </c>
      <c r="H537">
        <f>(EEM[[#This Row],[Adj Close]]-F536)/F536</f>
        <v>-6.6385855998790317E-3</v>
      </c>
    </row>
    <row r="538" spans="1:8" x14ac:dyDescent="0.3">
      <c r="A538" s="1">
        <v>42989</v>
      </c>
      <c r="B538">
        <v>45.259998000000003</v>
      </c>
      <c r="C538">
        <v>45.52</v>
      </c>
      <c r="D538">
        <v>45.25</v>
      </c>
      <c r="E538">
        <v>45.490001999999997</v>
      </c>
      <c r="F538">
        <v>42.373055000000001</v>
      </c>
      <c r="G538">
        <v>45287800</v>
      </c>
      <c r="H538">
        <f>(EEM[[#This Row],[Adj Close]]-F537)/F537</f>
        <v>1.3366093206266024E-2</v>
      </c>
    </row>
    <row r="539" spans="1:8" x14ac:dyDescent="0.3">
      <c r="A539" s="1">
        <v>42990</v>
      </c>
      <c r="B539">
        <v>45.490001999999997</v>
      </c>
      <c r="C539">
        <v>45.529998999999997</v>
      </c>
      <c r="D539">
        <v>45.369999</v>
      </c>
      <c r="E539">
        <v>45.439999</v>
      </c>
      <c r="F539">
        <v>42.326481000000001</v>
      </c>
      <c r="G539">
        <v>49495000</v>
      </c>
      <c r="H539">
        <f>(EEM[[#This Row],[Adj Close]]-F538)/F538</f>
        <v>-1.0991418957165037E-3</v>
      </c>
    </row>
    <row r="540" spans="1:8" x14ac:dyDescent="0.3">
      <c r="A540" s="1">
        <v>42991</v>
      </c>
      <c r="B540">
        <v>45.259998000000003</v>
      </c>
      <c r="C540">
        <v>45.330002</v>
      </c>
      <c r="D540">
        <v>45.099997999999999</v>
      </c>
      <c r="E540">
        <v>45.200001</v>
      </c>
      <c r="F540">
        <v>42.102927999999999</v>
      </c>
      <c r="G540">
        <v>54758700</v>
      </c>
      <c r="H540">
        <f>(EEM[[#This Row],[Adj Close]]-F539)/F539</f>
        <v>-5.2816344453488241E-3</v>
      </c>
    </row>
    <row r="541" spans="1:8" x14ac:dyDescent="0.3">
      <c r="A541" s="1">
        <v>42992</v>
      </c>
      <c r="B541">
        <v>45.09</v>
      </c>
      <c r="C541">
        <v>45.34</v>
      </c>
      <c r="D541">
        <v>45.049999</v>
      </c>
      <c r="E541">
        <v>45.32</v>
      </c>
      <c r="F541">
        <v>42.214699000000003</v>
      </c>
      <c r="G541">
        <v>36057900</v>
      </c>
      <c r="H541">
        <f>(EEM[[#This Row],[Adj Close]]-F540)/F540</f>
        <v>2.6547084801324151E-3</v>
      </c>
    </row>
    <row r="542" spans="1:8" x14ac:dyDescent="0.3">
      <c r="A542" s="1">
        <v>42993</v>
      </c>
      <c r="B542">
        <v>45.400002000000001</v>
      </c>
      <c r="C542">
        <v>45.650002000000001</v>
      </c>
      <c r="D542">
        <v>45.310001</v>
      </c>
      <c r="E542">
        <v>45.59</v>
      </c>
      <c r="F542">
        <v>42.466202000000003</v>
      </c>
      <c r="G542">
        <v>47816300</v>
      </c>
      <c r="H542">
        <f>(EEM[[#This Row],[Adj Close]]-F541)/F541</f>
        <v>5.9577115544516748E-3</v>
      </c>
    </row>
    <row r="543" spans="1:8" x14ac:dyDescent="0.3">
      <c r="A543" s="1">
        <v>42996</v>
      </c>
      <c r="B543">
        <v>45.880001</v>
      </c>
      <c r="C543">
        <v>45.959999000000003</v>
      </c>
      <c r="D543">
        <v>45.689999</v>
      </c>
      <c r="E543">
        <v>45.75</v>
      </c>
      <c r="F543">
        <v>42.615242000000002</v>
      </c>
      <c r="G543">
        <v>37633400</v>
      </c>
      <c r="H543">
        <f>(EEM[[#This Row],[Adj Close]]-F542)/F542</f>
        <v>3.5096145400523313E-3</v>
      </c>
    </row>
    <row r="544" spans="1:8" x14ac:dyDescent="0.3">
      <c r="A544" s="1">
        <v>42997</v>
      </c>
      <c r="B544">
        <v>45.779998999999997</v>
      </c>
      <c r="C544">
        <v>45.860000999999997</v>
      </c>
      <c r="D544">
        <v>45.639999000000003</v>
      </c>
      <c r="E544">
        <v>45.849997999999999</v>
      </c>
      <c r="F544">
        <v>42.708385</v>
      </c>
      <c r="G544">
        <v>63741000</v>
      </c>
      <c r="H544">
        <f>(EEM[[#This Row],[Adj Close]]-F543)/F543</f>
        <v>2.1856733794917262E-3</v>
      </c>
    </row>
    <row r="545" spans="1:8" x14ac:dyDescent="0.3">
      <c r="A545" s="1">
        <v>42998</v>
      </c>
      <c r="B545">
        <v>45.869999</v>
      </c>
      <c r="C545">
        <v>45.939999</v>
      </c>
      <c r="D545">
        <v>45.209999000000003</v>
      </c>
      <c r="E545">
        <v>45.639999000000003</v>
      </c>
      <c r="F545">
        <v>42.512774999999998</v>
      </c>
      <c r="G545">
        <v>78810000</v>
      </c>
      <c r="H545">
        <f>(EEM[[#This Row],[Adj Close]]-F544)/F544</f>
        <v>-4.5801310445244435E-3</v>
      </c>
    </row>
    <row r="546" spans="1:8" x14ac:dyDescent="0.3">
      <c r="A546" s="1">
        <v>42999</v>
      </c>
      <c r="B546">
        <v>45.639999000000003</v>
      </c>
      <c r="C546">
        <v>45.790000999999997</v>
      </c>
      <c r="D546">
        <v>45.540000999999997</v>
      </c>
      <c r="E546">
        <v>45.639999000000003</v>
      </c>
      <c r="F546">
        <v>42.512774999999998</v>
      </c>
      <c r="G546">
        <v>32668200</v>
      </c>
      <c r="H546">
        <f>(EEM[[#This Row],[Adj Close]]-F545)/F545</f>
        <v>0</v>
      </c>
    </row>
    <row r="547" spans="1:8" x14ac:dyDescent="0.3">
      <c r="A547" s="1">
        <v>43000</v>
      </c>
      <c r="B547">
        <v>45.389999000000003</v>
      </c>
      <c r="C547">
        <v>45.470001000000003</v>
      </c>
      <c r="D547">
        <v>45.310001</v>
      </c>
      <c r="E547">
        <v>45.380001</v>
      </c>
      <c r="F547">
        <v>42.270592000000001</v>
      </c>
      <c r="G547">
        <v>39264300</v>
      </c>
      <c r="H547">
        <f>(EEM[[#This Row],[Adj Close]]-F546)/F546</f>
        <v>-5.6967111650556134E-3</v>
      </c>
    </row>
    <row r="548" spans="1:8" x14ac:dyDescent="0.3">
      <c r="A548" s="1">
        <v>43003</v>
      </c>
      <c r="B548">
        <v>45</v>
      </c>
      <c r="C548">
        <v>45</v>
      </c>
      <c r="D548">
        <v>44.439999</v>
      </c>
      <c r="E548">
        <v>44.610000999999997</v>
      </c>
      <c r="F548">
        <v>41.553348999999997</v>
      </c>
      <c r="G548">
        <v>85660600</v>
      </c>
      <c r="H548">
        <f>(EEM[[#This Row],[Adj Close]]-F547)/F547</f>
        <v>-1.6967895789110392E-2</v>
      </c>
    </row>
    <row r="549" spans="1:8" x14ac:dyDescent="0.3">
      <c r="A549" s="1">
        <v>43004</v>
      </c>
      <c r="B549">
        <v>44.700001</v>
      </c>
      <c r="C549">
        <v>44.759998000000003</v>
      </c>
      <c r="D549">
        <v>44.419998</v>
      </c>
      <c r="E549">
        <v>44.490001999999997</v>
      </c>
      <c r="F549">
        <v>41.441578</v>
      </c>
      <c r="G549">
        <v>62892900</v>
      </c>
      <c r="H549">
        <f>(EEM[[#This Row],[Adj Close]]-F548)/F548</f>
        <v>-2.6898192971160375E-3</v>
      </c>
    </row>
    <row r="550" spans="1:8" x14ac:dyDescent="0.3">
      <c r="A550" s="1">
        <v>43005</v>
      </c>
      <c r="B550">
        <v>44.360000999999997</v>
      </c>
      <c r="C550">
        <v>44.450001</v>
      </c>
      <c r="D550">
        <v>44.09</v>
      </c>
      <c r="E550">
        <v>44.330002</v>
      </c>
      <c r="F550">
        <v>41.292538</v>
      </c>
      <c r="G550">
        <v>80084700</v>
      </c>
      <c r="H550">
        <f>(EEM[[#This Row],[Adj Close]]-F549)/F549</f>
        <v>-3.5963881491192107E-3</v>
      </c>
    </row>
    <row r="551" spans="1:8" x14ac:dyDescent="0.3">
      <c r="A551" s="1">
        <v>43006</v>
      </c>
      <c r="B551">
        <v>44.099997999999999</v>
      </c>
      <c r="C551">
        <v>44.360000999999997</v>
      </c>
      <c r="D551">
        <v>44.09</v>
      </c>
      <c r="E551">
        <v>44.299999</v>
      </c>
      <c r="F551">
        <v>41.264586999999999</v>
      </c>
      <c r="G551">
        <v>54957600</v>
      </c>
      <c r="H551">
        <f>(EEM[[#This Row],[Adj Close]]-F550)/F550</f>
        <v>-6.7690196228678448E-4</v>
      </c>
    </row>
    <row r="552" spans="1:8" x14ac:dyDescent="0.3">
      <c r="A552" s="1">
        <v>43007</v>
      </c>
      <c r="B552">
        <v>44.639999000000003</v>
      </c>
      <c r="C552">
        <v>44.919998</v>
      </c>
      <c r="D552">
        <v>44.549999</v>
      </c>
      <c r="E552">
        <v>44.810001</v>
      </c>
      <c r="F552">
        <v>41.739646999999998</v>
      </c>
      <c r="G552">
        <v>70546800</v>
      </c>
      <c r="H552">
        <f>(EEM[[#This Row],[Adj Close]]-F551)/F551</f>
        <v>1.1512534949156262E-2</v>
      </c>
    </row>
    <row r="553" spans="1:8" x14ac:dyDescent="0.3">
      <c r="A553" s="1">
        <v>43010</v>
      </c>
      <c r="B553">
        <v>44.810001</v>
      </c>
      <c r="C553">
        <v>45.029998999999997</v>
      </c>
      <c r="D553">
        <v>44.790000999999997</v>
      </c>
      <c r="E553">
        <v>44.82</v>
      </c>
      <c r="F553">
        <v>41.748961999999999</v>
      </c>
      <c r="G553">
        <v>68124300</v>
      </c>
      <c r="H553">
        <f>(EEM[[#This Row],[Adj Close]]-F552)/F552</f>
        <v>2.2316911304977855E-4</v>
      </c>
    </row>
    <row r="554" spans="1:8" x14ac:dyDescent="0.3">
      <c r="A554" s="1">
        <v>43011</v>
      </c>
      <c r="B554">
        <v>45.18</v>
      </c>
      <c r="C554">
        <v>45.540000999999997</v>
      </c>
      <c r="D554">
        <v>45.130001</v>
      </c>
      <c r="E554">
        <v>45.529998999999997</v>
      </c>
      <c r="F554">
        <v>42.410305000000001</v>
      </c>
      <c r="G554">
        <v>54087400</v>
      </c>
      <c r="H554">
        <f>(EEM[[#This Row],[Adj Close]]-F553)/F553</f>
        <v>1.584094474013515E-2</v>
      </c>
    </row>
    <row r="555" spans="1:8" x14ac:dyDescent="0.3">
      <c r="A555" s="1">
        <v>43012</v>
      </c>
      <c r="B555">
        <v>45.509998000000003</v>
      </c>
      <c r="C555">
        <v>45.630001</v>
      </c>
      <c r="D555">
        <v>45.459999000000003</v>
      </c>
      <c r="E555">
        <v>45.52</v>
      </c>
      <c r="F555">
        <v>42.400996999999997</v>
      </c>
      <c r="G555">
        <v>45574100</v>
      </c>
      <c r="H555">
        <f>(EEM[[#This Row],[Adj Close]]-F554)/F554</f>
        <v>-2.1947496015424346E-4</v>
      </c>
    </row>
    <row r="556" spans="1:8" x14ac:dyDescent="0.3">
      <c r="A556" s="1">
        <v>43013</v>
      </c>
      <c r="B556">
        <v>45.709999000000003</v>
      </c>
      <c r="C556">
        <v>45.990001999999997</v>
      </c>
      <c r="D556">
        <v>45.700001</v>
      </c>
      <c r="E556">
        <v>45.860000999999997</v>
      </c>
      <c r="F556">
        <v>42.717700999999998</v>
      </c>
      <c r="G556">
        <v>38759200</v>
      </c>
      <c r="H556">
        <f>(EEM[[#This Row],[Adj Close]]-F555)/F555</f>
        <v>7.4692583289964016E-3</v>
      </c>
    </row>
    <row r="557" spans="1:8" x14ac:dyDescent="0.3">
      <c r="A557" s="1">
        <v>43014</v>
      </c>
      <c r="B557">
        <v>45.439999</v>
      </c>
      <c r="C557">
        <v>45.66</v>
      </c>
      <c r="D557">
        <v>45.310001</v>
      </c>
      <c r="E557">
        <v>45.630001</v>
      </c>
      <c r="F557">
        <v>42.503459999999997</v>
      </c>
      <c r="G557">
        <v>44870200</v>
      </c>
      <c r="H557">
        <f>(EEM[[#This Row],[Adj Close]]-F556)/F556</f>
        <v>-5.015274581373217E-3</v>
      </c>
    </row>
    <row r="558" spans="1:8" x14ac:dyDescent="0.3">
      <c r="A558" s="1">
        <v>43017</v>
      </c>
      <c r="B558">
        <v>45.509998000000003</v>
      </c>
      <c r="C558">
        <v>45.599997999999999</v>
      </c>
      <c r="D558">
        <v>45.43</v>
      </c>
      <c r="E558">
        <v>45.599997999999999</v>
      </c>
      <c r="F558">
        <v>42.475517000000004</v>
      </c>
      <c r="G558">
        <v>25022400</v>
      </c>
      <c r="H558">
        <f>(EEM[[#This Row],[Adj Close]]-F557)/F557</f>
        <v>-6.5742883049976146E-4</v>
      </c>
    </row>
    <row r="559" spans="1:8" x14ac:dyDescent="0.3">
      <c r="A559" s="1">
        <v>43018</v>
      </c>
      <c r="B559">
        <v>45.950001</v>
      </c>
      <c r="C559">
        <v>46.080002</v>
      </c>
      <c r="D559">
        <v>45.889999000000003</v>
      </c>
      <c r="E559">
        <v>46.049999</v>
      </c>
      <c r="F559">
        <v>42.894683999999998</v>
      </c>
      <c r="G559">
        <v>45691800</v>
      </c>
      <c r="H559">
        <f>(EEM[[#This Row],[Adj Close]]-F558)/F558</f>
        <v>9.8684378579781493E-3</v>
      </c>
    </row>
    <row r="560" spans="1:8" x14ac:dyDescent="0.3">
      <c r="A560" s="1">
        <v>43019</v>
      </c>
      <c r="B560">
        <v>46.040000999999997</v>
      </c>
      <c r="C560">
        <v>46.279998999999997</v>
      </c>
      <c r="D560">
        <v>46.029998999999997</v>
      </c>
      <c r="E560">
        <v>46.259998000000003</v>
      </c>
      <c r="F560">
        <v>43.090294</v>
      </c>
      <c r="G560">
        <v>48802900</v>
      </c>
      <c r="H560">
        <f>(EEM[[#This Row],[Adj Close]]-F559)/F559</f>
        <v>4.560238746600909E-3</v>
      </c>
    </row>
    <row r="561" spans="1:8" x14ac:dyDescent="0.3">
      <c r="A561" s="1">
        <v>43020</v>
      </c>
      <c r="B561">
        <v>46.279998999999997</v>
      </c>
      <c r="C561">
        <v>46.369999</v>
      </c>
      <c r="D561">
        <v>46.200001</v>
      </c>
      <c r="E561">
        <v>46.240001999999997</v>
      </c>
      <c r="F561">
        <v>43.071663000000001</v>
      </c>
      <c r="G561">
        <v>35546600</v>
      </c>
      <c r="H561">
        <f>(EEM[[#This Row],[Adj Close]]-F560)/F560</f>
        <v>-4.3237115068184902E-4</v>
      </c>
    </row>
    <row r="562" spans="1:8" x14ac:dyDescent="0.3">
      <c r="A562" s="1">
        <v>43021</v>
      </c>
      <c r="B562">
        <v>46.66</v>
      </c>
      <c r="C562">
        <v>46.75</v>
      </c>
      <c r="D562">
        <v>46.599997999999999</v>
      </c>
      <c r="E562">
        <v>46.66</v>
      </c>
      <c r="F562">
        <v>43.462887000000002</v>
      </c>
      <c r="G562">
        <v>61902200</v>
      </c>
      <c r="H562">
        <f>(EEM[[#This Row],[Adj Close]]-F561)/F561</f>
        <v>9.0830948412649205E-3</v>
      </c>
    </row>
    <row r="563" spans="1:8" x14ac:dyDescent="0.3">
      <c r="A563" s="1">
        <v>43024</v>
      </c>
      <c r="B563">
        <v>46.779998999999997</v>
      </c>
      <c r="C563">
        <v>46.82</v>
      </c>
      <c r="D563">
        <v>46.619999</v>
      </c>
      <c r="E563">
        <v>46.630001</v>
      </c>
      <c r="F563">
        <v>43.434944000000002</v>
      </c>
      <c r="G563">
        <v>34089400</v>
      </c>
      <c r="H563">
        <f>(EEM[[#This Row],[Adj Close]]-F562)/F562</f>
        <v>-6.4291633457300005E-4</v>
      </c>
    </row>
    <row r="564" spans="1:8" x14ac:dyDescent="0.3">
      <c r="A564" s="1">
        <v>43025</v>
      </c>
      <c r="B564">
        <v>46.509998000000003</v>
      </c>
      <c r="C564">
        <v>46.529998999999997</v>
      </c>
      <c r="D564">
        <v>46.299999</v>
      </c>
      <c r="E564">
        <v>46.389999000000003</v>
      </c>
      <c r="F564">
        <v>43.211384000000002</v>
      </c>
      <c r="G564">
        <v>38828200</v>
      </c>
      <c r="H564">
        <f>(EEM[[#This Row],[Adj Close]]-F563)/F563</f>
        <v>-5.1470079022088548E-3</v>
      </c>
    </row>
    <row r="565" spans="1:8" x14ac:dyDescent="0.3">
      <c r="A565" s="1">
        <v>43026</v>
      </c>
      <c r="B565">
        <v>46.549999</v>
      </c>
      <c r="C565">
        <v>46.650002000000001</v>
      </c>
      <c r="D565">
        <v>46.41</v>
      </c>
      <c r="E565">
        <v>46.5</v>
      </c>
      <c r="F565">
        <v>43.313847000000003</v>
      </c>
      <c r="G565">
        <v>36187200</v>
      </c>
      <c r="H565">
        <f>(EEM[[#This Row],[Adj Close]]-F564)/F564</f>
        <v>2.3712038475786888E-3</v>
      </c>
    </row>
    <row r="566" spans="1:8" x14ac:dyDescent="0.3">
      <c r="A566" s="1">
        <v>43027</v>
      </c>
      <c r="B566">
        <v>46.02</v>
      </c>
      <c r="C566">
        <v>46.119999</v>
      </c>
      <c r="D566">
        <v>45.889999000000003</v>
      </c>
      <c r="E566">
        <v>46.09</v>
      </c>
      <c r="F566">
        <v>42.931941999999999</v>
      </c>
      <c r="G566">
        <v>51487000</v>
      </c>
      <c r="H566">
        <f>(EEM[[#This Row],[Adj Close]]-F565)/F565</f>
        <v>-8.8171572476580806E-3</v>
      </c>
    </row>
    <row r="567" spans="1:8" x14ac:dyDescent="0.3">
      <c r="A567" s="1">
        <v>43028</v>
      </c>
      <c r="B567">
        <v>46.32</v>
      </c>
      <c r="C567">
        <v>46.349997999999999</v>
      </c>
      <c r="D567">
        <v>46.18</v>
      </c>
      <c r="E567">
        <v>46.259998000000003</v>
      </c>
      <c r="F567">
        <v>43.090294</v>
      </c>
      <c r="G567">
        <v>46370200</v>
      </c>
      <c r="H567">
        <f>(EEM[[#This Row],[Adj Close]]-F566)/F566</f>
        <v>3.6884425121044076E-3</v>
      </c>
    </row>
    <row r="568" spans="1:8" x14ac:dyDescent="0.3">
      <c r="A568" s="1">
        <v>43031</v>
      </c>
      <c r="B568">
        <v>46.18</v>
      </c>
      <c r="C568">
        <v>46.189999</v>
      </c>
      <c r="D568">
        <v>45.880001</v>
      </c>
      <c r="E568">
        <v>45.889999000000003</v>
      </c>
      <c r="F568">
        <v>42.745643999999999</v>
      </c>
      <c r="G568">
        <v>47564000</v>
      </c>
      <c r="H568">
        <f>(EEM[[#This Row],[Adj Close]]-F567)/F567</f>
        <v>-7.9983209211801024E-3</v>
      </c>
    </row>
    <row r="569" spans="1:8" x14ac:dyDescent="0.3">
      <c r="A569" s="1">
        <v>43032</v>
      </c>
      <c r="B569">
        <v>45.98</v>
      </c>
      <c r="C569">
        <v>46.139999000000003</v>
      </c>
      <c r="D569">
        <v>45.880001</v>
      </c>
      <c r="E569">
        <v>45.889999000000003</v>
      </c>
      <c r="F569">
        <v>42.745643999999999</v>
      </c>
      <c r="G569">
        <v>40213400</v>
      </c>
      <c r="H569">
        <f>(EEM[[#This Row],[Adj Close]]-F568)/F568</f>
        <v>0</v>
      </c>
    </row>
    <row r="570" spans="1:8" x14ac:dyDescent="0.3">
      <c r="A570" s="1">
        <v>43033</v>
      </c>
      <c r="B570">
        <v>46.07</v>
      </c>
      <c r="C570">
        <v>46.130001</v>
      </c>
      <c r="D570">
        <v>45.43</v>
      </c>
      <c r="E570">
        <v>45.790000999999997</v>
      </c>
      <c r="F570">
        <v>42.652500000000003</v>
      </c>
      <c r="G570">
        <v>57309600</v>
      </c>
      <c r="H570">
        <f>(EEM[[#This Row],[Adj Close]]-F569)/F569</f>
        <v>-2.1790290491352812E-3</v>
      </c>
    </row>
    <row r="571" spans="1:8" x14ac:dyDescent="0.3">
      <c r="A571" s="1">
        <v>43034</v>
      </c>
      <c r="B571">
        <v>45.82</v>
      </c>
      <c r="C571">
        <v>45.91</v>
      </c>
      <c r="D571">
        <v>45.470001000000003</v>
      </c>
      <c r="E571">
        <v>45.48</v>
      </c>
      <c r="F571">
        <v>42.363739000000002</v>
      </c>
      <c r="G571">
        <v>55320500</v>
      </c>
      <c r="H571">
        <f>(EEM[[#This Row],[Adj Close]]-F570)/F570</f>
        <v>-6.7700838168923486E-3</v>
      </c>
    </row>
    <row r="572" spans="1:8" x14ac:dyDescent="0.3">
      <c r="A572" s="1">
        <v>43035</v>
      </c>
      <c r="B572">
        <v>45.720001000000003</v>
      </c>
      <c r="C572">
        <v>46.189999</v>
      </c>
      <c r="D572">
        <v>45.580002</v>
      </c>
      <c r="E572">
        <v>46.139999000000003</v>
      </c>
      <c r="F572">
        <v>42.978512000000002</v>
      </c>
      <c r="G572">
        <v>55225600</v>
      </c>
      <c r="H572">
        <f>(EEM[[#This Row],[Adj Close]]-F571)/F571</f>
        <v>1.4511773854522131E-2</v>
      </c>
    </row>
    <row r="573" spans="1:8" x14ac:dyDescent="0.3">
      <c r="A573" s="1">
        <v>43038</v>
      </c>
      <c r="B573">
        <v>45.990001999999997</v>
      </c>
      <c r="C573">
        <v>46.110000999999997</v>
      </c>
      <c r="D573">
        <v>45.790000999999997</v>
      </c>
      <c r="E573">
        <v>45.849997999999999</v>
      </c>
      <c r="F573">
        <v>42.708385</v>
      </c>
      <c r="G573">
        <v>35732500</v>
      </c>
      <c r="H573">
        <f>(EEM[[#This Row],[Adj Close]]-F572)/F572</f>
        <v>-6.2851640838566545E-3</v>
      </c>
    </row>
    <row r="574" spans="1:8" x14ac:dyDescent="0.3">
      <c r="A574" s="1">
        <v>43039</v>
      </c>
      <c r="B574">
        <v>46.130001</v>
      </c>
      <c r="C574">
        <v>46.279998999999997</v>
      </c>
      <c r="D574">
        <v>46.060001</v>
      </c>
      <c r="E574">
        <v>46.279998999999997</v>
      </c>
      <c r="F574">
        <v>43.108916999999998</v>
      </c>
      <c r="G574">
        <v>63902300</v>
      </c>
      <c r="H574">
        <f>(EEM[[#This Row],[Adj Close]]-F573)/F573</f>
        <v>9.3782988984481234E-3</v>
      </c>
    </row>
    <row r="575" spans="1:8" x14ac:dyDescent="0.3">
      <c r="A575" s="1">
        <v>43040</v>
      </c>
      <c r="B575">
        <v>46.700001</v>
      </c>
      <c r="C575">
        <v>46.849997999999999</v>
      </c>
      <c r="D575">
        <v>46.490001999999997</v>
      </c>
      <c r="E575">
        <v>46.52</v>
      </c>
      <c r="F575">
        <v>43.332478000000002</v>
      </c>
      <c r="G575">
        <v>51926300</v>
      </c>
      <c r="H575">
        <f>(EEM[[#This Row],[Adj Close]]-F574)/F574</f>
        <v>5.1859572347874965E-3</v>
      </c>
    </row>
    <row r="576" spans="1:8" x14ac:dyDescent="0.3">
      <c r="A576" s="1">
        <v>43041</v>
      </c>
      <c r="B576">
        <v>46.59</v>
      </c>
      <c r="C576">
        <v>46.630001</v>
      </c>
      <c r="D576">
        <v>46.360000999999997</v>
      </c>
      <c r="E576">
        <v>46.580002</v>
      </c>
      <c r="F576">
        <v>43.388370999999999</v>
      </c>
      <c r="G576">
        <v>38024500</v>
      </c>
      <c r="H576">
        <f>(EEM[[#This Row],[Adj Close]]-F575)/F575</f>
        <v>1.2898639214678081E-3</v>
      </c>
    </row>
    <row r="577" spans="1:8" x14ac:dyDescent="0.3">
      <c r="A577" s="1">
        <v>43042</v>
      </c>
      <c r="B577">
        <v>46.540000999999997</v>
      </c>
      <c r="C577">
        <v>46.560001</v>
      </c>
      <c r="D577">
        <v>46.09</v>
      </c>
      <c r="E577">
        <v>46.34</v>
      </c>
      <c r="F577">
        <v>43.164814</v>
      </c>
      <c r="G577">
        <v>42909900</v>
      </c>
      <c r="H577">
        <f>(EEM[[#This Row],[Adj Close]]-F576)/F576</f>
        <v>-5.1524635483549165E-3</v>
      </c>
    </row>
    <row r="578" spans="1:8" x14ac:dyDescent="0.3">
      <c r="A578" s="1">
        <v>43045</v>
      </c>
      <c r="B578">
        <v>46.560001</v>
      </c>
      <c r="C578">
        <v>46.869999</v>
      </c>
      <c r="D578">
        <v>46.540000999999997</v>
      </c>
      <c r="E578">
        <v>46.860000999999997</v>
      </c>
      <c r="F578">
        <v>43.649180999999999</v>
      </c>
      <c r="G578">
        <v>30828500</v>
      </c>
      <c r="H578">
        <f>(EEM[[#This Row],[Adj Close]]-F577)/F577</f>
        <v>1.1221338750585116E-2</v>
      </c>
    </row>
    <row r="579" spans="1:8" x14ac:dyDescent="0.3">
      <c r="A579" s="1">
        <v>43046</v>
      </c>
      <c r="B579">
        <v>46.810001</v>
      </c>
      <c r="C579">
        <v>46.869999</v>
      </c>
      <c r="D579">
        <v>46.490001999999997</v>
      </c>
      <c r="E579">
        <v>46.560001</v>
      </c>
      <c r="F579">
        <v>43.369743</v>
      </c>
      <c r="G579">
        <v>46904400</v>
      </c>
      <c r="H579">
        <f>(EEM[[#This Row],[Adj Close]]-F578)/F578</f>
        <v>-6.4019070598369063E-3</v>
      </c>
    </row>
    <row r="580" spans="1:8" x14ac:dyDescent="0.3">
      <c r="A580" s="1">
        <v>43047</v>
      </c>
      <c r="B580">
        <v>46.700001</v>
      </c>
      <c r="C580">
        <v>46.810001</v>
      </c>
      <c r="D580">
        <v>46.619999</v>
      </c>
      <c r="E580">
        <v>46.779998999999997</v>
      </c>
      <c r="F580">
        <v>43.574660999999999</v>
      </c>
      <c r="G580">
        <v>35006300</v>
      </c>
      <c r="H580">
        <f>(EEM[[#This Row],[Adj Close]]-F579)/F579</f>
        <v>4.7249069472235349E-3</v>
      </c>
    </row>
    <row r="581" spans="1:8" x14ac:dyDescent="0.3">
      <c r="A581" s="1">
        <v>43048</v>
      </c>
      <c r="B581">
        <v>46.459999000000003</v>
      </c>
      <c r="C581">
        <v>46.59</v>
      </c>
      <c r="D581">
        <v>46.139999000000003</v>
      </c>
      <c r="E581">
        <v>46.490001999999997</v>
      </c>
      <c r="F581">
        <v>43.304538999999998</v>
      </c>
      <c r="G581">
        <v>39894900</v>
      </c>
      <c r="H581">
        <f>(EEM[[#This Row],[Adj Close]]-F580)/F580</f>
        <v>-6.1990614224170472E-3</v>
      </c>
    </row>
    <row r="582" spans="1:8" x14ac:dyDescent="0.3">
      <c r="A582" s="1">
        <v>43049</v>
      </c>
      <c r="B582">
        <v>46.43</v>
      </c>
      <c r="C582">
        <v>46.459999000000003</v>
      </c>
      <c r="D582">
        <v>46.189999</v>
      </c>
      <c r="E582">
        <v>46.290000999999997</v>
      </c>
      <c r="F582">
        <v>43.118237000000001</v>
      </c>
      <c r="G582">
        <v>32484400</v>
      </c>
      <c r="H582">
        <f>(EEM[[#This Row],[Adj Close]]-F581)/F581</f>
        <v>-4.3021356260136553E-3</v>
      </c>
    </row>
    <row r="583" spans="1:8" x14ac:dyDescent="0.3">
      <c r="A583" s="1">
        <v>43052</v>
      </c>
      <c r="B583">
        <v>46.130001</v>
      </c>
      <c r="C583">
        <v>46.290000999999997</v>
      </c>
      <c r="D583">
        <v>46.02</v>
      </c>
      <c r="E583">
        <v>46.189999</v>
      </c>
      <c r="F583">
        <v>43.025089000000001</v>
      </c>
      <c r="G583">
        <v>52239700</v>
      </c>
      <c r="H583">
        <f>(EEM[[#This Row],[Adj Close]]-F582)/F582</f>
        <v>-2.1602924071315657E-3</v>
      </c>
    </row>
    <row r="584" spans="1:8" x14ac:dyDescent="0.3">
      <c r="A584" s="1">
        <v>43053</v>
      </c>
      <c r="B584">
        <v>46.110000999999997</v>
      </c>
      <c r="C584">
        <v>46.16</v>
      </c>
      <c r="D584">
        <v>45.82</v>
      </c>
      <c r="E584">
        <v>45.880001</v>
      </c>
      <c r="F584">
        <v>42.736331999999997</v>
      </c>
      <c r="G584">
        <v>56682300</v>
      </c>
      <c r="H584">
        <f>(EEM[[#This Row],[Adj Close]]-F583)/F583</f>
        <v>-6.7113632234439748E-3</v>
      </c>
    </row>
    <row r="585" spans="1:8" x14ac:dyDescent="0.3">
      <c r="A585" s="1">
        <v>43054</v>
      </c>
      <c r="B585">
        <v>45.650002000000001</v>
      </c>
      <c r="C585">
        <v>45.77</v>
      </c>
      <c r="D585">
        <v>45.450001</v>
      </c>
      <c r="E585">
        <v>45.639999000000003</v>
      </c>
      <c r="F585">
        <v>42.512774999999998</v>
      </c>
      <c r="G585">
        <v>49000900</v>
      </c>
      <c r="H585">
        <f>(EEM[[#This Row],[Adj Close]]-F584)/F584</f>
        <v>-5.2310759847148227E-3</v>
      </c>
    </row>
    <row r="586" spans="1:8" x14ac:dyDescent="0.3">
      <c r="A586" s="1">
        <v>43055</v>
      </c>
      <c r="B586">
        <v>46.310001</v>
      </c>
      <c r="C586">
        <v>46.73</v>
      </c>
      <c r="D586">
        <v>46.299999</v>
      </c>
      <c r="E586">
        <v>46.59</v>
      </c>
      <c r="F586">
        <v>43.397682000000003</v>
      </c>
      <c r="G586">
        <v>46316400</v>
      </c>
      <c r="H586">
        <f>(EEM[[#This Row],[Adj Close]]-F585)/F585</f>
        <v>2.0815084406981325E-2</v>
      </c>
    </row>
    <row r="587" spans="1:8" x14ac:dyDescent="0.3">
      <c r="A587" s="1">
        <v>43056</v>
      </c>
      <c r="B587">
        <v>46.73</v>
      </c>
      <c r="C587">
        <v>47.02</v>
      </c>
      <c r="D587">
        <v>46.700001</v>
      </c>
      <c r="E587">
        <v>46.82</v>
      </c>
      <c r="F587">
        <v>43.611919</v>
      </c>
      <c r="G587">
        <v>46258900</v>
      </c>
      <c r="H587">
        <f>(EEM[[#This Row],[Adj Close]]-F586)/F586</f>
        <v>4.9366000700221064E-3</v>
      </c>
    </row>
    <row r="588" spans="1:8" x14ac:dyDescent="0.3">
      <c r="A588" s="1">
        <v>43059</v>
      </c>
      <c r="B588">
        <v>46.77</v>
      </c>
      <c r="C588">
        <v>47.099997999999999</v>
      </c>
      <c r="D588">
        <v>46.75</v>
      </c>
      <c r="E588">
        <v>47.060001</v>
      </c>
      <c r="F588">
        <v>43.835479999999997</v>
      </c>
      <c r="G588">
        <v>45493800</v>
      </c>
      <c r="H588">
        <f>(EEM[[#This Row],[Adj Close]]-F587)/F587</f>
        <v>5.1261445294346385E-3</v>
      </c>
    </row>
    <row r="589" spans="1:8" x14ac:dyDescent="0.3">
      <c r="A589" s="1">
        <v>43060</v>
      </c>
      <c r="B589">
        <v>47.630001</v>
      </c>
      <c r="C589">
        <v>47.880001</v>
      </c>
      <c r="D589">
        <v>47.610000999999997</v>
      </c>
      <c r="E589">
        <v>47.689999</v>
      </c>
      <c r="F589">
        <v>44.422305999999999</v>
      </c>
      <c r="G589">
        <v>63587700</v>
      </c>
      <c r="H589">
        <f>(EEM[[#This Row],[Adj Close]]-F588)/F588</f>
        <v>1.3387009792068026E-2</v>
      </c>
    </row>
    <row r="590" spans="1:8" x14ac:dyDescent="0.3">
      <c r="A590" s="1">
        <v>43061</v>
      </c>
      <c r="B590">
        <v>47.84</v>
      </c>
      <c r="C590">
        <v>47.93</v>
      </c>
      <c r="D590">
        <v>47.650002000000001</v>
      </c>
      <c r="E590">
        <v>47.810001</v>
      </c>
      <c r="F590">
        <v>44.534092000000001</v>
      </c>
      <c r="G590">
        <v>60764000</v>
      </c>
      <c r="H590">
        <f>(EEM[[#This Row],[Adj Close]]-F589)/F589</f>
        <v>2.5164384757513977E-3</v>
      </c>
    </row>
    <row r="591" spans="1:8" x14ac:dyDescent="0.3">
      <c r="A591" s="1">
        <v>43063</v>
      </c>
      <c r="B591">
        <v>47.66</v>
      </c>
      <c r="C591">
        <v>47.740001999999997</v>
      </c>
      <c r="D591">
        <v>47.610000999999997</v>
      </c>
      <c r="E591">
        <v>47.709999000000003</v>
      </c>
      <c r="F591">
        <v>44.440941000000002</v>
      </c>
      <c r="G591">
        <v>25838000</v>
      </c>
      <c r="H591">
        <f>(EEM[[#This Row],[Adj Close]]-F590)/F590</f>
        <v>-2.0916784381726896E-3</v>
      </c>
    </row>
    <row r="592" spans="1:8" x14ac:dyDescent="0.3">
      <c r="A592" s="1">
        <v>43066</v>
      </c>
      <c r="B592">
        <v>47.310001</v>
      </c>
      <c r="C592">
        <v>47.330002</v>
      </c>
      <c r="D592">
        <v>46.990001999999997</v>
      </c>
      <c r="E592">
        <v>47.009998000000003</v>
      </c>
      <c r="F592">
        <v>43.788902</v>
      </c>
      <c r="G592">
        <v>47853200</v>
      </c>
      <c r="H592">
        <f>(EEM[[#This Row],[Adj Close]]-F591)/F591</f>
        <v>-1.4672034059764891E-2</v>
      </c>
    </row>
    <row r="593" spans="1:8" x14ac:dyDescent="0.3">
      <c r="A593" s="1">
        <v>43067</v>
      </c>
      <c r="B593">
        <v>47.389999000000003</v>
      </c>
      <c r="C593">
        <v>47.52</v>
      </c>
      <c r="D593">
        <v>47.18</v>
      </c>
      <c r="E593">
        <v>47.360000999999997</v>
      </c>
      <c r="F593">
        <v>44.114924999999999</v>
      </c>
      <c r="G593">
        <v>54357600</v>
      </c>
      <c r="H593">
        <f>(EEM[[#This Row],[Adj Close]]-F592)/F592</f>
        <v>7.4453339798289369E-3</v>
      </c>
    </row>
    <row r="594" spans="1:8" x14ac:dyDescent="0.3">
      <c r="A594" s="1">
        <v>43068</v>
      </c>
      <c r="B594">
        <v>47.169998</v>
      </c>
      <c r="C594">
        <v>47.169998</v>
      </c>
      <c r="D594">
        <v>46.5</v>
      </c>
      <c r="E594">
        <v>46.610000999999997</v>
      </c>
      <c r="F594">
        <v>43.416313000000002</v>
      </c>
      <c r="G594">
        <v>66269800</v>
      </c>
      <c r="H594">
        <f>(EEM[[#This Row],[Adj Close]]-F593)/F593</f>
        <v>-1.583618242578894E-2</v>
      </c>
    </row>
    <row r="595" spans="1:8" x14ac:dyDescent="0.3">
      <c r="A595" s="1">
        <v>43069</v>
      </c>
      <c r="B595">
        <v>46.470001000000003</v>
      </c>
      <c r="C595">
        <v>46.48</v>
      </c>
      <c r="D595">
        <v>46.07</v>
      </c>
      <c r="E595">
        <v>46.099997999999999</v>
      </c>
      <c r="F595">
        <v>42.941254000000001</v>
      </c>
      <c r="G595">
        <v>118059300</v>
      </c>
      <c r="H595">
        <f>(EEM[[#This Row],[Adj Close]]-F594)/F594</f>
        <v>-1.0941947097166027E-2</v>
      </c>
    </row>
    <row r="596" spans="1:8" x14ac:dyDescent="0.3">
      <c r="A596" s="1">
        <v>43070</v>
      </c>
      <c r="B596">
        <v>45.98</v>
      </c>
      <c r="C596">
        <v>46.07</v>
      </c>
      <c r="D596">
        <v>45.619999</v>
      </c>
      <c r="E596">
        <v>45.84</v>
      </c>
      <c r="F596">
        <v>42.699069999999999</v>
      </c>
      <c r="G596">
        <v>88358900</v>
      </c>
      <c r="H596">
        <f>(EEM[[#This Row],[Adj Close]]-F595)/F595</f>
        <v>-5.6398911871554033E-3</v>
      </c>
    </row>
    <row r="597" spans="1:8" x14ac:dyDescent="0.3">
      <c r="A597" s="1">
        <v>43073</v>
      </c>
      <c r="B597">
        <v>46.349997999999999</v>
      </c>
      <c r="C597">
        <v>46.43</v>
      </c>
      <c r="D597">
        <v>45.889999000000003</v>
      </c>
      <c r="E597">
        <v>45.93</v>
      </c>
      <c r="F597">
        <v>42.782908999999997</v>
      </c>
      <c r="G597">
        <v>67381600</v>
      </c>
      <c r="H597">
        <f>(EEM[[#This Row],[Adj Close]]-F596)/F596</f>
        <v>1.9634853873866003E-3</v>
      </c>
    </row>
    <row r="598" spans="1:8" x14ac:dyDescent="0.3">
      <c r="A598" s="1">
        <v>43074</v>
      </c>
      <c r="B598">
        <v>45.959999000000003</v>
      </c>
      <c r="C598">
        <v>46.209999000000003</v>
      </c>
      <c r="D598">
        <v>45.860000999999997</v>
      </c>
      <c r="E598">
        <v>45.900002000000001</v>
      </c>
      <c r="F598">
        <v>42.754962999999996</v>
      </c>
      <c r="G598">
        <v>32126400</v>
      </c>
      <c r="H598">
        <f>(EEM[[#This Row],[Adj Close]]-F597)/F597</f>
        <v>-6.5320476454745118E-4</v>
      </c>
    </row>
    <row r="599" spans="1:8" x14ac:dyDescent="0.3">
      <c r="A599" s="1">
        <v>43075</v>
      </c>
      <c r="B599">
        <v>45.119999</v>
      </c>
      <c r="C599">
        <v>45.380001</v>
      </c>
      <c r="D599">
        <v>45.060001</v>
      </c>
      <c r="E599">
        <v>45.279998999999997</v>
      </c>
      <c r="F599">
        <v>42.177444000000001</v>
      </c>
      <c r="G599">
        <v>81862800</v>
      </c>
      <c r="H599">
        <f>(EEM[[#This Row],[Adj Close]]-F598)/F598</f>
        <v>-1.3507648223201486E-2</v>
      </c>
    </row>
    <row r="600" spans="1:8" x14ac:dyDescent="0.3">
      <c r="A600" s="1">
        <v>43076</v>
      </c>
      <c r="B600">
        <v>45.400002000000001</v>
      </c>
      <c r="C600">
        <v>45.529998999999997</v>
      </c>
      <c r="D600">
        <v>45.049999</v>
      </c>
      <c r="E600">
        <v>45.41</v>
      </c>
      <c r="F600">
        <v>42.298530999999997</v>
      </c>
      <c r="G600">
        <v>70820800</v>
      </c>
      <c r="H600">
        <f>(EEM[[#This Row],[Adj Close]]-F599)/F599</f>
        <v>2.870894689588011E-3</v>
      </c>
    </row>
    <row r="601" spans="1:8" x14ac:dyDescent="0.3">
      <c r="A601" s="1">
        <v>43077</v>
      </c>
      <c r="B601">
        <v>45.919998</v>
      </c>
      <c r="C601">
        <v>46</v>
      </c>
      <c r="D601">
        <v>45.740001999999997</v>
      </c>
      <c r="E601">
        <v>45.939999</v>
      </c>
      <c r="F601">
        <v>42.792217000000001</v>
      </c>
      <c r="G601">
        <v>42794900</v>
      </c>
      <c r="H601">
        <f>(EEM[[#This Row],[Adj Close]]-F600)/F600</f>
        <v>1.1671469158113408E-2</v>
      </c>
    </row>
    <row r="602" spans="1:8" x14ac:dyDescent="0.3">
      <c r="A602" s="1">
        <v>43080</v>
      </c>
      <c r="B602">
        <v>46.189999</v>
      </c>
      <c r="C602">
        <v>46.259998000000003</v>
      </c>
      <c r="D602">
        <v>46.099997999999999</v>
      </c>
      <c r="E602">
        <v>46.169998</v>
      </c>
      <c r="F602">
        <v>43.006461999999999</v>
      </c>
      <c r="G602">
        <v>46795900</v>
      </c>
      <c r="H602">
        <f>(EEM[[#This Row],[Adj Close]]-F601)/F601</f>
        <v>5.0066347345359141E-3</v>
      </c>
    </row>
    <row r="603" spans="1:8" x14ac:dyDescent="0.3">
      <c r="A603" s="1">
        <v>43081</v>
      </c>
      <c r="B603">
        <v>45.740001999999997</v>
      </c>
      <c r="C603">
        <v>45.959999000000003</v>
      </c>
      <c r="D603">
        <v>45.66</v>
      </c>
      <c r="E603">
        <v>45.860000999999997</v>
      </c>
      <c r="F603">
        <v>42.717700999999998</v>
      </c>
      <c r="G603">
        <v>47157800</v>
      </c>
      <c r="H603">
        <f>(EEM[[#This Row],[Adj Close]]-F602)/F602</f>
        <v>-6.7143630647878202E-3</v>
      </c>
    </row>
    <row r="604" spans="1:8" x14ac:dyDescent="0.3">
      <c r="A604" s="1">
        <v>43082</v>
      </c>
      <c r="B604">
        <v>46.150002000000001</v>
      </c>
      <c r="C604">
        <v>46.560001</v>
      </c>
      <c r="D604">
        <v>46.139999000000003</v>
      </c>
      <c r="E604">
        <v>46.41</v>
      </c>
      <c r="F604">
        <v>43.230018999999999</v>
      </c>
      <c r="G604">
        <v>75946200</v>
      </c>
      <c r="H604">
        <f>(EEM[[#This Row],[Adj Close]]-F603)/F603</f>
        <v>1.19931079624346E-2</v>
      </c>
    </row>
    <row r="605" spans="1:8" x14ac:dyDescent="0.3">
      <c r="A605" s="1">
        <v>43083</v>
      </c>
      <c r="B605">
        <v>46.259998000000003</v>
      </c>
      <c r="C605">
        <v>46.380001</v>
      </c>
      <c r="D605">
        <v>46.07</v>
      </c>
      <c r="E605">
        <v>46.07</v>
      </c>
      <c r="F605">
        <v>42.913311</v>
      </c>
      <c r="G605">
        <v>50968200</v>
      </c>
      <c r="H605">
        <f>(EEM[[#This Row],[Adj Close]]-F604)/F604</f>
        <v>-7.326112903165702E-3</v>
      </c>
    </row>
    <row r="606" spans="1:8" x14ac:dyDescent="0.3">
      <c r="A606" s="1">
        <v>43084</v>
      </c>
      <c r="B606">
        <v>46.16</v>
      </c>
      <c r="C606">
        <v>46.259998000000003</v>
      </c>
      <c r="D606">
        <v>45.93</v>
      </c>
      <c r="E606">
        <v>46.169998</v>
      </c>
      <c r="F606">
        <v>43.006461999999999</v>
      </c>
      <c r="G606">
        <v>67881200</v>
      </c>
      <c r="H606">
        <f>(EEM[[#This Row],[Adj Close]]-F605)/F605</f>
        <v>2.1706784638453758E-3</v>
      </c>
    </row>
    <row r="607" spans="1:8" x14ac:dyDescent="0.3">
      <c r="A607" s="1">
        <v>43087</v>
      </c>
      <c r="B607">
        <v>46.57</v>
      </c>
      <c r="C607">
        <v>46.849997999999999</v>
      </c>
      <c r="D607">
        <v>46.529998999999997</v>
      </c>
      <c r="E607">
        <v>46.689999</v>
      </c>
      <c r="F607">
        <v>43.490828999999998</v>
      </c>
      <c r="G607">
        <v>61186100</v>
      </c>
      <c r="H607">
        <f>(EEM[[#This Row],[Adj Close]]-F606)/F606</f>
        <v>1.1262656295698049E-2</v>
      </c>
    </row>
    <row r="608" spans="1:8" x14ac:dyDescent="0.3">
      <c r="A608" s="1">
        <v>43088</v>
      </c>
      <c r="B608">
        <v>46.07</v>
      </c>
      <c r="C608">
        <v>46.07</v>
      </c>
      <c r="D608">
        <v>45.68</v>
      </c>
      <c r="E608">
        <v>45.75</v>
      </c>
      <c r="F608">
        <v>43.261046999999998</v>
      </c>
      <c r="G608">
        <v>51306800</v>
      </c>
      <c r="H608">
        <f>(EEM[[#This Row],[Adj Close]]-F607)/F607</f>
        <v>-5.2834587264363291E-3</v>
      </c>
    </row>
    <row r="609" spans="1:8" x14ac:dyDescent="0.3">
      <c r="A609" s="1">
        <v>43089</v>
      </c>
      <c r="B609">
        <v>45.959999000000003</v>
      </c>
      <c r="C609">
        <v>46.02</v>
      </c>
      <c r="D609">
        <v>45.799999</v>
      </c>
      <c r="E609">
        <v>45.810001</v>
      </c>
      <c r="F609">
        <v>43.317782999999999</v>
      </c>
      <c r="G609">
        <v>42832800</v>
      </c>
      <c r="H609">
        <f>(EEM[[#This Row],[Adj Close]]-F608)/F608</f>
        <v>1.3114800480903939E-3</v>
      </c>
    </row>
    <row r="610" spans="1:8" x14ac:dyDescent="0.3">
      <c r="A610" s="1">
        <v>43090</v>
      </c>
      <c r="B610">
        <v>46</v>
      </c>
      <c r="C610">
        <v>46.27</v>
      </c>
      <c r="D610">
        <v>45.970001000000003</v>
      </c>
      <c r="E610">
        <v>46.110000999999997</v>
      </c>
      <c r="F610">
        <v>43.601463000000003</v>
      </c>
      <c r="G610">
        <v>40602200</v>
      </c>
      <c r="H610">
        <f>(EEM[[#This Row],[Adj Close]]-F609)/F609</f>
        <v>6.5488116046937108E-3</v>
      </c>
    </row>
    <row r="611" spans="1:8" x14ac:dyDescent="0.3">
      <c r="A611" s="1">
        <v>43091</v>
      </c>
      <c r="B611">
        <v>46.290000999999997</v>
      </c>
      <c r="C611">
        <v>46.509998000000003</v>
      </c>
      <c r="D611">
        <v>46.23</v>
      </c>
      <c r="E611">
        <v>46.5</v>
      </c>
      <c r="F611">
        <v>43.970244999999998</v>
      </c>
      <c r="G611">
        <v>40032700</v>
      </c>
      <c r="H611">
        <f>(EEM[[#This Row],[Adj Close]]-F610)/F610</f>
        <v>8.4580189430798671E-3</v>
      </c>
    </row>
    <row r="612" spans="1:8" x14ac:dyDescent="0.3">
      <c r="A612" s="1">
        <v>43095</v>
      </c>
      <c r="B612">
        <v>46.419998</v>
      </c>
      <c r="C612">
        <v>46.470001000000003</v>
      </c>
      <c r="D612">
        <v>46.259998000000003</v>
      </c>
      <c r="E612">
        <v>46.459999000000003</v>
      </c>
      <c r="F612">
        <v>43.932419000000003</v>
      </c>
      <c r="G612">
        <v>29614100</v>
      </c>
      <c r="H612">
        <f>(EEM[[#This Row],[Adj Close]]-F611)/F611</f>
        <v>-8.6026357142188941E-4</v>
      </c>
    </row>
    <row r="613" spans="1:8" x14ac:dyDescent="0.3">
      <c r="A613" s="1">
        <v>43096</v>
      </c>
      <c r="B613">
        <v>46.52</v>
      </c>
      <c r="C613">
        <v>46.639999000000003</v>
      </c>
      <c r="D613">
        <v>46.450001</v>
      </c>
      <c r="E613">
        <v>46.580002</v>
      </c>
      <c r="F613">
        <v>44.045895000000002</v>
      </c>
      <c r="G613">
        <v>35373200</v>
      </c>
      <c r="H613">
        <f>(EEM[[#This Row],[Adj Close]]-F612)/F612</f>
        <v>2.5829672616023845E-3</v>
      </c>
    </row>
    <row r="614" spans="1:8" x14ac:dyDescent="0.3">
      <c r="A614" s="1">
        <v>43097</v>
      </c>
      <c r="B614">
        <v>47.009998000000003</v>
      </c>
      <c r="C614">
        <v>47.049999</v>
      </c>
      <c r="D614">
        <v>46.790000999999997</v>
      </c>
      <c r="E614">
        <v>46.900002000000001</v>
      </c>
      <c r="F614">
        <v>44.348483999999999</v>
      </c>
      <c r="G614">
        <v>34284300</v>
      </c>
      <c r="H614">
        <f>(EEM[[#This Row],[Adj Close]]-F613)/F613</f>
        <v>6.8698569980243911E-3</v>
      </c>
    </row>
    <row r="615" spans="1:8" x14ac:dyDescent="0.3">
      <c r="A615" s="1">
        <v>43098</v>
      </c>
      <c r="B615">
        <v>47.279998999999997</v>
      </c>
      <c r="C615">
        <v>47.32</v>
      </c>
      <c r="D615">
        <v>47.060001</v>
      </c>
      <c r="E615">
        <v>47.119999</v>
      </c>
      <c r="F615">
        <v>44.556519000000002</v>
      </c>
      <c r="G615">
        <v>46485100</v>
      </c>
      <c r="H615">
        <f>(EEM[[#This Row],[Adj Close]]-F614)/F614</f>
        <v>4.6909157030035663E-3</v>
      </c>
    </row>
    <row r="616" spans="1:8" x14ac:dyDescent="0.3">
      <c r="A616" s="1">
        <v>43102</v>
      </c>
      <c r="B616">
        <v>47.779998999999997</v>
      </c>
      <c r="C616">
        <v>48.07</v>
      </c>
      <c r="D616">
        <v>47.73</v>
      </c>
      <c r="E616">
        <v>48.009998000000003</v>
      </c>
      <c r="F616">
        <v>45.398097999999997</v>
      </c>
      <c r="G616">
        <v>68969400</v>
      </c>
      <c r="H616">
        <f>(EEM[[#This Row],[Adj Close]]-F615)/F615</f>
        <v>1.8887898311804738E-2</v>
      </c>
    </row>
    <row r="617" spans="1:8" x14ac:dyDescent="0.3">
      <c r="A617" s="1">
        <v>43103</v>
      </c>
      <c r="B617">
        <v>48.290000999999997</v>
      </c>
      <c r="C617">
        <v>48.540000999999997</v>
      </c>
      <c r="D617">
        <v>48.279998999999997</v>
      </c>
      <c r="E617">
        <v>48.470001000000003</v>
      </c>
      <c r="F617">
        <v>45.833072999999999</v>
      </c>
      <c r="G617">
        <v>56228700</v>
      </c>
      <c r="H617">
        <f>(EEM[[#This Row],[Adj Close]]-F616)/F616</f>
        <v>9.5813485401965836E-3</v>
      </c>
    </row>
    <row r="618" spans="1:8" x14ac:dyDescent="0.3">
      <c r="A618" s="1">
        <v>43104</v>
      </c>
      <c r="B618">
        <v>48.59</v>
      </c>
      <c r="C618">
        <v>48.779998999999997</v>
      </c>
      <c r="D618">
        <v>48.57</v>
      </c>
      <c r="E618">
        <v>48.709999000000003</v>
      </c>
      <c r="F618">
        <v>46.060017000000002</v>
      </c>
      <c r="G618">
        <v>52154900</v>
      </c>
      <c r="H618">
        <f>(EEM[[#This Row],[Adj Close]]-F617)/F617</f>
        <v>4.9515335792562534E-3</v>
      </c>
    </row>
    <row r="619" spans="1:8" x14ac:dyDescent="0.3">
      <c r="A619" s="1">
        <v>43105</v>
      </c>
      <c r="B619">
        <v>48.82</v>
      </c>
      <c r="C619">
        <v>49.139999000000003</v>
      </c>
      <c r="D619">
        <v>48.77</v>
      </c>
      <c r="E619">
        <v>49.130001</v>
      </c>
      <c r="F619">
        <v>46.457169</v>
      </c>
      <c r="G619">
        <v>50026900</v>
      </c>
      <c r="H619">
        <f>(EEM[[#This Row],[Adj Close]]-F618)/F618</f>
        <v>8.6224892187946513E-3</v>
      </c>
    </row>
    <row r="620" spans="1:8" x14ac:dyDescent="0.3">
      <c r="A620" s="1">
        <v>43108</v>
      </c>
      <c r="B620">
        <v>49.060001</v>
      </c>
      <c r="C620">
        <v>49.220001000000003</v>
      </c>
      <c r="D620">
        <v>49.02</v>
      </c>
      <c r="E620">
        <v>49.130001</v>
      </c>
      <c r="F620">
        <v>46.457169</v>
      </c>
      <c r="G620">
        <v>36998200</v>
      </c>
      <c r="H620">
        <f>(EEM[[#This Row],[Adj Close]]-F619)/F619</f>
        <v>0</v>
      </c>
    </row>
    <row r="621" spans="1:8" x14ac:dyDescent="0.3">
      <c r="A621" s="1">
        <v>43109</v>
      </c>
      <c r="B621">
        <v>49.119999</v>
      </c>
      <c r="C621">
        <v>49.130001</v>
      </c>
      <c r="D621">
        <v>48.830002</v>
      </c>
      <c r="E621">
        <v>49.049999</v>
      </c>
      <c r="F621">
        <v>46.381518999999997</v>
      </c>
      <c r="G621">
        <v>42131600</v>
      </c>
      <c r="H621">
        <f>(EEM[[#This Row],[Adj Close]]-F620)/F620</f>
        <v>-1.6283816174851959E-3</v>
      </c>
    </row>
    <row r="622" spans="1:8" x14ac:dyDescent="0.3">
      <c r="A622" s="1">
        <v>43110</v>
      </c>
      <c r="B622">
        <v>48.68</v>
      </c>
      <c r="C622">
        <v>48.84</v>
      </c>
      <c r="D622">
        <v>48.529998999999997</v>
      </c>
      <c r="E622">
        <v>48.740001999999997</v>
      </c>
      <c r="F622">
        <v>46.088383</v>
      </c>
      <c r="G622">
        <v>72183900</v>
      </c>
      <c r="H622">
        <f>(EEM[[#This Row],[Adj Close]]-F621)/F621</f>
        <v>-6.3201034877705701E-3</v>
      </c>
    </row>
    <row r="623" spans="1:8" x14ac:dyDescent="0.3">
      <c r="A623" s="1">
        <v>43111</v>
      </c>
      <c r="B623">
        <v>48.669998</v>
      </c>
      <c r="C623">
        <v>49.049999</v>
      </c>
      <c r="D623">
        <v>48.66</v>
      </c>
      <c r="E623">
        <v>49.040000999999997</v>
      </c>
      <c r="F623">
        <v>46.372062999999997</v>
      </c>
      <c r="G623">
        <v>38720900</v>
      </c>
      <c r="H623">
        <f>(EEM[[#This Row],[Adj Close]]-F622)/F622</f>
        <v>6.1551302418224743E-3</v>
      </c>
    </row>
    <row r="624" spans="1:8" x14ac:dyDescent="0.3">
      <c r="A624" s="1">
        <v>43112</v>
      </c>
      <c r="B624">
        <v>49.139999000000003</v>
      </c>
      <c r="C624">
        <v>49.540000999999997</v>
      </c>
      <c r="D624">
        <v>49.009998000000003</v>
      </c>
      <c r="E624">
        <v>49.509998000000003</v>
      </c>
      <c r="F624">
        <v>46.816490000000002</v>
      </c>
      <c r="G624">
        <v>69358300</v>
      </c>
      <c r="H624">
        <f>(EEM[[#This Row],[Adj Close]]-F623)/F623</f>
        <v>9.5839385019382169E-3</v>
      </c>
    </row>
    <row r="625" spans="1:8" x14ac:dyDescent="0.3">
      <c r="A625" s="1">
        <v>43116</v>
      </c>
      <c r="B625">
        <v>49.700001</v>
      </c>
      <c r="C625">
        <v>49.849997999999999</v>
      </c>
      <c r="D625">
        <v>49.23</v>
      </c>
      <c r="E625">
        <v>49.32</v>
      </c>
      <c r="F625">
        <v>46.636833000000003</v>
      </c>
      <c r="G625">
        <v>80418000</v>
      </c>
      <c r="H625">
        <f>(EEM[[#This Row],[Adj Close]]-F624)/F624</f>
        <v>-3.8374726511961671E-3</v>
      </c>
    </row>
    <row r="626" spans="1:8" x14ac:dyDescent="0.3">
      <c r="A626" s="1">
        <v>43117</v>
      </c>
      <c r="B626">
        <v>49.700001</v>
      </c>
      <c r="C626">
        <v>50.09</v>
      </c>
      <c r="D626">
        <v>49.630001</v>
      </c>
      <c r="E626">
        <v>49.970001000000003</v>
      </c>
      <c r="F626">
        <v>47.251469</v>
      </c>
      <c r="G626">
        <v>65863500</v>
      </c>
      <c r="H626">
        <f>(EEM[[#This Row],[Adj Close]]-F625)/F625</f>
        <v>1.3179196794945258E-2</v>
      </c>
    </row>
    <row r="627" spans="1:8" x14ac:dyDescent="0.3">
      <c r="A627" s="1">
        <v>43118</v>
      </c>
      <c r="B627">
        <v>49.959999000000003</v>
      </c>
      <c r="C627">
        <v>50.099997999999999</v>
      </c>
      <c r="D627">
        <v>49.889999000000003</v>
      </c>
      <c r="E627">
        <v>50.029998999999997</v>
      </c>
      <c r="F627">
        <v>47.308200999999997</v>
      </c>
      <c r="G627">
        <v>33947000</v>
      </c>
      <c r="H627">
        <f>(EEM[[#This Row],[Adj Close]]-F626)/F626</f>
        <v>1.200639920845565E-3</v>
      </c>
    </row>
    <row r="628" spans="1:8" x14ac:dyDescent="0.3">
      <c r="A628" s="1">
        <v>43119</v>
      </c>
      <c r="B628">
        <v>50.279998999999997</v>
      </c>
      <c r="C628">
        <v>50.439999</v>
      </c>
      <c r="D628">
        <v>50.130001</v>
      </c>
      <c r="E628">
        <v>50.439999</v>
      </c>
      <c r="F628">
        <v>47.695892000000001</v>
      </c>
      <c r="G628">
        <v>60503700</v>
      </c>
      <c r="H628">
        <f>(EEM[[#This Row],[Adj Close]]-F627)/F627</f>
        <v>8.1950061893075118E-3</v>
      </c>
    </row>
    <row r="629" spans="1:8" x14ac:dyDescent="0.3">
      <c r="A629" s="1">
        <v>43122</v>
      </c>
      <c r="B629">
        <v>50.41</v>
      </c>
      <c r="C629">
        <v>50.740001999999997</v>
      </c>
      <c r="D629">
        <v>50.299999</v>
      </c>
      <c r="E629">
        <v>50.73</v>
      </c>
      <c r="F629">
        <v>47.970118999999997</v>
      </c>
      <c r="G629">
        <v>49191200</v>
      </c>
      <c r="H629">
        <f>(EEM[[#This Row],[Adj Close]]-F628)/F628</f>
        <v>5.7494888658334818E-3</v>
      </c>
    </row>
    <row r="630" spans="1:8" x14ac:dyDescent="0.3">
      <c r="A630" s="1">
        <v>43123</v>
      </c>
      <c r="B630">
        <v>50.73</v>
      </c>
      <c r="C630">
        <v>50.990001999999997</v>
      </c>
      <c r="D630">
        <v>50.650002000000001</v>
      </c>
      <c r="E630">
        <v>50.970001000000003</v>
      </c>
      <c r="F630">
        <v>48.197063</v>
      </c>
      <c r="G630">
        <v>61277300</v>
      </c>
      <c r="H630">
        <f>(EEM[[#This Row],[Adj Close]]-F629)/F629</f>
        <v>4.7309451118935763E-3</v>
      </c>
    </row>
    <row r="631" spans="1:8" x14ac:dyDescent="0.3">
      <c r="A631" s="1">
        <v>43124</v>
      </c>
      <c r="B631">
        <v>51.299999</v>
      </c>
      <c r="C631">
        <v>51.52</v>
      </c>
      <c r="D631">
        <v>51.040000999999997</v>
      </c>
      <c r="E631">
        <v>51.400002000000001</v>
      </c>
      <c r="F631">
        <v>48.603672000000003</v>
      </c>
      <c r="G631">
        <v>63963100</v>
      </c>
      <c r="H631">
        <f>(EEM[[#This Row],[Adj Close]]-F630)/F630</f>
        <v>8.4363854287138433E-3</v>
      </c>
    </row>
    <row r="632" spans="1:8" x14ac:dyDescent="0.3">
      <c r="A632" s="1">
        <v>43125</v>
      </c>
      <c r="B632">
        <v>51.450001</v>
      </c>
      <c r="C632">
        <v>51.830002</v>
      </c>
      <c r="D632">
        <v>51.209999000000003</v>
      </c>
      <c r="E632">
        <v>51.369999</v>
      </c>
      <c r="F632">
        <v>48.575297999999997</v>
      </c>
      <c r="G632">
        <v>61533700</v>
      </c>
      <c r="H632">
        <f>(EEM[[#This Row],[Adj Close]]-F631)/F631</f>
        <v>-5.8378305244111096E-4</v>
      </c>
    </row>
    <row r="633" spans="1:8" x14ac:dyDescent="0.3">
      <c r="A633" s="1">
        <v>43126</v>
      </c>
      <c r="B633">
        <v>51.73</v>
      </c>
      <c r="C633">
        <v>52.080002</v>
      </c>
      <c r="D633">
        <v>51.610000999999997</v>
      </c>
      <c r="E633">
        <v>52.080002</v>
      </c>
      <c r="F633">
        <v>49.246676999999998</v>
      </c>
      <c r="G633">
        <v>80566200</v>
      </c>
      <c r="H633">
        <f>(EEM[[#This Row],[Adj Close]]-F632)/F632</f>
        <v>1.3821407745146551E-2</v>
      </c>
    </row>
    <row r="634" spans="1:8" x14ac:dyDescent="0.3">
      <c r="A634" s="1">
        <v>43129</v>
      </c>
      <c r="B634">
        <v>51.450001</v>
      </c>
      <c r="C634">
        <v>51.509998000000003</v>
      </c>
      <c r="D634">
        <v>51.220001000000003</v>
      </c>
      <c r="E634">
        <v>51.290000999999997</v>
      </c>
      <c r="F634">
        <v>48.499653000000002</v>
      </c>
      <c r="G634">
        <v>58884200</v>
      </c>
      <c r="H634">
        <f>(EEM[[#This Row],[Adj Close]]-F633)/F633</f>
        <v>-1.5169023485584543E-2</v>
      </c>
    </row>
    <row r="635" spans="1:8" x14ac:dyDescent="0.3">
      <c r="A635" s="1">
        <v>43130</v>
      </c>
      <c r="B635">
        <v>50.740001999999997</v>
      </c>
      <c r="C635">
        <v>50.799999</v>
      </c>
      <c r="D635">
        <v>50.380001</v>
      </c>
      <c r="E635">
        <v>50.59</v>
      </c>
      <c r="F635">
        <v>47.837733999999998</v>
      </c>
      <c r="G635">
        <v>87601400</v>
      </c>
      <c r="H635">
        <f>(EEM[[#This Row],[Adj Close]]-F634)/F634</f>
        <v>-1.3647912078876204E-2</v>
      </c>
    </row>
    <row r="636" spans="1:8" x14ac:dyDescent="0.3">
      <c r="A636" s="1">
        <v>43131</v>
      </c>
      <c r="B636">
        <v>51.279998999999997</v>
      </c>
      <c r="C636">
        <v>51.34</v>
      </c>
      <c r="D636">
        <v>50.639999000000003</v>
      </c>
      <c r="E636">
        <v>51.029998999999997</v>
      </c>
      <c r="F636">
        <v>48.253796000000001</v>
      </c>
      <c r="G636">
        <v>96654200</v>
      </c>
      <c r="H636">
        <f>(EEM[[#This Row],[Adj Close]]-F635)/F635</f>
        <v>8.6973601216145339E-3</v>
      </c>
    </row>
    <row r="637" spans="1:8" x14ac:dyDescent="0.3">
      <c r="A637" s="1">
        <v>43132</v>
      </c>
      <c r="B637">
        <v>50.57</v>
      </c>
      <c r="C637">
        <v>50.849997999999999</v>
      </c>
      <c r="D637">
        <v>50.299999</v>
      </c>
      <c r="E637">
        <v>50.34</v>
      </c>
      <c r="F637">
        <v>47.601337000000001</v>
      </c>
      <c r="G637">
        <v>72143800</v>
      </c>
      <c r="H637">
        <f>(EEM[[#This Row],[Adj Close]]-F636)/F636</f>
        <v>-1.3521402544164614E-2</v>
      </c>
    </row>
    <row r="638" spans="1:8" x14ac:dyDescent="0.3">
      <c r="A638" s="1">
        <v>43133</v>
      </c>
      <c r="B638">
        <v>49.82</v>
      </c>
      <c r="C638">
        <v>49.849997999999999</v>
      </c>
      <c r="D638">
        <v>49.009998000000003</v>
      </c>
      <c r="E638">
        <v>49.049999</v>
      </c>
      <c r="F638">
        <v>46.381518999999997</v>
      </c>
      <c r="G638">
        <v>116832800</v>
      </c>
      <c r="H638">
        <f>(EEM[[#This Row],[Adj Close]]-F637)/F637</f>
        <v>-2.5625708790490562E-2</v>
      </c>
    </row>
    <row r="639" spans="1:8" x14ac:dyDescent="0.3">
      <c r="A639" s="1">
        <v>43136</v>
      </c>
      <c r="B639">
        <v>48.98</v>
      </c>
      <c r="C639">
        <v>49.48</v>
      </c>
      <c r="D639">
        <v>47.330002</v>
      </c>
      <c r="E639">
        <v>47.330002</v>
      </c>
      <c r="F639">
        <v>44.755093000000002</v>
      </c>
      <c r="G639">
        <v>151202100</v>
      </c>
      <c r="H639">
        <f>(EEM[[#This Row],[Adj Close]]-F638)/F638</f>
        <v>-3.506625127995474E-2</v>
      </c>
    </row>
    <row r="640" spans="1:8" x14ac:dyDescent="0.3">
      <c r="A640" s="1">
        <v>43137</v>
      </c>
      <c r="B640">
        <v>47.32</v>
      </c>
      <c r="C640">
        <v>49.279998999999997</v>
      </c>
      <c r="D640">
        <v>47.18</v>
      </c>
      <c r="E640">
        <v>48.869999</v>
      </c>
      <c r="F640">
        <v>46.211308000000002</v>
      </c>
      <c r="G640">
        <v>183650300</v>
      </c>
      <c r="H640">
        <f>(EEM[[#This Row],[Adj Close]]-F639)/F639</f>
        <v>3.2537414233504112E-2</v>
      </c>
    </row>
    <row r="641" spans="1:8" x14ac:dyDescent="0.3">
      <c r="A641" s="1">
        <v>43138</v>
      </c>
      <c r="B641">
        <v>48</v>
      </c>
      <c r="C641">
        <v>48.52</v>
      </c>
      <c r="D641">
        <v>47.299999</v>
      </c>
      <c r="E641">
        <v>47.330002</v>
      </c>
      <c r="F641">
        <v>44.755093000000002</v>
      </c>
      <c r="G641">
        <v>156301200</v>
      </c>
      <c r="H641">
        <f>(EEM[[#This Row],[Adj Close]]-F640)/F640</f>
        <v>-3.1512092235086706E-2</v>
      </c>
    </row>
    <row r="642" spans="1:8" x14ac:dyDescent="0.3">
      <c r="A642" s="1">
        <v>43139</v>
      </c>
      <c r="B642">
        <v>47.630001</v>
      </c>
      <c r="C642">
        <v>47.669998</v>
      </c>
      <c r="D642">
        <v>45.630001</v>
      </c>
      <c r="E642">
        <v>45.689999</v>
      </c>
      <c r="F642">
        <v>43.204310999999997</v>
      </c>
      <c r="G642">
        <v>163250200</v>
      </c>
      <c r="H642">
        <f>(EEM[[#This Row],[Adj Close]]-F641)/F641</f>
        <v>-3.4650402804436251E-2</v>
      </c>
    </row>
    <row r="643" spans="1:8" x14ac:dyDescent="0.3">
      <c r="A643" s="1">
        <v>43140</v>
      </c>
      <c r="B643">
        <v>46.310001</v>
      </c>
      <c r="C643">
        <v>46.779998999999997</v>
      </c>
      <c r="D643">
        <v>45.040000999999997</v>
      </c>
      <c r="E643">
        <v>46.419998</v>
      </c>
      <c r="F643">
        <v>43.894599999999997</v>
      </c>
      <c r="G643">
        <v>153419800</v>
      </c>
      <c r="H643">
        <f>(EEM[[#This Row],[Adj Close]]-F642)/F642</f>
        <v>1.597731763388149E-2</v>
      </c>
    </row>
    <row r="644" spans="1:8" x14ac:dyDescent="0.3">
      <c r="A644" s="1">
        <v>43143</v>
      </c>
      <c r="B644">
        <v>47.080002</v>
      </c>
      <c r="C644">
        <v>47.490001999999997</v>
      </c>
      <c r="D644">
        <v>46.66</v>
      </c>
      <c r="E644">
        <v>47.150002000000001</v>
      </c>
      <c r="F644">
        <v>44.584885</v>
      </c>
      <c r="G644">
        <v>104447700</v>
      </c>
      <c r="H644">
        <f>(EEM[[#This Row],[Adj Close]]-F643)/F643</f>
        <v>1.5725966291981315E-2</v>
      </c>
    </row>
    <row r="645" spans="1:8" x14ac:dyDescent="0.3">
      <c r="A645" s="1">
        <v>43144</v>
      </c>
      <c r="B645">
        <v>47.220001000000003</v>
      </c>
      <c r="C645">
        <v>47.650002000000001</v>
      </c>
      <c r="D645">
        <v>47.169998</v>
      </c>
      <c r="E645">
        <v>47.509998000000003</v>
      </c>
      <c r="F645">
        <v>44.925300999999997</v>
      </c>
      <c r="G645">
        <v>55739700</v>
      </c>
      <c r="H645">
        <f>(EEM[[#This Row],[Adj Close]]-F644)/F644</f>
        <v>7.6352333307576686E-3</v>
      </c>
    </row>
    <row r="646" spans="1:8" x14ac:dyDescent="0.3">
      <c r="A646" s="1">
        <v>43145</v>
      </c>
      <c r="B646">
        <v>47.41</v>
      </c>
      <c r="C646">
        <v>48.82</v>
      </c>
      <c r="D646">
        <v>47.389999000000003</v>
      </c>
      <c r="E646">
        <v>48.700001</v>
      </c>
      <c r="F646">
        <v>46.050559999999997</v>
      </c>
      <c r="G646">
        <v>96491500</v>
      </c>
      <c r="H646">
        <f>(EEM[[#This Row],[Adj Close]]-F645)/F645</f>
        <v>2.5047333572678788E-2</v>
      </c>
    </row>
    <row r="647" spans="1:8" x14ac:dyDescent="0.3">
      <c r="A647" s="1">
        <v>43146</v>
      </c>
      <c r="B647">
        <v>49.560001</v>
      </c>
      <c r="C647">
        <v>49.860000999999997</v>
      </c>
      <c r="D647">
        <v>48.990001999999997</v>
      </c>
      <c r="E647">
        <v>49.700001</v>
      </c>
      <c r="F647">
        <v>46.996155000000002</v>
      </c>
      <c r="G647">
        <v>95168100</v>
      </c>
      <c r="H647">
        <f>(EEM[[#This Row],[Adj Close]]-F646)/F646</f>
        <v>2.053384367095654E-2</v>
      </c>
    </row>
    <row r="648" spans="1:8" x14ac:dyDescent="0.3">
      <c r="A648" s="1">
        <v>43147</v>
      </c>
      <c r="B648">
        <v>49.34</v>
      </c>
      <c r="C648">
        <v>49.990001999999997</v>
      </c>
      <c r="D648">
        <v>49.330002</v>
      </c>
      <c r="E648">
        <v>49.540000999999997</v>
      </c>
      <c r="F648">
        <v>46.844859999999997</v>
      </c>
      <c r="G648">
        <v>70876400</v>
      </c>
      <c r="H648">
        <f>(EEM[[#This Row],[Adj Close]]-F647)/F647</f>
        <v>-3.2193059198141766E-3</v>
      </c>
    </row>
    <row r="649" spans="1:8" x14ac:dyDescent="0.3">
      <c r="A649" s="1">
        <v>43151</v>
      </c>
      <c r="B649">
        <v>48.66</v>
      </c>
      <c r="C649">
        <v>49.029998999999997</v>
      </c>
      <c r="D649">
        <v>48.59</v>
      </c>
      <c r="E649">
        <v>48.860000999999997</v>
      </c>
      <c r="F649">
        <v>46.201855000000002</v>
      </c>
      <c r="G649">
        <v>78660300</v>
      </c>
      <c r="H649">
        <f>(EEM[[#This Row],[Adj Close]]-F648)/F648</f>
        <v>-1.3726265805896212E-2</v>
      </c>
    </row>
    <row r="650" spans="1:8" x14ac:dyDescent="0.3">
      <c r="A650" s="1">
        <v>43152</v>
      </c>
      <c r="B650">
        <v>49.299999</v>
      </c>
      <c r="C650">
        <v>49.860000999999997</v>
      </c>
      <c r="D650">
        <v>48.779998999999997</v>
      </c>
      <c r="E650">
        <v>48.82</v>
      </c>
      <c r="F650">
        <v>46.164028000000002</v>
      </c>
      <c r="G650">
        <v>66591900</v>
      </c>
      <c r="H650">
        <f>(EEM[[#This Row],[Adj Close]]-F649)/F649</f>
        <v>-8.187333603813105E-4</v>
      </c>
    </row>
    <row r="651" spans="1:8" x14ac:dyDescent="0.3">
      <c r="A651" s="1">
        <v>43153</v>
      </c>
      <c r="B651">
        <v>48.970001000000003</v>
      </c>
      <c r="C651">
        <v>49.349997999999999</v>
      </c>
      <c r="D651">
        <v>48.810001</v>
      </c>
      <c r="E651">
        <v>48.849997999999999</v>
      </c>
      <c r="F651">
        <v>46.192397999999997</v>
      </c>
      <c r="G651">
        <v>62436300</v>
      </c>
      <c r="H651">
        <f>(EEM[[#This Row],[Adj Close]]-F650)/F650</f>
        <v>6.145477600003913E-4</v>
      </c>
    </row>
    <row r="652" spans="1:8" x14ac:dyDescent="0.3">
      <c r="A652" s="1">
        <v>43154</v>
      </c>
      <c r="B652">
        <v>49.450001</v>
      </c>
      <c r="C652">
        <v>49.740001999999997</v>
      </c>
      <c r="D652">
        <v>49.240001999999997</v>
      </c>
      <c r="E652">
        <v>49.720001000000003</v>
      </c>
      <c r="F652">
        <v>47.015072000000004</v>
      </c>
      <c r="G652">
        <v>43623300</v>
      </c>
      <c r="H652">
        <f>(EEM[[#This Row],[Adj Close]]-F651)/F651</f>
        <v>1.7809727046428862E-2</v>
      </c>
    </row>
    <row r="653" spans="1:8" x14ac:dyDescent="0.3">
      <c r="A653" s="1">
        <v>43157</v>
      </c>
      <c r="B653">
        <v>49.849997999999999</v>
      </c>
      <c r="C653">
        <v>50.18</v>
      </c>
      <c r="D653">
        <v>49.57</v>
      </c>
      <c r="E653">
        <v>50.18</v>
      </c>
      <c r="F653">
        <v>47.450043000000001</v>
      </c>
      <c r="G653">
        <v>51742600</v>
      </c>
      <c r="H653">
        <f>(EEM[[#This Row],[Adj Close]]-F652)/F652</f>
        <v>9.2517352733182522E-3</v>
      </c>
    </row>
    <row r="654" spans="1:8" x14ac:dyDescent="0.3">
      <c r="A654" s="1">
        <v>43158</v>
      </c>
      <c r="B654">
        <v>49.529998999999997</v>
      </c>
      <c r="C654">
        <v>49.59</v>
      </c>
      <c r="D654">
        <v>48.720001000000003</v>
      </c>
      <c r="E654">
        <v>48.720001000000003</v>
      </c>
      <c r="F654">
        <v>46.069468999999998</v>
      </c>
      <c r="G654">
        <v>94671000</v>
      </c>
      <c r="H654">
        <f>(EEM[[#This Row],[Adj Close]]-F653)/F653</f>
        <v>-2.9095316099081361E-2</v>
      </c>
    </row>
    <row r="655" spans="1:8" x14ac:dyDescent="0.3">
      <c r="A655" s="1">
        <v>43159</v>
      </c>
      <c r="B655">
        <v>48.830002</v>
      </c>
      <c r="C655">
        <v>48.889999000000003</v>
      </c>
      <c r="D655">
        <v>48.02</v>
      </c>
      <c r="E655">
        <v>48.02</v>
      </c>
      <c r="F655">
        <v>45.407550999999998</v>
      </c>
      <c r="G655">
        <v>102169900</v>
      </c>
      <c r="H655">
        <f>(EEM[[#This Row],[Adj Close]]-F654)/F654</f>
        <v>-1.4367823514527594E-2</v>
      </c>
    </row>
    <row r="656" spans="1:8" x14ac:dyDescent="0.3">
      <c r="A656" s="1">
        <v>43160</v>
      </c>
      <c r="B656">
        <v>48.369999</v>
      </c>
      <c r="C656">
        <v>48.75</v>
      </c>
      <c r="D656">
        <v>47.5</v>
      </c>
      <c r="E656">
        <v>47.93</v>
      </c>
      <c r="F656">
        <v>45.322453000000003</v>
      </c>
      <c r="G656">
        <v>112694400</v>
      </c>
      <c r="H656">
        <f>(EEM[[#This Row],[Adj Close]]-F655)/F655</f>
        <v>-1.8740935841264597E-3</v>
      </c>
    </row>
    <row r="657" spans="1:8" x14ac:dyDescent="0.3">
      <c r="A657" s="1">
        <v>43161</v>
      </c>
      <c r="B657">
        <v>47.349997999999999</v>
      </c>
      <c r="C657">
        <v>48.23</v>
      </c>
      <c r="D657">
        <v>47.110000999999997</v>
      </c>
      <c r="E657">
        <v>48.130001</v>
      </c>
      <c r="F657">
        <v>45.511569999999999</v>
      </c>
      <c r="G657">
        <v>72756200</v>
      </c>
      <c r="H657">
        <f>(EEM[[#This Row],[Adj Close]]-F656)/F656</f>
        <v>4.172700008095236E-3</v>
      </c>
    </row>
    <row r="658" spans="1:8" x14ac:dyDescent="0.3">
      <c r="A658" s="1">
        <v>43164</v>
      </c>
      <c r="B658">
        <v>47.610000999999997</v>
      </c>
      <c r="C658">
        <v>48.290000999999997</v>
      </c>
      <c r="D658">
        <v>47.549999</v>
      </c>
      <c r="E658">
        <v>48.200001</v>
      </c>
      <c r="F658">
        <v>45.577762999999997</v>
      </c>
      <c r="G658">
        <v>55905400</v>
      </c>
      <c r="H658">
        <f>(EEM[[#This Row],[Adj Close]]-F657)/F657</f>
        <v>1.4544213702141762E-3</v>
      </c>
    </row>
    <row r="659" spans="1:8" x14ac:dyDescent="0.3">
      <c r="A659" s="1">
        <v>43165</v>
      </c>
      <c r="B659">
        <v>49.009998000000003</v>
      </c>
      <c r="C659">
        <v>49.029998999999997</v>
      </c>
      <c r="D659">
        <v>48.52</v>
      </c>
      <c r="E659">
        <v>48.650002000000001</v>
      </c>
      <c r="F659">
        <v>46.003281000000001</v>
      </c>
      <c r="G659">
        <v>57199200</v>
      </c>
      <c r="H659">
        <f>(EEM[[#This Row],[Adj Close]]-F658)/F658</f>
        <v>9.3360878637243315E-3</v>
      </c>
    </row>
    <row r="660" spans="1:8" x14ac:dyDescent="0.3">
      <c r="A660" s="1">
        <v>43166</v>
      </c>
      <c r="B660">
        <v>48.34</v>
      </c>
      <c r="C660">
        <v>48.73</v>
      </c>
      <c r="D660">
        <v>48.119999</v>
      </c>
      <c r="E660">
        <v>48.700001</v>
      </c>
      <c r="F660">
        <v>46.050559999999997</v>
      </c>
      <c r="G660">
        <v>46554800</v>
      </c>
      <c r="H660">
        <f>(EEM[[#This Row],[Adj Close]]-F659)/F659</f>
        <v>1.0277310437922041E-3</v>
      </c>
    </row>
    <row r="661" spans="1:8" x14ac:dyDescent="0.3">
      <c r="A661" s="1">
        <v>43167</v>
      </c>
      <c r="B661">
        <v>48.790000999999997</v>
      </c>
      <c r="C661">
        <v>48.84</v>
      </c>
      <c r="D661">
        <v>48.48</v>
      </c>
      <c r="E661">
        <v>48.709999000000003</v>
      </c>
      <c r="F661">
        <v>46.060017000000002</v>
      </c>
      <c r="G661">
        <v>46733900</v>
      </c>
      <c r="H661">
        <f>(EEM[[#This Row],[Adj Close]]-F660)/F660</f>
        <v>2.0536123773532206E-4</v>
      </c>
    </row>
    <row r="662" spans="1:8" x14ac:dyDescent="0.3">
      <c r="A662" s="1">
        <v>43168</v>
      </c>
      <c r="B662">
        <v>49.110000999999997</v>
      </c>
      <c r="C662">
        <v>49.77</v>
      </c>
      <c r="D662">
        <v>49.07</v>
      </c>
      <c r="E662">
        <v>49.75</v>
      </c>
      <c r="F662">
        <v>47.043433999999998</v>
      </c>
      <c r="G662">
        <v>58818700</v>
      </c>
      <c r="H662">
        <f>(EEM[[#This Row],[Adj Close]]-F661)/F661</f>
        <v>2.1350773709006572E-2</v>
      </c>
    </row>
    <row r="663" spans="1:8" x14ac:dyDescent="0.3">
      <c r="A663" s="1">
        <v>43171</v>
      </c>
      <c r="B663">
        <v>49.810001</v>
      </c>
      <c r="C663">
        <v>49.970001000000003</v>
      </c>
      <c r="D663">
        <v>49.610000999999997</v>
      </c>
      <c r="E663">
        <v>49.869999</v>
      </c>
      <c r="F663">
        <v>47.156905999999999</v>
      </c>
      <c r="G663">
        <v>52944500</v>
      </c>
      <c r="H663">
        <f>(EEM[[#This Row],[Adj Close]]-F662)/F662</f>
        <v>2.4120688128337225E-3</v>
      </c>
    </row>
    <row r="664" spans="1:8" x14ac:dyDescent="0.3">
      <c r="A664" s="1">
        <v>43172</v>
      </c>
      <c r="B664">
        <v>50.099997999999999</v>
      </c>
      <c r="C664">
        <v>50.18</v>
      </c>
      <c r="D664">
        <v>49.240001999999997</v>
      </c>
      <c r="E664">
        <v>49.419998</v>
      </c>
      <c r="F664">
        <v>46.731388000000003</v>
      </c>
      <c r="G664">
        <v>60376000</v>
      </c>
      <c r="H664">
        <f>(EEM[[#This Row],[Adj Close]]-F663)/F663</f>
        <v>-9.0234503510471346E-3</v>
      </c>
    </row>
    <row r="665" spans="1:8" x14ac:dyDescent="0.3">
      <c r="A665" s="1">
        <v>43173</v>
      </c>
      <c r="B665">
        <v>49.790000999999997</v>
      </c>
      <c r="C665">
        <v>49.860000999999997</v>
      </c>
      <c r="D665">
        <v>49.23</v>
      </c>
      <c r="E665">
        <v>49.5</v>
      </c>
      <c r="F665">
        <v>46.807034000000002</v>
      </c>
      <c r="G665">
        <v>51067200</v>
      </c>
      <c r="H665">
        <f>(EEM[[#This Row],[Adj Close]]-F664)/F664</f>
        <v>1.6187407059255116E-3</v>
      </c>
    </row>
    <row r="666" spans="1:8" x14ac:dyDescent="0.3">
      <c r="A666" s="1">
        <v>43174</v>
      </c>
      <c r="B666">
        <v>49.66</v>
      </c>
      <c r="C666">
        <v>49.73</v>
      </c>
      <c r="D666">
        <v>49.139999000000003</v>
      </c>
      <c r="E666">
        <v>49.32</v>
      </c>
      <c r="F666">
        <v>46.636833000000003</v>
      </c>
      <c r="G666">
        <v>65778900</v>
      </c>
      <c r="H666">
        <f>(EEM[[#This Row],[Adj Close]]-F665)/F665</f>
        <v>-3.6362269824658983E-3</v>
      </c>
    </row>
    <row r="667" spans="1:8" x14ac:dyDescent="0.3">
      <c r="A667" s="1">
        <v>43175</v>
      </c>
      <c r="B667">
        <v>49.139999000000003</v>
      </c>
      <c r="C667">
        <v>49.349997999999999</v>
      </c>
      <c r="D667">
        <v>49.119999</v>
      </c>
      <c r="E667">
        <v>49.209999000000003</v>
      </c>
      <c r="F667">
        <v>46.532814000000002</v>
      </c>
      <c r="G667">
        <v>66155800</v>
      </c>
      <c r="H667">
        <f>(EEM[[#This Row],[Adj Close]]-F666)/F666</f>
        <v>-2.2304044530639757E-3</v>
      </c>
    </row>
    <row r="668" spans="1:8" x14ac:dyDescent="0.3">
      <c r="A668" s="1">
        <v>43178</v>
      </c>
      <c r="B668">
        <v>48.889999000000003</v>
      </c>
      <c r="C668">
        <v>49</v>
      </c>
      <c r="D668">
        <v>48.389999000000003</v>
      </c>
      <c r="E668">
        <v>48.68</v>
      </c>
      <c r="F668">
        <v>46.031650999999997</v>
      </c>
      <c r="G668">
        <v>65394200</v>
      </c>
      <c r="H668">
        <f>(EEM[[#This Row],[Adj Close]]-F667)/F667</f>
        <v>-1.0770098709267945E-2</v>
      </c>
    </row>
    <row r="669" spans="1:8" x14ac:dyDescent="0.3">
      <c r="A669" s="1">
        <v>43179</v>
      </c>
      <c r="B669">
        <v>49.09</v>
      </c>
      <c r="C669">
        <v>49.34</v>
      </c>
      <c r="D669">
        <v>48.98</v>
      </c>
      <c r="E669">
        <v>49.220001000000003</v>
      </c>
      <c r="F669">
        <v>46.542273999999999</v>
      </c>
      <c r="G669">
        <v>60101700</v>
      </c>
      <c r="H669">
        <f>(EEM[[#This Row],[Adj Close]]-F668)/F668</f>
        <v>1.1092867383792133E-2</v>
      </c>
    </row>
    <row r="670" spans="1:8" x14ac:dyDescent="0.3">
      <c r="A670" s="1">
        <v>43180</v>
      </c>
      <c r="B670">
        <v>49.16</v>
      </c>
      <c r="C670">
        <v>49.700001</v>
      </c>
      <c r="D670">
        <v>49.009998000000003</v>
      </c>
      <c r="E670">
        <v>49.509998000000003</v>
      </c>
      <c r="F670">
        <v>46.816490000000002</v>
      </c>
      <c r="G670">
        <v>78575100</v>
      </c>
      <c r="H670">
        <f>(EEM[[#This Row],[Adj Close]]-F669)/F669</f>
        <v>5.8917619710631818E-3</v>
      </c>
    </row>
    <row r="671" spans="1:8" x14ac:dyDescent="0.3">
      <c r="A671" s="1">
        <v>43181</v>
      </c>
      <c r="B671">
        <v>48.369999</v>
      </c>
      <c r="C671">
        <v>48.610000999999997</v>
      </c>
      <c r="D671">
        <v>47.779998999999997</v>
      </c>
      <c r="E671">
        <v>47.860000999999997</v>
      </c>
      <c r="F671">
        <v>45.256259999999997</v>
      </c>
      <c r="G671">
        <v>87622700</v>
      </c>
      <c r="H671">
        <f>(EEM[[#This Row],[Adj Close]]-F670)/F670</f>
        <v>-3.3326505254879298E-2</v>
      </c>
    </row>
    <row r="672" spans="1:8" x14ac:dyDescent="0.3">
      <c r="A672" s="1">
        <v>43182</v>
      </c>
      <c r="B672">
        <v>47.939999</v>
      </c>
      <c r="C672">
        <v>48.02</v>
      </c>
      <c r="D672">
        <v>46.869999</v>
      </c>
      <c r="E672">
        <v>46.889999000000003</v>
      </c>
      <c r="F672">
        <v>44.339027000000002</v>
      </c>
      <c r="G672">
        <v>82908800</v>
      </c>
      <c r="H672">
        <f>(EEM[[#This Row],[Adj Close]]-F671)/F671</f>
        <v>-2.0267538678626913E-2</v>
      </c>
    </row>
    <row r="673" spans="1:8" x14ac:dyDescent="0.3">
      <c r="A673" s="1">
        <v>43185</v>
      </c>
      <c r="B673">
        <v>48.099997999999999</v>
      </c>
      <c r="C673">
        <v>48.470001000000003</v>
      </c>
      <c r="D673">
        <v>47.549999</v>
      </c>
      <c r="E673">
        <v>48.41</v>
      </c>
      <c r="F673">
        <v>45.776336999999998</v>
      </c>
      <c r="G673">
        <v>73320800</v>
      </c>
      <c r="H673">
        <f>(EEM[[#This Row],[Adj Close]]-F672)/F672</f>
        <v>3.2416363128581878E-2</v>
      </c>
    </row>
    <row r="674" spans="1:8" x14ac:dyDescent="0.3">
      <c r="A674" s="1">
        <v>43186</v>
      </c>
      <c r="B674">
        <v>48.450001</v>
      </c>
      <c r="C674">
        <v>48.52</v>
      </c>
      <c r="D674">
        <v>47.419998</v>
      </c>
      <c r="E674">
        <v>47.529998999999997</v>
      </c>
      <c r="F674">
        <v>44.944209999999998</v>
      </c>
      <c r="G674">
        <v>84232100</v>
      </c>
      <c r="H674">
        <f>(EEM[[#This Row],[Adj Close]]-F673)/F673</f>
        <v>-1.8178103678326202E-2</v>
      </c>
    </row>
    <row r="675" spans="1:8" x14ac:dyDescent="0.3">
      <c r="A675" s="1">
        <v>43187</v>
      </c>
      <c r="B675">
        <v>47.380001</v>
      </c>
      <c r="C675">
        <v>47.549999</v>
      </c>
      <c r="D675">
        <v>46.970001000000003</v>
      </c>
      <c r="E675">
        <v>47.290000999999997</v>
      </c>
      <c r="F675">
        <v>44.717261999999998</v>
      </c>
      <c r="G675">
        <v>78140800</v>
      </c>
      <c r="H675">
        <f>(EEM[[#This Row],[Adj Close]]-F674)/F674</f>
        <v>-5.0495492077844992E-3</v>
      </c>
    </row>
    <row r="676" spans="1:8" x14ac:dyDescent="0.3">
      <c r="A676" s="1">
        <v>43188</v>
      </c>
      <c r="B676">
        <v>47.630001</v>
      </c>
      <c r="C676">
        <v>48.450001</v>
      </c>
      <c r="D676">
        <v>47.57</v>
      </c>
      <c r="E676">
        <v>48.279998999999997</v>
      </c>
      <c r="F676">
        <v>45.653404000000002</v>
      </c>
      <c r="G676">
        <v>82685500</v>
      </c>
      <c r="H676">
        <f>(EEM[[#This Row],[Adj Close]]-F675)/F675</f>
        <v>2.0934689605996089E-2</v>
      </c>
    </row>
    <row r="677" spans="1:8" x14ac:dyDescent="0.3">
      <c r="A677" s="1">
        <v>43192</v>
      </c>
      <c r="B677">
        <v>47.950001</v>
      </c>
      <c r="C677">
        <v>48.169998</v>
      </c>
      <c r="D677">
        <v>46.959999000000003</v>
      </c>
      <c r="E677">
        <v>47.41</v>
      </c>
      <c r="F677">
        <v>44.830737999999997</v>
      </c>
      <c r="G677">
        <v>72405700</v>
      </c>
      <c r="H677">
        <f>(EEM[[#This Row],[Adj Close]]-F676)/F676</f>
        <v>-1.8019817317455784E-2</v>
      </c>
    </row>
    <row r="678" spans="1:8" x14ac:dyDescent="0.3">
      <c r="A678" s="1">
        <v>43193</v>
      </c>
      <c r="B678">
        <v>47.84</v>
      </c>
      <c r="C678">
        <v>47.939999</v>
      </c>
      <c r="D678">
        <v>47.459999000000003</v>
      </c>
      <c r="E678">
        <v>47.880001</v>
      </c>
      <c r="F678">
        <v>45.275168999999998</v>
      </c>
      <c r="G678">
        <v>52874500</v>
      </c>
      <c r="H678">
        <f>(EEM[[#This Row],[Adj Close]]-F677)/F677</f>
        <v>9.9135329871215053E-3</v>
      </c>
    </row>
    <row r="679" spans="1:8" x14ac:dyDescent="0.3">
      <c r="A679" s="1">
        <v>43194</v>
      </c>
      <c r="B679">
        <v>46.59</v>
      </c>
      <c r="C679">
        <v>47.93</v>
      </c>
      <c r="D679">
        <v>46.540000999999997</v>
      </c>
      <c r="E679">
        <v>47.900002000000001</v>
      </c>
      <c r="F679">
        <v>45.294083000000001</v>
      </c>
      <c r="G679">
        <v>68352400</v>
      </c>
      <c r="H679">
        <f>(EEM[[#This Row],[Adj Close]]-F678)/F678</f>
        <v>4.1775658529297416E-4</v>
      </c>
    </row>
    <row r="680" spans="1:8" x14ac:dyDescent="0.3">
      <c r="A680" s="1">
        <v>43195</v>
      </c>
      <c r="B680">
        <v>48.09</v>
      </c>
      <c r="C680">
        <v>48.259998000000003</v>
      </c>
      <c r="D680">
        <v>47.830002</v>
      </c>
      <c r="E680">
        <v>48.02</v>
      </c>
      <c r="F680">
        <v>45.407550999999998</v>
      </c>
      <c r="G680">
        <v>48247700</v>
      </c>
      <c r="H680">
        <f>(EEM[[#This Row],[Adj Close]]-F679)/F679</f>
        <v>2.5051395786067124E-3</v>
      </c>
    </row>
    <row r="681" spans="1:8" x14ac:dyDescent="0.3">
      <c r="A681" s="1">
        <v>43196</v>
      </c>
      <c r="B681">
        <v>47.540000999999997</v>
      </c>
      <c r="C681">
        <v>47.869999</v>
      </c>
      <c r="D681">
        <v>46.799999</v>
      </c>
      <c r="E681">
        <v>47.080002</v>
      </c>
      <c r="F681">
        <v>44.518695999999998</v>
      </c>
      <c r="G681">
        <v>76156700</v>
      </c>
      <c r="H681">
        <f>(EEM[[#This Row],[Adj Close]]-F680)/F680</f>
        <v>-1.9575048211694999E-2</v>
      </c>
    </row>
    <row r="682" spans="1:8" x14ac:dyDescent="0.3">
      <c r="A682" s="1">
        <v>43199</v>
      </c>
      <c r="B682">
        <v>47.419998</v>
      </c>
      <c r="C682">
        <v>47.66</v>
      </c>
      <c r="D682">
        <v>47.119999</v>
      </c>
      <c r="E682">
        <v>47.130001</v>
      </c>
      <c r="F682">
        <v>44.565975000000002</v>
      </c>
      <c r="G682">
        <v>55352700</v>
      </c>
      <c r="H682">
        <f>(EEM[[#This Row],[Adj Close]]-F681)/F681</f>
        <v>1.0620032536443381E-3</v>
      </c>
    </row>
    <row r="683" spans="1:8" x14ac:dyDescent="0.3">
      <c r="A683" s="1">
        <v>43200</v>
      </c>
      <c r="B683">
        <v>47.82</v>
      </c>
      <c r="C683">
        <v>48.119999</v>
      </c>
      <c r="D683">
        <v>47.610000999999997</v>
      </c>
      <c r="E683">
        <v>48.049999</v>
      </c>
      <c r="F683">
        <v>45.435921</v>
      </c>
      <c r="G683">
        <v>87142000</v>
      </c>
      <c r="H683">
        <f>(EEM[[#This Row],[Adj Close]]-F682)/F682</f>
        <v>1.9520407665264784E-2</v>
      </c>
    </row>
    <row r="684" spans="1:8" x14ac:dyDescent="0.3">
      <c r="A684" s="1">
        <v>43201</v>
      </c>
      <c r="B684">
        <v>47.75</v>
      </c>
      <c r="C684">
        <v>48.18</v>
      </c>
      <c r="D684">
        <v>47.740001999999997</v>
      </c>
      <c r="E684">
        <v>48.07</v>
      </c>
      <c r="F684">
        <v>45.454830000000001</v>
      </c>
      <c r="G684">
        <v>51569200</v>
      </c>
      <c r="H684">
        <f>(EEM[[#This Row],[Adj Close]]-F683)/F683</f>
        <v>4.161685200570872E-4</v>
      </c>
    </row>
    <row r="685" spans="1:8" x14ac:dyDescent="0.3">
      <c r="A685" s="1">
        <v>43202</v>
      </c>
      <c r="B685">
        <v>47.970001000000003</v>
      </c>
      <c r="C685">
        <v>48.189999</v>
      </c>
      <c r="D685">
        <v>47.889999000000003</v>
      </c>
      <c r="E685">
        <v>48.049999</v>
      </c>
      <c r="F685">
        <v>45.435921</v>
      </c>
      <c r="G685">
        <v>52968500</v>
      </c>
      <c r="H685">
        <f>(EEM[[#This Row],[Adj Close]]-F684)/F684</f>
        <v>-4.1599539586883793E-4</v>
      </c>
    </row>
    <row r="686" spans="1:8" x14ac:dyDescent="0.3">
      <c r="A686" s="1">
        <v>43203</v>
      </c>
      <c r="B686">
        <v>48.009998000000003</v>
      </c>
      <c r="C686">
        <v>48.060001</v>
      </c>
      <c r="D686">
        <v>47.439999</v>
      </c>
      <c r="E686">
        <v>47.57</v>
      </c>
      <c r="F686">
        <v>44.982036999999998</v>
      </c>
      <c r="G686">
        <v>56518000</v>
      </c>
      <c r="H686">
        <f>(EEM[[#This Row],[Adj Close]]-F685)/F685</f>
        <v>-9.9895410945890616E-3</v>
      </c>
    </row>
    <row r="687" spans="1:8" x14ac:dyDescent="0.3">
      <c r="A687" s="1">
        <v>43206</v>
      </c>
      <c r="B687">
        <v>47.5</v>
      </c>
      <c r="C687">
        <v>47.669998</v>
      </c>
      <c r="D687">
        <v>47.349997999999999</v>
      </c>
      <c r="E687">
        <v>47.630001</v>
      </c>
      <c r="F687">
        <v>45.038772999999999</v>
      </c>
      <c r="G687">
        <v>43005800</v>
      </c>
      <c r="H687">
        <f>(EEM[[#This Row],[Adj Close]]-F686)/F686</f>
        <v>1.2613034843219925E-3</v>
      </c>
    </row>
    <row r="688" spans="1:8" x14ac:dyDescent="0.3">
      <c r="A688" s="1">
        <v>43207</v>
      </c>
      <c r="B688">
        <v>47.419998</v>
      </c>
      <c r="C688">
        <v>47.869999</v>
      </c>
      <c r="D688">
        <v>47.400002000000001</v>
      </c>
      <c r="E688">
        <v>47.73</v>
      </c>
      <c r="F688">
        <v>45.133330999999998</v>
      </c>
      <c r="G688">
        <v>58168100</v>
      </c>
      <c r="H688">
        <f>(EEM[[#This Row],[Adj Close]]-F687)/F687</f>
        <v>2.0994799303257943E-3</v>
      </c>
    </row>
    <row r="689" spans="1:8" x14ac:dyDescent="0.3">
      <c r="A689" s="1">
        <v>43208</v>
      </c>
      <c r="B689">
        <v>47.91</v>
      </c>
      <c r="C689">
        <v>48.310001</v>
      </c>
      <c r="D689">
        <v>47.84</v>
      </c>
      <c r="E689">
        <v>48.139999000000003</v>
      </c>
      <c r="F689">
        <v>45.521023</v>
      </c>
      <c r="G689">
        <v>80289500</v>
      </c>
      <c r="H689">
        <f>(EEM[[#This Row],[Adj Close]]-F688)/F688</f>
        <v>8.589926588844091E-3</v>
      </c>
    </row>
    <row r="690" spans="1:8" x14ac:dyDescent="0.3">
      <c r="A690" s="1">
        <v>43209</v>
      </c>
      <c r="B690">
        <v>48.259998000000003</v>
      </c>
      <c r="C690">
        <v>48.290000999999997</v>
      </c>
      <c r="D690">
        <v>47.700001</v>
      </c>
      <c r="E690">
        <v>47.860000999999997</v>
      </c>
      <c r="F690">
        <v>45.256259999999997</v>
      </c>
      <c r="G690">
        <v>67581100</v>
      </c>
      <c r="H690">
        <f>(EEM[[#This Row],[Adj Close]]-F689)/F689</f>
        <v>-5.8162796561053139E-3</v>
      </c>
    </row>
    <row r="691" spans="1:8" x14ac:dyDescent="0.3">
      <c r="A691" s="1">
        <v>43210</v>
      </c>
      <c r="B691">
        <v>47.59</v>
      </c>
      <c r="C691">
        <v>47.619999</v>
      </c>
      <c r="D691">
        <v>47.049999</v>
      </c>
      <c r="E691">
        <v>47.259998000000003</v>
      </c>
      <c r="F691">
        <v>44.688896</v>
      </c>
      <c r="G691">
        <v>80997700</v>
      </c>
      <c r="H691">
        <f>(EEM[[#This Row],[Adj Close]]-F690)/F690</f>
        <v>-1.253669658076027E-2</v>
      </c>
    </row>
    <row r="692" spans="1:8" x14ac:dyDescent="0.3">
      <c r="A692" s="1">
        <v>43213</v>
      </c>
      <c r="B692">
        <v>47.169998</v>
      </c>
      <c r="C692">
        <v>47.299999</v>
      </c>
      <c r="D692">
        <v>46.779998999999997</v>
      </c>
      <c r="E692">
        <v>46.880001</v>
      </c>
      <c r="F692">
        <v>44.329574999999998</v>
      </c>
      <c r="G692">
        <v>74337500</v>
      </c>
      <c r="H692">
        <f>(EEM[[#This Row],[Adj Close]]-F691)/F691</f>
        <v>-8.0404984719246887E-3</v>
      </c>
    </row>
    <row r="693" spans="1:8" x14ac:dyDescent="0.3">
      <c r="A693" s="1">
        <v>43214</v>
      </c>
      <c r="B693">
        <v>47.259998000000003</v>
      </c>
      <c r="C693">
        <v>47.360000999999997</v>
      </c>
      <c r="D693">
        <v>46.43</v>
      </c>
      <c r="E693">
        <v>46.66</v>
      </c>
      <c r="F693">
        <v>44.121540000000003</v>
      </c>
      <c r="G693">
        <v>72196800</v>
      </c>
      <c r="H693">
        <f>(EEM[[#This Row],[Adj Close]]-F692)/F692</f>
        <v>-4.6929166363538413E-3</v>
      </c>
    </row>
    <row r="694" spans="1:8" x14ac:dyDescent="0.3">
      <c r="A694" s="1">
        <v>43215</v>
      </c>
      <c r="B694">
        <v>46.310001</v>
      </c>
      <c r="C694">
        <v>46.41</v>
      </c>
      <c r="D694">
        <v>46.009998000000003</v>
      </c>
      <c r="E694">
        <v>46.299999</v>
      </c>
      <c r="F694">
        <v>43.781128000000002</v>
      </c>
      <c r="G694">
        <v>69106800</v>
      </c>
      <c r="H694">
        <f>(EEM[[#This Row],[Adj Close]]-F693)/F693</f>
        <v>-7.715324533096546E-3</v>
      </c>
    </row>
    <row r="695" spans="1:8" x14ac:dyDescent="0.3">
      <c r="A695" s="1">
        <v>43216</v>
      </c>
      <c r="B695">
        <v>46.57</v>
      </c>
      <c r="C695">
        <v>47</v>
      </c>
      <c r="D695">
        <v>46.540000999999997</v>
      </c>
      <c r="E695">
        <v>46.970001000000003</v>
      </c>
      <c r="F695">
        <v>44.414676999999998</v>
      </c>
      <c r="G695">
        <v>45047800</v>
      </c>
      <c r="H695">
        <f>(EEM[[#This Row],[Adj Close]]-F694)/F694</f>
        <v>1.4470824050033498E-2</v>
      </c>
    </row>
    <row r="696" spans="1:8" x14ac:dyDescent="0.3">
      <c r="A696" s="1">
        <v>43217</v>
      </c>
      <c r="B696">
        <v>47.240001999999997</v>
      </c>
      <c r="C696">
        <v>47.34</v>
      </c>
      <c r="D696">
        <v>46.970001000000003</v>
      </c>
      <c r="E696">
        <v>47.259998000000003</v>
      </c>
      <c r="F696">
        <v>44.688896</v>
      </c>
      <c r="G696">
        <v>33545000</v>
      </c>
      <c r="H696">
        <f>(EEM[[#This Row],[Adj Close]]-F695)/F695</f>
        <v>6.1740626865304507E-3</v>
      </c>
    </row>
    <row r="697" spans="1:8" x14ac:dyDescent="0.3">
      <c r="A697" s="1">
        <v>43220</v>
      </c>
      <c r="B697">
        <v>47.43</v>
      </c>
      <c r="C697">
        <v>47.490001999999997</v>
      </c>
      <c r="D697">
        <v>46.91</v>
      </c>
      <c r="E697">
        <v>46.919998</v>
      </c>
      <c r="F697">
        <v>44.367401000000001</v>
      </c>
      <c r="G697">
        <v>49179000</v>
      </c>
      <c r="H697">
        <f>(EEM[[#This Row],[Adj Close]]-F696)/F696</f>
        <v>-7.1940689696160486E-3</v>
      </c>
    </row>
    <row r="698" spans="1:8" x14ac:dyDescent="0.3">
      <c r="A698" s="1">
        <v>43221</v>
      </c>
      <c r="B698">
        <v>46.639999000000003</v>
      </c>
      <c r="C698">
        <v>46.759998000000003</v>
      </c>
      <c r="D698">
        <v>46.099997999999999</v>
      </c>
      <c r="E698">
        <v>46.689999</v>
      </c>
      <c r="F698">
        <v>44.149906000000001</v>
      </c>
      <c r="G698">
        <v>75839300</v>
      </c>
      <c r="H698">
        <f>(EEM[[#This Row],[Adj Close]]-F697)/F697</f>
        <v>-4.9021352411424673E-3</v>
      </c>
    </row>
    <row r="699" spans="1:8" x14ac:dyDescent="0.3">
      <c r="A699" s="1">
        <v>43222</v>
      </c>
      <c r="B699">
        <v>46.740001999999997</v>
      </c>
      <c r="C699">
        <v>46.84</v>
      </c>
      <c r="D699">
        <v>46.279998999999997</v>
      </c>
      <c r="E699">
        <v>46.32</v>
      </c>
      <c r="F699">
        <v>43.800041</v>
      </c>
      <c r="G699">
        <v>66837900</v>
      </c>
      <c r="H699">
        <f>(EEM[[#This Row],[Adj Close]]-F698)/F698</f>
        <v>-7.924478933205456E-3</v>
      </c>
    </row>
    <row r="700" spans="1:8" x14ac:dyDescent="0.3">
      <c r="A700" s="1">
        <v>43223</v>
      </c>
      <c r="B700">
        <v>46.290000999999997</v>
      </c>
      <c r="C700">
        <v>46.349997999999999</v>
      </c>
      <c r="D700">
        <v>45.599997999999999</v>
      </c>
      <c r="E700">
        <v>46.220001000000003</v>
      </c>
      <c r="F700">
        <v>43.705482000000003</v>
      </c>
      <c r="G700">
        <v>83449200</v>
      </c>
      <c r="H700">
        <f>(EEM[[#This Row],[Adj Close]]-F699)/F699</f>
        <v>-2.1588792576700266E-3</v>
      </c>
    </row>
    <row r="701" spans="1:8" x14ac:dyDescent="0.3">
      <c r="A701" s="1">
        <v>43224</v>
      </c>
      <c r="B701">
        <v>45.77</v>
      </c>
      <c r="C701">
        <v>46.59</v>
      </c>
      <c r="D701">
        <v>45.73</v>
      </c>
      <c r="E701">
        <v>46.43</v>
      </c>
      <c r="F701">
        <v>43.904060000000001</v>
      </c>
      <c r="G701">
        <v>60099100</v>
      </c>
      <c r="H701">
        <f>(EEM[[#This Row],[Adj Close]]-F700)/F700</f>
        <v>4.5435490220654172E-3</v>
      </c>
    </row>
    <row r="702" spans="1:8" x14ac:dyDescent="0.3">
      <c r="A702" s="1">
        <v>43227</v>
      </c>
      <c r="B702">
        <v>46.049999</v>
      </c>
      <c r="C702">
        <v>46.349997999999999</v>
      </c>
      <c r="D702">
        <v>46.02</v>
      </c>
      <c r="E702">
        <v>46.16</v>
      </c>
      <c r="F702">
        <v>43.648743000000003</v>
      </c>
      <c r="G702">
        <v>58886100</v>
      </c>
      <c r="H702">
        <f>(EEM[[#This Row],[Adj Close]]-F701)/F701</f>
        <v>-5.815339173643577E-3</v>
      </c>
    </row>
    <row r="703" spans="1:8" x14ac:dyDescent="0.3">
      <c r="A703" s="1">
        <v>43228</v>
      </c>
      <c r="B703">
        <v>46.27</v>
      </c>
      <c r="C703">
        <v>46.439999</v>
      </c>
      <c r="D703">
        <v>45.98</v>
      </c>
      <c r="E703">
        <v>46.419998</v>
      </c>
      <c r="F703">
        <v>43.894599999999997</v>
      </c>
      <c r="G703">
        <v>58783600</v>
      </c>
      <c r="H703">
        <f>(EEM[[#This Row],[Adj Close]]-F702)/F702</f>
        <v>5.6326249761646918E-3</v>
      </c>
    </row>
    <row r="704" spans="1:8" x14ac:dyDescent="0.3">
      <c r="A704" s="1">
        <v>43229</v>
      </c>
      <c r="B704">
        <v>46.560001</v>
      </c>
      <c r="C704">
        <v>46.610000999999997</v>
      </c>
      <c r="D704">
        <v>46.27</v>
      </c>
      <c r="E704">
        <v>46.509998000000003</v>
      </c>
      <c r="F704">
        <v>43.979697999999999</v>
      </c>
      <c r="G704">
        <v>46129500</v>
      </c>
      <c r="H704">
        <f>(EEM[[#This Row],[Adj Close]]-F703)/F703</f>
        <v>1.9386894971135885E-3</v>
      </c>
    </row>
    <row r="705" spans="1:8" x14ac:dyDescent="0.3">
      <c r="A705" s="1">
        <v>43230</v>
      </c>
      <c r="B705">
        <v>47.07</v>
      </c>
      <c r="C705">
        <v>47.650002000000001</v>
      </c>
      <c r="D705">
        <v>46.990001999999997</v>
      </c>
      <c r="E705">
        <v>47.48</v>
      </c>
      <c r="F705">
        <v>44.896926999999998</v>
      </c>
      <c r="G705">
        <v>115804000</v>
      </c>
      <c r="H705">
        <f>(EEM[[#This Row],[Adj Close]]-F704)/F704</f>
        <v>2.0855736662857463E-2</v>
      </c>
    </row>
    <row r="706" spans="1:8" x14ac:dyDescent="0.3">
      <c r="A706" s="1">
        <v>43231</v>
      </c>
      <c r="B706">
        <v>47.68</v>
      </c>
      <c r="C706">
        <v>47.73</v>
      </c>
      <c r="D706">
        <v>47.279998999999997</v>
      </c>
      <c r="E706">
        <v>47.400002000000001</v>
      </c>
      <c r="F706">
        <v>44.821285000000003</v>
      </c>
      <c r="G706">
        <v>68838600</v>
      </c>
      <c r="H706">
        <f>(EEM[[#This Row],[Adj Close]]-F705)/F705</f>
        <v>-1.6847923689742705E-3</v>
      </c>
    </row>
    <row r="707" spans="1:8" x14ac:dyDescent="0.3">
      <c r="A707" s="1">
        <v>43234</v>
      </c>
      <c r="B707">
        <v>47.66</v>
      </c>
      <c r="C707">
        <v>47.779998999999997</v>
      </c>
      <c r="D707">
        <v>47.389999000000003</v>
      </c>
      <c r="E707">
        <v>47.459999000000003</v>
      </c>
      <c r="F707">
        <v>44.878017</v>
      </c>
      <c r="G707">
        <v>34353300</v>
      </c>
      <c r="H707">
        <f>(EEM[[#This Row],[Adj Close]]-F706)/F706</f>
        <v>1.2657379189373234E-3</v>
      </c>
    </row>
    <row r="708" spans="1:8" x14ac:dyDescent="0.3">
      <c r="A708" s="1">
        <v>43235</v>
      </c>
      <c r="B708">
        <v>46.580002</v>
      </c>
      <c r="C708">
        <v>46.700001</v>
      </c>
      <c r="D708">
        <v>46.279998999999997</v>
      </c>
      <c r="E708">
        <v>46.48</v>
      </c>
      <c r="F708">
        <v>43.951332000000001</v>
      </c>
      <c r="G708">
        <v>78379300</v>
      </c>
      <c r="H708">
        <f>(EEM[[#This Row],[Adj Close]]-F707)/F707</f>
        <v>-2.0648973861746144E-2</v>
      </c>
    </row>
    <row r="709" spans="1:8" x14ac:dyDescent="0.3">
      <c r="A709" s="1">
        <v>43236</v>
      </c>
      <c r="B709">
        <v>46.919998</v>
      </c>
      <c r="C709">
        <v>47.27</v>
      </c>
      <c r="D709">
        <v>46.919998</v>
      </c>
      <c r="E709">
        <v>47.18</v>
      </c>
      <c r="F709">
        <v>44.613255000000002</v>
      </c>
      <c r="G709">
        <v>60004200</v>
      </c>
      <c r="H709">
        <f>(EEM[[#This Row],[Adj Close]]-F708)/F708</f>
        <v>1.5060362675697783E-2</v>
      </c>
    </row>
    <row r="710" spans="1:8" x14ac:dyDescent="0.3">
      <c r="A710" s="1">
        <v>43237</v>
      </c>
      <c r="B710">
        <v>46.669998</v>
      </c>
      <c r="C710">
        <v>46.799999</v>
      </c>
      <c r="D710">
        <v>46.310001</v>
      </c>
      <c r="E710">
        <v>46.459999000000003</v>
      </c>
      <c r="F710">
        <v>43.932419000000003</v>
      </c>
      <c r="G710">
        <v>73014000</v>
      </c>
      <c r="H710">
        <f>(EEM[[#This Row],[Adj Close]]-F709)/F709</f>
        <v>-1.526084568364266E-2</v>
      </c>
    </row>
    <row r="711" spans="1:8" x14ac:dyDescent="0.3">
      <c r="A711" s="1">
        <v>43238</v>
      </c>
      <c r="B711">
        <v>46.049999</v>
      </c>
      <c r="C711">
        <v>46.189999</v>
      </c>
      <c r="D711">
        <v>45.939999</v>
      </c>
      <c r="E711">
        <v>46.07</v>
      </c>
      <c r="F711">
        <v>43.563640999999997</v>
      </c>
      <c r="G711">
        <v>59258700</v>
      </c>
      <c r="H711">
        <f>(EEM[[#This Row],[Adj Close]]-F710)/F710</f>
        <v>-8.3942111177626264E-3</v>
      </c>
    </row>
    <row r="712" spans="1:8" x14ac:dyDescent="0.3">
      <c r="A712" s="1">
        <v>43241</v>
      </c>
      <c r="B712">
        <v>46.450001</v>
      </c>
      <c r="C712">
        <v>46.540000999999997</v>
      </c>
      <c r="D712">
        <v>46.16</v>
      </c>
      <c r="E712">
        <v>46.349997999999999</v>
      </c>
      <c r="F712">
        <v>43.828406999999999</v>
      </c>
      <c r="G712">
        <v>59330200</v>
      </c>
      <c r="H712">
        <f>(EEM[[#This Row],[Adj Close]]-F711)/F711</f>
        <v>6.0776829925671648E-3</v>
      </c>
    </row>
    <row r="713" spans="1:8" x14ac:dyDescent="0.3">
      <c r="A713" s="1">
        <v>43242</v>
      </c>
      <c r="B713">
        <v>46.549999</v>
      </c>
      <c r="C713">
        <v>46.75</v>
      </c>
      <c r="D713">
        <v>46.450001</v>
      </c>
      <c r="E713">
        <v>46.509998000000003</v>
      </c>
      <c r="F713">
        <v>43.979697999999999</v>
      </c>
      <c r="G713">
        <v>32584700</v>
      </c>
      <c r="H713">
        <f>(EEM[[#This Row],[Adj Close]]-F712)/F712</f>
        <v>3.4518936542685778E-3</v>
      </c>
    </row>
    <row r="714" spans="1:8" x14ac:dyDescent="0.3">
      <c r="A714" s="1">
        <v>43243</v>
      </c>
      <c r="B714">
        <v>45.959999000000003</v>
      </c>
      <c r="C714">
        <v>46.529998999999997</v>
      </c>
      <c r="D714">
        <v>45.950001</v>
      </c>
      <c r="E714">
        <v>46.490001999999997</v>
      </c>
      <c r="F714">
        <v>43.960788999999998</v>
      </c>
      <c r="G714">
        <v>70687800</v>
      </c>
      <c r="H714">
        <f>(EEM[[#This Row],[Adj Close]]-F713)/F713</f>
        <v>-4.2994838209213558E-4</v>
      </c>
    </row>
    <row r="715" spans="1:8" x14ac:dyDescent="0.3">
      <c r="A715" s="1">
        <v>43244</v>
      </c>
      <c r="B715">
        <v>46.240001999999997</v>
      </c>
      <c r="C715">
        <v>46.330002</v>
      </c>
      <c r="D715">
        <v>45.73</v>
      </c>
      <c r="E715">
        <v>46.240001999999997</v>
      </c>
      <c r="F715">
        <v>43.724395999999999</v>
      </c>
      <c r="G715">
        <v>79762900</v>
      </c>
      <c r="H715">
        <f>(EEM[[#This Row],[Adj Close]]-F714)/F714</f>
        <v>-5.3773602653036925E-3</v>
      </c>
    </row>
    <row r="716" spans="1:8" x14ac:dyDescent="0.3">
      <c r="A716" s="1">
        <v>43245</v>
      </c>
      <c r="B716">
        <v>46.23</v>
      </c>
      <c r="C716">
        <v>46.5</v>
      </c>
      <c r="D716">
        <v>46.189999</v>
      </c>
      <c r="E716">
        <v>46.43</v>
      </c>
      <c r="F716">
        <v>43.904060000000001</v>
      </c>
      <c r="G716">
        <v>39374500</v>
      </c>
      <c r="H716">
        <f>(EEM[[#This Row],[Adj Close]]-F715)/F715</f>
        <v>4.109010448080346E-3</v>
      </c>
    </row>
    <row r="717" spans="1:8" x14ac:dyDescent="0.3">
      <c r="A717" s="1">
        <v>43249</v>
      </c>
      <c r="B717">
        <v>45.740001999999997</v>
      </c>
      <c r="C717">
        <v>45.880001</v>
      </c>
      <c r="D717">
        <v>45.119999</v>
      </c>
      <c r="E717">
        <v>45.349997999999999</v>
      </c>
      <c r="F717">
        <v>42.882809000000002</v>
      </c>
      <c r="G717">
        <v>112089900</v>
      </c>
      <c r="H717">
        <f>(EEM[[#This Row],[Adj Close]]-F716)/F716</f>
        <v>-2.3260969486648832E-2</v>
      </c>
    </row>
    <row r="718" spans="1:8" x14ac:dyDescent="0.3">
      <c r="A718" s="1">
        <v>43250</v>
      </c>
      <c r="B718">
        <v>45.360000999999997</v>
      </c>
      <c r="C718">
        <v>45.759998000000003</v>
      </c>
      <c r="D718">
        <v>45.16</v>
      </c>
      <c r="E718">
        <v>45.709999000000003</v>
      </c>
      <c r="F718">
        <v>43.223224999999999</v>
      </c>
      <c r="G718">
        <v>72813800</v>
      </c>
      <c r="H718">
        <f>(EEM[[#This Row],[Adj Close]]-F717)/F717</f>
        <v>7.9382859457736918E-3</v>
      </c>
    </row>
    <row r="719" spans="1:8" x14ac:dyDescent="0.3">
      <c r="A719" s="1">
        <v>43251</v>
      </c>
      <c r="B719">
        <v>45.650002000000001</v>
      </c>
      <c r="C719">
        <v>45.919998</v>
      </c>
      <c r="D719">
        <v>45.459999000000003</v>
      </c>
      <c r="E719">
        <v>45.689999</v>
      </c>
      <c r="F719">
        <v>43.204310999999997</v>
      </c>
      <c r="G719">
        <v>92066200</v>
      </c>
      <c r="H719">
        <f>(EEM[[#This Row],[Adj Close]]-F718)/F718</f>
        <v>-4.3758881943682632E-4</v>
      </c>
    </row>
    <row r="720" spans="1:8" x14ac:dyDescent="0.3">
      <c r="A720" s="1">
        <v>43252</v>
      </c>
      <c r="B720">
        <v>46.060001</v>
      </c>
      <c r="C720">
        <v>46.349997999999999</v>
      </c>
      <c r="D720">
        <v>46</v>
      </c>
      <c r="E720">
        <v>46.330002</v>
      </c>
      <c r="F720">
        <v>43.809502000000002</v>
      </c>
      <c r="G720">
        <v>66762200</v>
      </c>
      <c r="H720">
        <f>(EEM[[#This Row],[Adj Close]]-F719)/F719</f>
        <v>1.4007653078879211E-2</v>
      </c>
    </row>
    <row r="721" spans="1:8" x14ac:dyDescent="0.3">
      <c r="A721" s="1">
        <v>43255</v>
      </c>
      <c r="B721">
        <v>46.720001000000003</v>
      </c>
      <c r="C721">
        <v>46.91</v>
      </c>
      <c r="D721">
        <v>46.700001</v>
      </c>
      <c r="E721">
        <v>46.799999</v>
      </c>
      <c r="F721">
        <v>44.253922000000003</v>
      </c>
      <c r="G721">
        <v>36302900</v>
      </c>
      <c r="H721">
        <f>(EEM[[#This Row],[Adj Close]]-F720)/F720</f>
        <v>1.0144374615351731E-2</v>
      </c>
    </row>
    <row r="722" spans="1:8" x14ac:dyDescent="0.3">
      <c r="A722" s="1">
        <v>43256</v>
      </c>
      <c r="B722">
        <v>46.66</v>
      </c>
      <c r="C722">
        <v>46.740001999999997</v>
      </c>
      <c r="D722">
        <v>46.419998</v>
      </c>
      <c r="E722">
        <v>46.439999</v>
      </c>
      <c r="F722">
        <v>43.913508999999998</v>
      </c>
      <c r="G722">
        <v>40092200</v>
      </c>
      <c r="H722">
        <f>(EEM[[#This Row],[Adj Close]]-F721)/F721</f>
        <v>-7.6922673655908996E-3</v>
      </c>
    </row>
    <row r="723" spans="1:8" x14ac:dyDescent="0.3">
      <c r="A723" s="1">
        <v>43257</v>
      </c>
      <c r="B723">
        <v>46.84</v>
      </c>
      <c r="C723">
        <v>47.150002000000001</v>
      </c>
      <c r="D723">
        <v>46.740001999999997</v>
      </c>
      <c r="E723">
        <v>47.139999000000003</v>
      </c>
      <c r="F723">
        <v>44.575428000000002</v>
      </c>
      <c r="G723">
        <v>46801500</v>
      </c>
      <c r="H723">
        <f>(EEM[[#This Row],[Adj Close]]-F722)/F722</f>
        <v>1.5073243178995435E-2</v>
      </c>
    </row>
    <row r="724" spans="1:8" x14ac:dyDescent="0.3">
      <c r="A724" s="1">
        <v>43258</v>
      </c>
      <c r="B724">
        <v>46.970001000000003</v>
      </c>
      <c r="C724">
        <v>47.02</v>
      </c>
      <c r="D724">
        <v>46.130001</v>
      </c>
      <c r="E724">
        <v>46.419998</v>
      </c>
      <c r="F724">
        <v>43.894599999999997</v>
      </c>
      <c r="G724">
        <v>89752500</v>
      </c>
      <c r="H724">
        <f>(EEM[[#This Row],[Adj Close]]-F723)/F723</f>
        <v>-1.5273616666114912E-2</v>
      </c>
    </row>
    <row r="725" spans="1:8" x14ac:dyDescent="0.3">
      <c r="A725" s="1">
        <v>43259</v>
      </c>
      <c r="B725">
        <v>46.169998</v>
      </c>
      <c r="C725">
        <v>46.529998999999997</v>
      </c>
      <c r="D725">
        <v>45.990001999999997</v>
      </c>
      <c r="E725">
        <v>46.330002</v>
      </c>
      <c r="F725">
        <v>43.809502000000002</v>
      </c>
      <c r="G725">
        <v>73944700</v>
      </c>
      <c r="H725">
        <f>(EEM[[#This Row],[Adj Close]]-F724)/F724</f>
        <v>-1.9386894971134265E-3</v>
      </c>
    </row>
    <row r="726" spans="1:8" x14ac:dyDescent="0.3">
      <c r="A726" s="1">
        <v>43262</v>
      </c>
      <c r="B726">
        <v>46.380001</v>
      </c>
      <c r="C726">
        <v>46.5</v>
      </c>
      <c r="D726">
        <v>46.259998000000003</v>
      </c>
      <c r="E726">
        <v>46.330002</v>
      </c>
      <c r="F726">
        <v>43.809502000000002</v>
      </c>
      <c r="G726">
        <v>38323500</v>
      </c>
      <c r="H726">
        <f>(EEM[[#This Row],[Adj Close]]-F725)/F725</f>
        <v>0</v>
      </c>
    </row>
    <row r="727" spans="1:8" x14ac:dyDescent="0.3">
      <c r="A727" s="1">
        <v>43263</v>
      </c>
      <c r="B727">
        <v>46.310001</v>
      </c>
      <c r="C727">
        <v>46.369999</v>
      </c>
      <c r="D727">
        <v>46.029998999999997</v>
      </c>
      <c r="E727">
        <v>46.209999000000003</v>
      </c>
      <c r="F727">
        <v>43.696026000000003</v>
      </c>
      <c r="G727">
        <v>57189800</v>
      </c>
      <c r="H727">
        <f>(EEM[[#This Row],[Adj Close]]-F726)/F726</f>
        <v>-2.5902143329544942E-3</v>
      </c>
    </row>
    <row r="728" spans="1:8" x14ac:dyDescent="0.3">
      <c r="A728" s="1">
        <v>43264</v>
      </c>
      <c r="B728">
        <v>46.290000999999997</v>
      </c>
      <c r="C728">
        <v>46.360000999999997</v>
      </c>
      <c r="D728">
        <v>45.619999</v>
      </c>
      <c r="E728">
        <v>45.900002000000001</v>
      </c>
      <c r="F728">
        <v>43.402889000000002</v>
      </c>
      <c r="G728">
        <v>100698800</v>
      </c>
      <c r="H728">
        <f>(EEM[[#This Row],[Adj Close]]-F727)/F727</f>
        <v>-6.7085505670470245E-3</v>
      </c>
    </row>
    <row r="729" spans="1:8" x14ac:dyDescent="0.3">
      <c r="A729" s="1">
        <v>43265</v>
      </c>
      <c r="B729">
        <v>45.900002000000001</v>
      </c>
      <c r="C729">
        <v>45.990001999999997</v>
      </c>
      <c r="D729">
        <v>45.540000999999997</v>
      </c>
      <c r="E729">
        <v>45.59</v>
      </c>
      <c r="F729">
        <v>43.109752999999998</v>
      </c>
      <c r="G729">
        <v>76094800</v>
      </c>
      <c r="H729">
        <f>(EEM[[#This Row],[Adj Close]]-F728)/F728</f>
        <v>-6.7538361328897721E-3</v>
      </c>
    </row>
    <row r="730" spans="1:8" x14ac:dyDescent="0.3">
      <c r="A730" s="1">
        <v>43266</v>
      </c>
      <c r="B730">
        <v>45.169998</v>
      </c>
      <c r="C730">
        <v>45.290000999999997</v>
      </c>
      <c r="D730">
        <v>44.919998</v>
      </c>
      <c r="E730">
        <v>45.23</v>
      </c>
      <c r="F730">
        <v>42.769337</v>
      </c>
      <c r="G730">
        <v>86066000</v>
      </c>
      <c r="H730">
        <f>(EEM[[#This Row],[Adj Close]]-F729)/F729</f>
        <v>-7.8964961826619058E-3</v>
      </c>
    </row>
    <row r="731" spans="1:8" x14ac:dyDescent="0.3">
      <c r="A731" s="1">
        <v>43269</v>
      </c>
      <c r="B731">
        <v>44.59</v>
      </c>
      <c r="C731">
        <v>44.740001999999997</v>
      </c>
      <c r="D731">
        <v>44.34</v>
      </c>
      <c r="E731">
        <v>44.68</v>
      </c>
      <c r="F731">
        <v>42.24926</v>
      </c>
      <c r="G731">
        <v>83532600</v>
      </c>
      <c r="H731">
        <f>(EEM[[#This Row],[Adj Close]]-F730)/F730</f>
        <v>-1.21600435377336E-2</v>
      </c>
    </row>
    <row r="732" spans="1:8" x14ac:dyDescent="0.3">
      <c r="A732" s="1">
        <v>43270</v>
      </c>
      <c r="B732">
        <v>43.57</v>
      </c>
      <c r="C732">
        <v>43.990001999999997</v>
      </c>
      <c r="D732">
        <v>43.41</v>
      </c>
      <c r="E732">
        <v>43.900002000000001</v>
      </c>
      <c r="F732">
        <v>41.782890000000002</v>
      </c>
      <c r="G732">
        <v>122657600</v>
      </c>
      <c r="H732">
        <f>(EEM[[#This Row],[Adj Close]]-F731)/F731</f>
        <v>-1.1038536532947505E-2</v>
      </c>
    </row>
    <row r="733" spans="1:8" x14ac:dyDescent="0.3">
      <c r="A733" s="1">
        <v>43271</v>
      </c>
      <c r="B733">
        <v>44.299999</v>
      </c>
      <c r="C733">
        <v>44.360000999999997</v>
      </c>
      <c r="D733">
        <v>44.040000999999997</v>
      </c>
      <c r="E733">
        <v>44.09</v>
      </c>
      <c r="F733">
        <v>41.963726000000001</v>
      </c>
      <c r="G733">
        <v>69822800</v>
      </c>
      <c r="H733">
        <f>(EEM[[#This Row],[Adj Close]]-F732)/F732</f>
        <v>4.3279916731465756E-3</v>
      </c>
    </row>
    <row r="734" spans="1:8" x14ac:dyDescent="0.3">
      <c r="A734" s="1">
        <v>43272</v>
      </c>
      <c r="B734">
        <v>43.82</v>
      </c>
      <c r="C734">
        <v>43.84</v>
      </c>
      <c r="D734">
        <v>43.41</v>
      </c>
      <c r="E734">
        <v>43.470001000000003</v>
      </c>
      <c r="F734">
        <v>41.373631000000003</v>
      </c>
      <c r="G734">
        <v>86214100</v>
      </c>
      <c r="H734">
        <f>(EEM[[#This Row],[Adj Close]]-F733)/F733</f>
        <v>-1.4062025855378E-2</v>
      </c>
    </row>
    <row r="735" spans="1:8" x14ac:dyDescent="0.3">
      <c r="A735" s="1">
        <v>43273</v>
      </c>
      <c r="B735">
        <v>44.099997999999999</v>
      </c>
      <c r="C735">
        <v>44.119999</v>
      </c>
      <c r="D735">
        <v>43.77</v>
      </c>
      <c r="E735">
        <v>43.919998</v>
      </c>
      <c r="F735">
        <v>41.801921999999998</v>
      </c>
      <c r="G735">
        <v>48711000</v>
      </c>
      <c r="H735">
        <f>(EEM[[#This Row],[Adj Close]]-F734)/F734</f>
        <v>1.0351786624673924E-2</v>
      </c>
    </row>
    <row r="736" spans="1:8" x14ac:dyDescent="0.3">
      <c r="A736" s="1">
        <v>43276</v>
      </c>
      <c r="B736">
        <v>43.509998000000003</v>
      </c>
      <c r="C736">
        <v>43.560001</v>
      </c>
      <c r="D736">
        <v>42.900002000000001</v>
      </c>
      <c r="E736">
        <v>43.330002</v>
      </c>
      <c r="F736">
        <v>41.240383000000001</v>
      </c>
      <c r="G736">
        <v>110854500</v>
      </c>
      <c r="H736">
        <f>(EEM[[#This Row],[Adj Close]]-F735)/F735</f>
        <v>-1.3433329692352334E-2</v>
      </c>
    </row>
    <row r="737" spans="1:8" x14ac:dyDescent="0.3">
      <c r="A737" s="1">
        <v>43277</v>
      </c>
      <c r="B737">
        <v>43.349997999999999</v>
      </c>
      <c r="C737">
        <v>43.43</v>
      </c>
      <c r="D737">
        <v>43.049999</v>
      </c>
      <c r="E737">
        <v>43.16</v>
      </c>
      <c r="F737">
        <v>41.078575000000001</v>
      </c>
      <c r="G737">
        <v>69228700</v>
      </c>
      <c r="H737">
        <f>(EEM[[#This Row],[Adj Close]]-F736)/F736</f>
        <v>-3.9235329119033787E-3</v>
      </c>
    </row>
    <row r="738" spans="1:8" x14ac:dyDescent="0.3">
      <c r="A738" s="1">
        <v>43278</v>
      </c>
      <c r="B738">
        <v>43.099997999999999</v>
      </c>
      <c r="C738">
        <v>43.110000999999997</v>
      </c>
      <c r="D738">
        <v>42.200001</v>
      </c>
      <c r="E738">
        <v>42.330002</v>
      </c>
      <c r="F738">
        <v>40.288604999999997</v>
      </c>
      <c r="G738">
        <v>95340400</v>
      </c>
      <c r="H738">
        <f>(EEM[[#This Row],[Adj Close]]-F737)/F737</f>
        <v>-1.9230706031063732E-2</v>
      </c>
    </row>
    <row r="739" spans="1:8" x14ac:dyDescent="0.3">
      <c r="A739" s="1">
        <v>43279</v>
      </c>
      <c r="B739">
        <v>42.290000999999997</v>
      </c>
      <c r="C739">
        <v>42.709999000000003</v>
      </c>
      <c r="D739">
        <v>42.150002000000001</v>
      </c>
      <c r="E739">
        <v>42.689999</v>
      </c>
      <c r="F739">
        <v>40.631245</v>
      </c>
      <c r="G739">
        <v>105345300</v>
      </c>
      <c r="H739">
        <f>(EEM[[#This Row],[Adj Close]]-F738)/F738</f>
        <v>8.5046379739383629E-3</v>
      </c>
    </row>
    <row r="740" spans="1:8" x14ac:dyDescent="0.3">
      <c r="A740" s="1">
        <v>43280</v>
      </c>
      <c r="B740">
        <v>43.240001999999997</v>
      </c>
      <c r="C740">
        <v>43.450001</v>
      </c>
      <c r="D740">
        <v>43.200001</v>
      </c>
      <c r="E740">
        <v>43.330002</v>
      </c>
      <c r="F740">
        <v>41.240383000000001</v>
      </c>
      <c r="G740">
        <v>108877000</v>
      </c>
      <c r="H740">
        <f>(EEM[[#This Row],[Adj Close]]-F739)/F739</f>
        <v>1.4991861558758575E-2</v>
      </c>
    </row>
    <row r="741" spans="1:8" x14ac:dyDescent="0.3">
      <c r="A741" s="1">
        <v>43283</v>
      </c>
      <c r="B741">
        <v>42.619999</v>
      </c>
      <c r="C741">
        <v>42.970001000000003</v>
      </c>
      <c r="D741">
        <v>42.529998999999997</v>
      </c>
      <c r="E741">
        <v>42.900002000000001</v>
      </c>
      <c r="F741">
        <v>40.831116000000002</v>
      </c>
      <c r="G741">
        <v>78848700</v>
      </c>
      <c r="H741">
        <f>(EEM[[#This Row],[Adj Close]]-F740)/F740</f>
        <v>-9.923937903292504E-3</v>
      </c>
    </row>
    <row r="742" spans="1:8" x14ac:dyDescent="0.3">
      <c r="A742" s="1">
        <v>43284</v>
      </c>
      <c r="B742">
        <v>43.18</v>
      </c>
      <c r="C742">
        <v>43.220001000000003</v>
      </c>
      <c r="D742">
        <v>42.869999</v>
      </c>
      <c r="E742">
        <v>42.93</v>
      </c>
      <c r="F742">
        <v>40.859673000000001</v>
      </c>
      <c r="G742">
        <v>28637200</v>
      </c>
      <c r="H742">
        <f>(EEM[[#This Row],[Adj Close]]-F741)/F741</f>
        <v>6.9939308051240325E-4</v>
      </c>
    </row>
    <row r="743" spans="1:8" x14ac:dyDescent="0.3">
      <c r="A743" s="1">
        <v>43286</v>
      </c>
      <c r="B743">
        <v>43.049999</v>
      </c>
      <c r="C743">
        <v>43.09</v>
      </c>
      <c r="D743">
        <v>42.650002000000001</v>
      </c>
      <c r="E743">
        <v>42.82</v>
      </c>
      <c r="F743">
        <v>40.754970999999998</v>
      </c>
      <c r="G743">
        <v>67394400</v>
      </c>
      <c r="H743">
        <f>(EEM[[#This Row],[Adj Close]]-F742)/F742</f>
        <v>-2.5624776781743501E-3</v>
      </c>
    </row>
    <row r="744" spans="1:8" x14ac:dyDescent="0.3">
      <c r="A744" s="1">
        <v>43287</v>
      </c>
      <c r="B744">
        <v>42.950001</v>
      </c>
      <c r="C744">
        <v>43.580002</v>
      </c>
      <c r="D744">
        <v>42.919998</v>
      </c>
      <c r="E744">
        <v>43.41</v>
      </c>
      <c r="F744">
        <v>41.316521000000002</v>
      </c>
      <c r="G744">
        <v>69933900</v>
      </c>
      <c r="H744">
        <f>(EEM[[#This Row],[Adj Close]]-F743)/F743</f>
        <v>1.3778687267376636E-2</v>
      </c>
    </row>
    <row r="745" spans="1:8" x14ac:dyDescent="0.3">
      <c r="A745" s="1">
        <v>43290</v>
      </c>
      <c r="B745">
        <v>44.009998000000003</v>
      </c>
      <c r="C745">
        <v>44.200001</v>
      </c>
      <c r="D745">
        <v>43.790000999999997</v>
      </c>
      <c r="E745">
        <v>44.189999</v>
      </c>
      <c r="F745">
        <v>42.058906999999998</v>
      </c>
      <c r="G745">
        <v>80552700</v>
      </c>
      <c r="H745">
        <f>(EEM[[#This Row],[Adj Close]]-F744)/F744</f>
        <v>1.7968260202740598E-2</v>
      </c>
    </row>
    <row r="746" spans="1:8" x14ac:dyDescent="0.3">
      <c r="A746" s="1">
        <v>43291</v>
      </c>
      <c r="B746">
        <v>44.049999</v>
      </c>
      <c r="C746">
        <v>44.110000999999997</v>
      </c>
      <c r="D746">
        <v>43.740001999999997</v>
      </c>
      <c r="E746">
        <v>44.09</v>
      </c>
      <c r="F746">
        <v>41.963726000000001</v>
      </c>
      <c r="G746">
        <v>63808300</v>
      </c>
      <c r="H746">
        <f>(EEM[[#This Row],[Adj Close]]-F745)/F745</f>
        <v>-2.2630402639801511E-3</v>
      </c>
    </row>
    <row r="747" spans="1:8" x14ac:dyDescent="0.3">
      <c r="A747" s="1">
        <v>43292</v>
      </c>
      <c r="B747">
        <v>43.369999</v>
      </c>
      <c r="C747">
        <v>43.580002</v>
      </c>
      <c r="D747">
        <v>43.060001</v>
      </c>
      <c r="E747">
        <v>43.23</v>
      </c>
      <c r="F747">
        <v>41.145203000000002</v>
      </c>
      <c r="G747">
        <v>58679200</v>
      </c>
      <c r="H747">
        <f>(EEM[[#This Row],[Adj Close]]-F746)/F746</f>
        <v>-1.9505489097893715E-2</v>
      </c>
    </row>
    <row r="748" spans="1:8" x14ac:dyDescent="0.3">
      <c r="A748" s="1">
        <v>43293</v>
      </c>
      <c r="B748">
        <v>43.759998000000003</v>
      </c>
      <c r="C748">
        <v>43.919998</v>
      </c>
      <c r="D748">
        <v>43.599997999999999</v>
      </c>
      <c r="E748">
        <v>43.82</v>
      </c>
      <c r="F748">
        <v>41.706749000000002</v>
      </c>
      <c r="G748">
        <v>53833300</v>
      </c>
      <c r="H748">
        <f>(EEM[[#This Row],[Adj Close]]-F747)/F747</f>
        <v>1.364790933222519E-2</v>
      </c>
    </row>
    <row r="749" spans="1:8" x14ac:dyDescent="0.3">
      <c r="A749" s="1">
        <v>43294</v>
      </c>
      <c r="B749">
        <v>43.77</v>
      </c>
      <c r="C749">
        <v>43.950001</v>
      </c>
      <c r="D749">
        <v>43.619999</v>
      </c>
      <c r="E749">
        <v>43.849997999999999</v>
      </c>
      <c r="F749">
        <v>41.735301999999997</v>
      </c>
      <c r="G749">
        <v>40515300</v>
      </c>
      <c r="H749">
        <f>(EEM[[#This Row],[Adj Close]]-F748)/F748</f>
        <v>6.8461341832218E-4</v>
      </c>
    </row>
    <row r="750" spans="1:8" x14ac:dyDescent="0.3">
      <c r="A750" s="1">
        <v>43297</v>
      </c>
      <c r="B750">
        <v>43.639999000000003</v>
      </c>
      <c r="C750">
        <v>43.700001</v>
      </c>
      <c r="D750">
        <v>43.450001</v>
      </c>
      <c r="E750">
        <v>43.610000999999997</v>
      </c>
      <c r="F750">
        <v>41.506878</v>
      </c>
      <c r="G750">
        <v>31717300</v>
      </c>
      <c r="H750">
        <f>(EEM[[#This Row],[Adj Close]]-F749)/F749</f>
        <v>-5.4731603475637212E-3</v>
      </c>
    </row>
    <row r="751" spans="1:8" x14ac:dyDescent="0.3">
      <c r="A751" s="1">
        <v>43298</v>
      </c>
      <c r="B751">
        <v>43.439999</v>
      </c>
      <c r="C751">
        <v>44.009998000000003</v>
      </c>
      <c r="D751">
        <v>43.389999000000003</v>
      </c>
      <c r="E751">
        <v>43.93</v>
      </c>
      <c r="F751">
        <v>41.811442999999997</v>
      </c>
      <c r="G751">
        <v>46911500</v>
      </c>
      <c r="H751">
        <f>(EEM[[#This Row],[Adj Close]]-F750)/F750</f>
        <v>7.337699549457722E-3</v>
      </c>
    </row>
    <row r="752" spans="1:8" x14ac:dyDescent="0.3">
      <c r="A752" s="1">
        <v>43299</v>
      </c>
      <c r="B752">
        <v>43.689999</v>
      </c>
      <c r="C752">
        <v>43.919998</v>
      </c>
      <c r="D752">
        <v>43.560001</v>
      </c>
      <c r="E752">
        <v>43.880001</v>
      </c>
      <c r="F752">
        <v>41.763858999999997</v>
      </c>
      <c r="G752">
        <v>41182100</v>
      </c>
      <c r="H752">
        <f>(EEM[[#This Row],[Adj Close]]-F751)/F751</f>
        <v>-1.1380616545571154E-3</v>
      </c>
    </row>
    <row r="753" spans="1:8" x14ac:dyDescent="0.3">
      <c r="A753" s="1">
        <v>43300</v>
      </c>
      <c r="B753">
        <v>43.200001</v>
      </c>
      <c r="C753">
        <v>43.529998999999997</v>
      </c>
      <c r="D753">
        <v>43.060001</v>
      </c>
      <c r="E753">
        <v>43.34</v>
      </c>
      <c r="F753">
        <v>41.249901000000001</v>
      </c>
      <c r="G753">
        <v>72549300</v>
      </c>
      <c r="H753">
        <f>(EEM[[#This Row],[Adj Close]]-F752)/F752</f>
        <v>-1.2306286160002487E-2</v>
      </c>
    </row>
    <row r="754" spans="1:8" x14ac:dyDescent="0.3">
      <c r="A754" s="1">
        <v>43301</v>
      </c>
      <c r="B754">
        <v>43.77</v>
      </c>
      <c r="C754">
        <v>44.040000999999997</v>
      </c>
      <c r="D754">
        <v>43.740001999999997</v>
      </c>
      <c r="E754">
        <v>43.959999000000003</v>
      </c>
      <c r="F754">
        <v>41.839995999999999</v>
      </c>
      <c r="G754">
        <v>75114300</v>
      </c>
      <c r="H754">
        <f>(EEM[[#This Row],[Adj Close]]-F753)/F753</f>
        <v>1.4305367666215684E-2</v>
      </c>
    </row>
    <row r="755" spans="1:8" x14ac:dyDescent="0.3">
      <c r="A755" s="1">
        <v>43304</v>
      </c>
      <c r="B755">
        <v>43.759998000000003</v>
      </c>
      <c r="C755">
        <v>43.779998999999997</v>
      </c>
      <c r="D755">
        <v>43.529998999999997</v>
      </c>
      <c r="E755">
        <v>43.669998</v>
      </c>
      <c r="F755">
        <v>41.563980000000001</v>
      </c>
      <c r="G755">
        <v>57679100</v>
      </c>
      <c r="H755">
        <f>(EEM[[#This Row],[Adj Close]]-F754)/F754</f>
        <v>-6.5969413572601315E-3</v>
      </c>
    </row>
    <row r="756" spans="1:8" x14ac:dyDescent="0.3">
      <c r="A756" s="1">
        <v>43305</v>
      </c>
      <c r="B756">
        <v>44.389999000000003</v>
      </c>
      <c r="C756">
        <v>44.57</v>
      </c>
      <c r="D756">
        <v>44.18</v>
      </c>
      <c r="E756">
        <v>44.310001</v>
      </c>
      <c r="F756">
        <v>42.173121999999999</v>
      </c>
      <c r="G756">
        <v>66639400</v>
      </c>
      <c r="H756">
        <f>(EEM[[#This Row],[Adj Close]]-F755)/F755</f>
        <v>1.4655526251335857E-2</v>
      </c>
    </row>
    <row r="757" spans="1:8" x14ac:dyDescent="0.3">
      <c r="A757" s="1">
        <v>43306</v>
      </c>
      <c r="B757">
        <v>44.599997999999999</v>
      </c>
      <c r="C757">
        <v>45.060001</v>
      </c>
      <c r="D757">
        <v>44.48</v>
      </c>
      <c r="E757">
        <v>45.029998999999997</v>
      </c>
      <c r="F757">
        <v>42.858390999999997</v>
      </c>
      <c r="G757">
        <v>77820500</v>
      </c>
      <c r="H757">
        <f>(EEM[[#This Row],[Adj Close]]-F756)/F756</f>
        <v>1.6248951168471665E-2</v>
      </c>
    </row>
    <row r="758" spans="1:8" x14ac:dyDescent="0.3">
      <c r="A758" s="1">
        <v>43307</v>
      </c>
      <c r="B758">
        <v>44.650002000000001</v>
      </c>
      <c r="C758">
        <v>44.779998999999997</v>
      </c>
      <c r="D758">
        <v>44.5</v>
      </c>
      <c r="E758">
        <v>44.529998999999997</v>
      </c>
      <c r="F758">
        <v>42.382506999999997</v>
      </c>
      <c r="G758">
        <v>68705800</v>
      </c>
      <c r="H758">
        <f>(EEM[[#This Row],[Adj Close]]-F757)/F757</f>
        <v>-1.1103636625089371E-2</v>
      </c>
    </row>
    <row r="759" spans="1:8" x14ac:dyDescent="0.3">
      <c r="A759" s="1">
        <v>43308</v>
      </c>
      <c r="B759">
        <v>44.860000999999997</v>
      </c>
      <c r="C759">
        <v>44.950001</v>
      </c>
      <c r="D759">
        <v>44.450001</v>
      </c>
      <c r="E759">
        <v>44.689999</v>
      </c>
      <c r="F759">
        <v>42.534790000000001</v>
      </c>
      <c r="G759">
        <v>63743400</v>
      </c>
      <c r="H759">
        <f>(EEM[[#This Row],[Adj Close]]-F758)/F758</f>
        <v>3.5930625812202232E-3</v>
      </c>
    </row>
    <row r="760" spans="1:8" x14ac:dyDescent="0.3">
      <c r="A760" s="1">
        <v>43311</v>
      </c>
      <c r="B760">
        <v>44.790000999999997</v>
      </c>
      <c r="C760">
        <v>44.860000999999997</v>
      </c>
      <c r="D760">
        <v>44.490001999999997</v>
      </c>
      <c r="E760">
        <v>44.619999</v>
      </c>
      <c r="F760">
        <v>42.468165999999997</v>
      </c>
      <c r="G760">
        <v>41541400</v>
      </c>
      <c r="H760">
        <f>(EEM[[#This Row],[Adj Close]]-F759)/F759</f>
        <v>-1.5663413408178212E-3</v>
      </c>
    </row>
    <row r="761" spans="1:8" x14ac:dyDescent="0.3">
      <c r="A761" s="1">
        <v>43312</v>
      </c>
      <c r="B761">
        <v>44.619999</v>
      </c>
      <c r="C761">
        <v>44.93</v>
      </c>
      <c r="D761">
        <v>44.509998000000003</v>
      </c>
      <c r="E761">
        <v>44.860000999999997</v>
      </c>
      <c r="F761">
        <v>42.696593999999997</v>
      </c>
      <c r="G761">
        <v>88217500</v>
      </c>
      <c r="H761">
        <f>(EEM[[#This Row],[Adj Close]]-F760)/F760</f>
        <v>5.3788053856623098E-3</v>
      </c>
    </row>
    <row r="762" spans="1:8" x14ac:dyDescent="0.3">
      <c r="A762" s="1">
        <v>43313</v>
      </c>
      <c r="B762">
        <v>44.470001000000003</v>
      </c>
      <c r="C762">
        <v>44.689999</v>
      </c>
      <c r="D762">
        <v>44.34</v>
      </c>
      <c r="E762">
        <v>44.459999000000003</v>
      </c>
      <c r="F762">
        <v>42.315883999999997</v>
      </c>
      <c r="G762">
        <v>61755000</v>
      </c>
      <c r="H762">
        <f>(EEM[[#This Row],[Adj Close]]-F761)/F761</f>
        <v>-8.9166363012468993E-3</v>
      </c>
    </row>
    <row r="763" spans="1:8" x14ac:dyDescent="0.3">
      <c r="A763" s="1">
        <v>43314</v>
      </c>
      <c r="B763">
        <v>43.549999</v>
      </c>
      <c r="C763">
        <v>43.939999</v>
      </c>
      <c r="D763">
        <v>43.459999000000003</v>
      </c>
      <c r="E763">
        <v>43.869999</v>
      </c>
      <c r="F763">
        <v>41.754337</v>
      </c>
      <c r="G763">
        <v>68678600</v>
      </c>
      <c r="H763">
        <f>(EEM[[#This Row],[Adj Close]]-F762)/F762</f>
        <v>-1.3270359659743783E-2</v>
      </c>
    </row>
    <row r="764" spans="1:8" x14ac:dyDescent="0.3">
      <c r="A764" s="1">
        <v>43315</v>
      </c>
      <c r="B764">
        <v>44.02</v>
      </c>
      <c r="C764">
        <v>44.259998000000003</v>
      </c>
      <c r="D764">
        <v>43.970001000000003</v>
      </c>
      <c r="E764">
        <v>44.209999000000003</v>
      </c>
      <c r="F764">
        <v>42.077942</v>
      </c>
      <c r="G764">
        <v>41043800</v>
      </c>
      <c r="H764">
        <f>(EEM[[#This Row],[Adj Close]]-F763)/F763</f>
        <v>7.7502128701025857E-3</v>
      </c>
    </row>
    <row r="765" spans="1:8" x14ac:dyDescent="0.3">
      <c r="A765" s="1">
        <v>43318</v>
      </c>
      <c r="B765">
        <v>43.889999000000003</v>
      </c>
      <c r="C765">
        <v>44.02</v>
      </c>
      <c r="D765">
        <v>43.77</v>
      </c>
      <c r="E765">
        <v>43.869999</v>
      </c>
      <c r="F765">
        <v>41.754337</v>
      </c>
      <c r="G765">
        <v>33153800</v>
      </c>
      <c r="H765">
        <f>(EEM[[#This Row],[Adj Close]]-F764)/F764</f>
        <v>-7.690609013149944E-3</v>
      </c>
    </row>
    <row r="766" spans="1:8" x14ac:dyDescent="0.3">
      <c r="A766" s="1">
        <v>43319</v>
      </c>
      <c r="B766">
        <v>44.380001</v>
      </c>
      <c r="C766">
        <v>44.549999</v>
      </c>
      <c r="D766">
        <v>44.299999</v>
      </c>
      <c r="E766">
        <v>44.32</v>
      </c>
      <c r="F766">
        <v>42.182631999999998</v>
      </c>
      <c r="G766">
        <v>38719500</v>
      </c>
      <c r="H766">
        <f>(EEM[[#This Row],[Adj Close]]-F765)/F765</f>
        <v>1.0257497322972667E-2</v>
      </c>
    </row>
    <row r="767" spans="1:8" x14ac:dyDescent="0.3">
      <c r="A767" s="1">
        <v>43320</v>
      </c>
      <c r="B767">
        <v>44.23</v>
      </c>
      <c r="C767">
        <v>44.32</v>
      </c>
      <c r="D767">
        <v>44.09</v>
      </c>
      <c r="E767">
        <v>44.259998000000003</v>
      </c>
      <c r="F767">
        <v>42.125529999999998</v>
      </c>
      <c r="G767">
        <v>30610200</v>
      </c>
      <c r="H767">
        <f>(EEM[[#This Row],[Adj Close]]-F766)/F766</f>
        <v>-1.353685090110082E-3</v>
      </c>
    </row>
    <row r="768" spans="1:8" x14ac:dyDescent="0.3">
      <c r="A768" s="1">
        <v>43321</v>
      </c>
      <c r="B768">
        <v>44.32</v>
      </c>
      <c r="C768">
        <v>44.419998</v>
      </c>
      <c r="D768">
        <v>44.099997999999999</v>
      </c>
      <c r="E768">
        <v>44.130001</v>
      </c>
      <c r="F768">
        <v>42.001801</v>
      </c>
      <c r="G768">
        <v>35013900</v>
      </c>
      <c r="H768">
        <f>(EEM[[#This Row],[Adj Close]]-F767)/F767</f>
        <v>-2.9371499895668334E-3</v>
      </c>
    </row>
    <row r="769" spans="1:8" x14ac:dyDescent="0.3">
      <c r="A769" s="1">
        <v>43322</v>
      </c>
      <c r="B769">
        <v>43.139999000000003</v>
      </c>
      <c r="C769">
        <v>43.330002</v>
      </c>
      <c r="D769">
        <v>43.049999</v>
      </c>
      <c r="E769">
        <v>43.189999</v>
      </c>
      <c r="F769">
        <v>41.107128000000003</v>
      </c>
      <c r="G769">
        <v>86629900</v>
      </c>
      <c r="H769">
        <f>(EEM[[#This Row],[Adj Close]]-F768)/F768</f>
        <v>-2.1300824695588586E-2</v>
      </c>
    </row>
    <row r="770" spans="1:8" x14ac:dyDescent="0.3">
      <c r="A770" s="1">
        <v>43325</v>
      </c>
      <c r="B770">
        <v>42.790000999999997</v>
      </c>
      <c r="C770">
        <v>42.889999000000003</v>
      </c>
      <c r="D770">
        <v>42.369999</v>
      </c>
      <c r="E770">
        <v>42.48</v>
      </c>
      <c r="F770">
        <v>40.431373999999998</v>
      </c>
      <c r="G770">
        <v>75183500</v>
      </c>
      <c r="H770">
        <f>(EEM[[#This Row],[Adj Close]]-F769)/F769</f>
        <v>-1.6438852162087431E-2</v>
      </c>
    </row>
    <row r="771" spans="1:8" x14ac:dyDescent="0.3">
      <c r="A771" s="1">
        <v>43326</v>
      </c>
      <c r="B771">
        <v>42.639999000000003</v>
      </c>
      <c r="C771">
        <v>42.860000999999997</v>
      </c>
      <c r="D771">
        <v>42.560001</v>
      </c>
      <c r="E771">
        <v>42.740001999999997</v>
      </c>
      <c r="F771">
        <v>40.678837000000001</v>
      </c>
      <c r="G771">
        <v>56724600</v>
      </c>
      <c r="H771">
        <f>(EEM[[#This Row],[Adj Close]]-F770)/F770</f>
        <v>6.1205686455276867E-3</v>
      </c>
    </row>
    <row r="772" spans="1:8" x14ac:dyDescent="0.3">
      <c r="A772" s="1">
        <v>43327</v>
      </c>
      <c r="B772">
        <v>41.540000999999997</v>
      </c>
      <c r="C772">
        <v>41.709999000000003</v>
      </c>
      <c r="D772">
        <v>41.130001</v>
      </c>
      <c r="E772">
        <v>41.509998000000003</v>
      </c>
      <c r="F772">
        <v>39.508147999999998</v>
      </c>
      <c r="G772">
        <v>138633600</v>
      </c>
      <c r="H772">
        <f>(EEM[[#This Row],[Adj Close]]-F771)/F771</f>
        <v>-2.8778821774083731E-2</v>
      </c>
    </row>
    <row r="773" spans="1:8" x14ac:dyDescent="0.3">
      <c r="A773" s="1">
        <v>43328</v>
      </c>
      <c r="B773">
        <v>41.919998</v>
      </c>
      <c r="C773">
        <v>42.110000999999997</v>
      </c>
      <c r="D773">
        <v>41.75</v>
      </c>
      <c r="E773">
        <v>41.77</v>
      </c>
      <c r="F773">
        <v>39.755611000000002</v>
      </c>
      <c r="G773">
        <v>78123900</v>
      </c>
      <c r="H773">
        <f>(EEM[[#This Row],[Adj Close]]-F772)/F772</f>
        <v>6.2635940312869972E-3</v>
      </c>
    </row>
    <row r="774" spans="1:8" x14ac:dyDescent="0.3">
      <c r="A774" s="1">
        <v>43329</v>
      </c>
      <c r="B774">
        <v>41.619999</v>
      </c>
      <c r="C774">
        <v>42.310001</v>
      </c>
      <c r="D774">
        <v>41.52</v>
      </c>
      <c r="E774">
        <v>42.209999000000003</v>
      </c>
      <c r="F774">
        <v>40.174388999999998</v>
      </c>
      <c r="G774">
        <v>76030400</v>
      </c>
      <c r="H774">
        <f>(EEM[[#This Row],[Adj Close]]-F773)/F773</f>
        <v>1.0533808674201891E-2</v>
      </c>
    </row>
    <row r="775" spans="1:8" x14ac:dyDescent="0.3">
      <c r="A775" s="1">
        <v>43332</v>
      </c>
      <c r="B775">
        <v>42.310001</v>
      </c>
      <c r="C775">
        <v>42.439999</v>
      </c>
      <c r="D775">
        <v>42.169998</v>
      </c>
      <c r="E775">
        <v>42.400002000000001</v>
      </c>
      <c r="F775">
        <v>40.355232000000001</v>
      </c>
      <c r="G775">
        <v>50762900</v>
      </c>
      <c r="H775">
        <f>(EEM[[#This Row],[Adj Close]]-F774)/F774</f>
        <v>4.5014499162638914E-3</v>
      </c>
    </row>
    <row r="776" spans="1:8" x14ac:dyDescent="0.3">
      <c r="A776" s="1">
        <v>43333</v>
      </c>
      <c r="B776">
        <v>42.830002</v>
      </c>
      <c r="C776">
        <v>43.110000999999997</v>
      </c>
      <c r="D776">
        <v>42.799999</v>
      </c>
      <c r="E776">
        <v>42.939999</v>
      </c>
      <c r="F776">
        <v>40.869185999999999</v>
      </c>
      <c r="G776">
        <v>70462300</v>
      </c>
      <c r="H776">
        <f>(EEM[[#This Row],[Adj Close]]-F775)/F775</f>
        <v>1.2735746383517215E-2</v>
      </c>
    </row>
    <row r="777" spans="1:8" x14ac:dyDescent="0.3">
      <c r="A777" s="1">
        <v>43334</v>
      </c>
      <c r="B777">
        <v>42.98</v>
      </c>
      <c r="C777">
        <v>43.349997999999999</v>
      </c>
      <c r="D777">
        <v>42.98</v>
      </c>
      <c r="E777">
        <v>43.279998999999997</v>
      </c>
      <c r="F777">
        <v>41.192791</v>
      </c>
      <c r="G777">
        <v>45602900</v>
      </c>
      <c r="H777">
        <f>(EEM[[#This Row],[Adj Close]]-F776)/F776</f>
        <v>7.918068150415342E-3</v>
      </c>
    </row>
    <row r="778" spans="1:8" x14ac:dyDescent="0.3">
      <c r="A778" s="1">
        <v>43335</v>
      </c>
      <c r="B778">
        <v>43.130001</v>
      </c>
      <c r="C778">
        <v>43.259998000000003</v>
      </c>
      <c r="D778">
        <v>42.529998999999997</v>
      </c>
      <c r="E778">
        <v>42.580002</v>
      </c>
      <c r="F778">
        <v>40.526553999999997</v>
      </c>
      <c r="G778">
        <v>68878400</v>
      </c>
      <c r="H778">
        <f>(EEM[[#This Row],[Adj Close]]-F777)/F777</f>
        <v>-1.617363096372864E-2</v>
      </c>
    </row>
    <row r="779" spans="1:8" x14ac:dyDescent="0.3">
      <c r="A779" s="1">
        <v>43336</v>
      </c>
      <c r="B779">
        <v>43.220001000000003</v>
      </c>
      <c r="C779">
        <v>43.400002000000001</v>
      </c>
      <c r="D779">
        <v>43.080002</v>
      </c>
      <c r="E779">
        <v>43.369999</v>
      </c>
      <c r="F779">
        <v>41.278454000000004</v>
      </c>
      <c r="G779">
        <v>69304200</v>
      </c>
      <c r="H779">
        <f>(EEM[[#This Row],[Adj Close]]-F778)/F778</f>
        <v>1.8553267568715719E-2</v>
      </c>
    </row>
    <row r="780" spans="1:8" x14ac:dyDescent="0.3">
      <c r="A780" s="1">
        <v>43339</v>
      </c>
      <c r="B780">
        <v>43.77</v>
      </c>
      <c r="C780">
        <v>44.16</v>
      </c>
      <c r="D780">
        <v>43.759998000000003</v>
      </c>
      <c r="E780">
        <v>43.990001999999997</v>
      </c>
      <c r="F780">
        <v>41.868549000000002</v>
      </c>
      <c r="G780">
        <v>96574800</v>
      </c>
      <c r="H780">
        <f>(EEM[[#This Row],[Adj Close]]-F779)/F779</f>
        <v>1.4295472403108847E-2</v>
      </c>
    </row>
    <row r="781" spans="1:8" x14ac:dyDescent="0.3">
      <c r="A781" s="1">
        <v>43340</v>
      </c>
      <c r="B781">
        <v>44.110000999999997</v>
      </c>
      <c r="C781">
        <v>44.18</v>
      </c>
      <c r="D781">
        <v>43.740001999999997</v>
      </c>
      <c r="E781">
        <v>43.830002</v>
      </c>
      <c r="F781">
        <v>41.716270000000002</v>
      </c>
      <c r="G781">
        <v>50093400</v>
      </c>
      <c r="H781">
        <f>(EEM[[#This Row],[Adj Close]]-F780)/F780</f>
        <v>-3.6370737376162725E-3</v>
      </c>
    </row>
    <row r="782" spans="1:8" x14ac:dyDescent="0.3">
      <c r="A782" s="1">
        <v>43341</v>
      </c>
      <c r="B782">
        <v>43.73</v>
      </c>
      <c r="C782">
        <v>44.119999</v>
      </c>
      <c r="D782">
        <v>43.639999000000003</v>
      </c>
      <c r="E782">
        <v>44.099997999999999</v>
      </c>
      <c r="F782">
        <v>41.973244000000001</v>
      </c>
      <c r="G782">
        <v>58165600</v>
      </c>
      <c r="H782">
        <f>(EEM[[#This Row],[Adj Close]]-F781)/F781</f>
        <v>6.1600425924944772E-3</v>
      </c>
    </row>
    <row r="783" spans="1:8" x14ac:dyDescent="0.3">
      <c r="A783" s="1">
        <v>43342</v>
      </c>
      <c r="B783">
        <v>43.419998</v>
      </c>
      <c r="C783">
        <v>43.419998</v>
      </c>
      <c r="D783">
        <v>42.799999</v>
      </c>
      <c r="E783">
        <v>42.950001</v>
      </c>
      <c r="F783">
        <v>40.878703999999999</v>
      </c>
      <c r="G783">
        <v>120206400</v>
      </c>
      <c r="H783">
        <f>(EEM[[#This Row],[Adj Close]]-F782)/F782</f>
        <v>-2.6077088537640836E-2</v>
      </c>
    </row>
    <row r="784" spans="1:8" x14ac:dyDescent="0.3">
      <c r="A784" s="1">
        <v>43343</v>
      </c>
      <c r="B784">
        <v>42.889999000000003</v>
      </c>
      <c r="C784">
        <v>43.310001</v>
      </c>
      <c r="D784">
        <v>42.84</v>
      </c>
      <c r="E784">
        <v>43.169998</v>
      </c>
      <c r="F784">
        <v>41.088093000000001</v>
      </c>
      <c r="G784">
        <v>88660500</v>
      </c>
      <c r="H784">
        <f>(EEM[[#This Row],[Adj Close]]-F783)/F783</f>
        <v>5.1222025042672982E-3</v>
      </c>
    </row>
    <row r="785" spans="1:8" x14ac:dyDescent="0.3">
      <c r="A785" s="1">
        <v>43347</v>
      </c>
      <c r="B785">
        <v>42.490001999999997</v>
      </c>
      <c r="C785">
        <v>42.490001999999997</v>
      </c>
      <c r="D785">
        <v>42.23</v>
      </c>
      <c r="E785">
        <v>42.330002</v>
      </c>
      <c r="F785">
        <v>40.288604999999997</v>
      </c>
      <c r="G785">
        <v>76724700</v>
      </c>
      <c r="H785">
        <f>(EEM[[#This Row],[Adj Close]]-F784)/F784</f>
        <v>-1.9457899883550296E-2</v>
      </c>
    </row>
    <row r="786" spans="1:8" x14ac:dyDescent="0.3">
      <c r="A786" s="1">
        <v>43348</v>
      </c>
      <c r="B786">
        <v>41.84</v>
      </c>
      <c r="C786">
        <v>41.91</v>
      </c>
      <c r="D786">
        <v>41.59</v>
      </c>
      <c r="E786">
        <v>41.720001000000003</v>
      </c>
      <c r="F786">
        <v>39.708027000000001</v>
      </c>
      <c r="G786">
        <v>77835800</v>
      </c>
      <c r="H786">
        <f>(EEM[[#This Row],[Adj Close]]-F785)/F785</f>
        <v>-1.4410476609949529E-2</v>
      </c>
    </row>
    <row r="787" spans="1:8" x14ac:dyDescent="0.3">
      <c r="A787" s="1">
        <v>43349</v>
      </c>
      <c r="B787">
        <v>41.799999</v>
      </c>
      <c r="C787">
        <v>41.91</v>
      </c>
      <c r="D787">
        <v>41.48</v>
      </c>
      <c r="E787">
        <v>41.759998000000003</v>
      </c>
      <c r="F787">
        <v>39.746093999999999</v>
      </c>
      <c r="G787">
        <v>73104400</v>
      </c>
      <c r="H787">
        <f>(EEM[[#This Row],[Adj Close]]-F786)/F786</f>
        <v>9.5867266333827346E-4</v>
      </c>
    </row>
    <row r="788" spans="1:8" x14ac:dyDescent="0.3">
      <c r="A788" s="1">
        <v>43350</v>
      </c>
      <c r="B788">
        <v>41.630001</v>
      </c>
      <c r="C788">
        <v>41.939999</v>
      </c>
      <c r="D788">
        <v>41.389999000000003</v>
      </c>
      <c r="E788">
        <v>41.549999</v>
      </c>
      <c r="F788">
        <v>39.546222999999998</v>
      </c>
      <c r="G788">
        <v>61590700</v>
      </c>
      <c r="H788">
        <f>(EEM[[#This Row],[Adj Close]]-F787)/F787</f>
        <v>-5.0286953983453495E-3</v>
      </c>
    </row>
    <row r="789" spans="1:8" x14ac:dyDescent="0.3">
      <c r="A789" s="1">
        <v>43353</v>
      </c>
      <c r="B789">
        <v>41.540000999999997</v>
      </c>
      <c r="C789">
        <v>41.540000999999997</v>
      </c>
      <c r="D789">
        <v>41.09</v>
      </c>
      <c r="E789">
        <v>41.139999000000003</v>
      </c>
      <c r="F789">
        <v>39.155994</v>
      </c>
      <c r="G789">
        <v>61116600</v>
      </c>
      <c r="H789">
        <f>(EEM[[#This Row],[Adj Close]]-F788)/F788</f>
        <v>-9.867668019775188E-3</v>
      </c>
    </row>
    <row r="790" spans="1:8" x14ac:dyDescent="0.3">
      <c r="A790" s="1">
        <v>43354</v>
      </c>
      <c r="B790">
        <v>40.740001999999997</v>
      </c>
      <c r="C790">
        <v>41.240001999999997</v>
      </c>
      <c r="D790">
        <v>40.630001</v>
      </c>
      <c r="E790">
        <v>41.23</v>
      </c>
      <c r="F790">
        <v>39.241652999999999</v>
      </c>
      <c r="G790">
        <v>74608700</v>
      </c>
      <c r="H790">
        <f>(EEM[[#This Row],[Adj Close]]-F789)/F789</f>
        <v>2.1876344142866024E-3</v>
      </c>
    </row>
    <row r="791" spans="1:8" x14ac:dyDescent="0.3">
      <c r="A791" s="1">
        <v>43355</v>
      </c>
      <c r="B791">
        <v>41.040000999999997</v>
      </c>
      <c r="C791">
        <v>41.689999</v>
      </c>
      <c r="D791">
        <v>40.889999000000003</v>
      </c>
      <c r="E791">
        <v>41.439999</v>
      </c>
      <c r="F791">
        <v>39.441521000000002</v>
      </c>
      <c r="G791">
        <v>116612700</v>
      </c>
      <c r="H791">
        <f>(EEM[[#This Row],[Adj Close]]-F790)/F790</f>
        <v>5.093261489265046E-3</v>
      </c>
    </row>
    <row r="792" spans="1:8" x14ac:dyDescent="0.3">
      <c r="A792" s="1">
        <v>43356</v>
      </c>
      <c r="B792">
        <v>42.060001</v>
      </c>
      <c r="C792">
        <v>42.279998999999997</v>
      </c>
      <c r="D792">
        <v>41.810001</v>
      </c>
      <c r="E792">
        <v>42</v>
      </c>
      <c r="F792">
        <v>39.974522</v>
      </c>
      <c r="G792">
        <v>96306500</v>
      </c>
      <c r="H792">
        <f>(EEM[[#This Row],[Adj Close]]-F791)/F791</f>
        <v>1.3513702983208956E-2</v>
      </c>
    </row>
    <row r="793" spans="1:8" x14ac:dyDescent="0.3">
      <c r="A793" s="1">
        <v>43357</v>
      </c>
      <c r="B793">
        <v>42.23</v>
      </c>
      <c r="C793">
        <v>42.279998999999997</v>
      </c>
      <c r="D793">
        <v>41.759998000000003</v>
      </c>
      <c r="E793">
        <v>41.959999000000003</v>
      </c>
      <c r="F793">
        <v>39.936450999999998</v>
      </c>
      <c r="G793">
        <v>65202700</v>
      </c>
      <c r="H793">
        <f>(EEM[[#This Row],[Adj Close]]-F792)/F792</f>
        <v>-9.523816194725777E-4</v>
      </c>
    </row>
    <row r="794" spans="1:8" x14ac:dyDescent="0.3">
      <c r="A794" s="1">
        <v>43360</v>
      </c>
      <c r="B794">
        <v>41.650002000000001</v>
      </c>
      <c r="C794">
        <v>41.810001</v>
      </c>
      <c r="D794">
        <v>41.52</v>
      </c>
      <c r="E794">
        <v>41.580002</v>
      </c>
      <c r="F794">
        <v>39.574776</v>
      </c>
      <c r="G794">
        <v>74603900</v>
      </c>
      <c r="H794">
        <f>(EEM[[#This Row],[Adj Close]]-F793)/F793</f>
        <v>-9.0562629112937009E-3</v>
      </c>
    </row>
    <row r="795" spans="1:8" x14ac:dyDescent="0.3">
      <c r="A795" s="1">
        <v>43361</v>
      </c>
      <c r="B795">
        <v>41.779998999999997</v>
      </c>
      <c r="C795">
        <v>42.049999</v>
      </c>
      <c r="D795">
        <v>41.77</v>
      </c>
      <c r="E795">
        <v>41.98</v>
      </c>
      <c r="F795">
        <v>39.955482000000003</v>
      </c>
      <c r="G795">
        <v>52000700</v>
      </c>
      <c r="H795">
        <f>(EEM[[#This Row],[Adj Close]]-F794)/F794</f>
        <v>9.6199154734319548E-3</v>
      </c>
    </row>
    <row r="796" spans="1:8" x14ac:dyDescent="0.3">
      <c r="A796" s="1">
        <v>43362</v>
      </c>
      <c r="B796">
        <v>42.330002</v>
      </c>
      <c r="C796">
        <v>42.610000999999997</v>
      </c>
      <c r="D796">
        <v>42.32</v>
      </c>
      <c r="E796">
        <v>42.560001</v>
      </c>
      <c r="F796">
        <v>40.507514999999998</v>
      </c>
      <c r="G796">
        <v>55892400</v>
      </c>
      <c r="H796">
        <f>(EEM[[#This Row],[Adj Close]]-F795)/F795</f>
        <v>1.3816201741728316E-2</v>
      </c>
    </row>
    <row r="797" spans="1:8" x14ac:dyDescent="0.3">
      <c r="A797" s="1">
        <v>43363</v>
      </c>
      <c r="B797">
        <v>42.93</v>
      </c>
      <c r="C797">
        <v>43.060001</v>
      </c>
      <c r="D797">
        <v>42.689999</v>
      </c>
      <c r="E797">
        <v>43.029998999999997</v>
      </c>
      <c r="F797">
        <v>40.954849000000003</v>
      </c>
      <c r="G797">
        <v>93427400</v>
      </c>
      <c r="H797">
        <f>(EEM[[#This Row],[Adj Close]]-F796)/F796</f>
        <v>1.1043234817045802E-2</v>
      </c>
    </row>
    <row r="798" spans="1:8" x14ac:dyDescent="0.3">
      <c r="A798" s="1">
        <v>43364</v>
      </c>
      <c r="B798">
        <v>43.09</v>
      </c>
      <c r="C798">
        <v>43.299999</v>
      </c>
      <c r="D798">
        <v>43.029998999999997</v>
      </c>
      <c r="E798">
        <v>43.23</v>
      </c>
      <c r="F798">
        <v>41.145203000000002</v>
      </c>
      <c r="G798">
        <v>102750700</v>
      </c>
      <c r="H798">
        <f>(EEM[[#This Row],[Adj Close]]-F797)/F797</f>
        <v>4.6478989581917205E-3</v>
      </c>
    </row>
    <row r="799" spans="1:8" x14ac:dyDescent="0.3">
      <c r="A799" s="1">
        <v>43367</v>
      </c>
      <c r="B799">
        <v>42.73</v>
      </c>
      <c r="C799">
        <v>42.790000999999997</v>
      </c>
      <c r="D799">
        <v>42.59</v>
      </c>
      <c r="E799">
        <v>42.740001999999997</v>
      </c>
      <c r="F799">
        <v>40.678837000000001</v>
      </c>
      <c r="G799">
        <v>54411700</v>
      </c>
      <c r="H799">
        <f>(EEM[[#This Row],[Adj Close]]-F798)/F798</f>
        <v>-1.1334638451048613E-2</v>
      </c>
    </row>
    <row r="800" spans="1:8" x14ac:dyDescent="0.3">
      <c r="A800" s="1">
        <v>43368</v>
      </c>
      <c r="B800">
        <v>42.810001</v>
      </c>
      <c r="C800">
        <v>43.009998000000003</v>
      </c>
      <c r="D800">
        <v>42.759998000000003</v>
      </c>
      <c r="E800">
        <v>42.91</v>
      </c>
      <c r="F800">
        <v>40.840632999999997</v>
      </c>
      <c r="G800">
        <v>49467000</v>
      </c>
      <c r="H800">
        <f>(EEM[[#This Row],[Adj Close]]-F799)/F799</f>
        <v>3.9773998455264435E-3</v>
      </c>
    </row>
    <row r="801" spans="1:8" x14ac:dyDescent="0.3">
      <c r="A801" s="1">
        <v>43369</v>
      </c>
      <c r="B801">
        <v>42.98</v>
      </c>
      <c r="C801">
        <v>43.509998000000003</v>
      </c>
      <c r="D801">
        <v>42.939999</v>
      </c>
      <c r="E801">
        <v>43</v>
      </c>
      <c r="F801">
        <v>40.926291999999997</v>
      </c>
      <c r="G801">
        <v>84080400</v>
      </c>
      <c r="H801">
        <f>(EEM[[#This Row],[Adj Close]]-F800)/F800</f>
        <v>2.0973964825667544E-3</v>
      </c>
    </row>
    <row r="802" spans="1:8" x14ac:dyDescent="0.3">
      <c r="A802" s="1">
        <v>43370</v>
      </c>
      <c r="B802">
        <v>43.130001</v>
      </c>
      <c r="C802">
        <v>43.349997999999999</v>
      </c>
      <c r="D802">
        <v>43.09</v>
      </c>
      <c r="E802">
        <v>43.209999000000003</v>
      </c>
      <c r="F802">
        <v>41.126162999999998</v>
      </c>
      <c r="G802">
        <v>45547200</v>
      </c>
      <c r="H802">
        <f>(EEM[[#This Row],[Adj Close]]-F801)/F801</f>
        <v>4.8836821083132016E-3</v>
      </c>
    </row>
    <row r="803" spans="1:8" x14ac:dyDescent="0.3">
      <c r="A803" s="1">
        <v>43371</v>
      </c>
      <c r="B803">
        <v>42.889999000000003</v>
      </c>
      <c r="C803">
        <v>43.150002000000001</v>
      </c>
      <c r="D803">
        <v>42.779998999999997</v>
      </c>
      <c r="E803">
        <v>42.919998</v>
      </c>
      <c r="F803">
        <v>40.850147</v>
      </c>
      <c r="G803">
        <v>64732800</v>
      </c>
      <c r="H803">
        <f>(EEM[[#This Row],[Adj Close]]-F802)/F802</f>
        <v>-6.7114454611289292E-3</v>
      </c>
    </row>
    <row r="804" spans="1:8" x14ac:dyDescent="0.3">
      <c r="A804" s="1">
        <v>43374</v>
      </c>
      <c r="B804">
        <v>43.130001</v>
      </c>
      <c r="C804">
        <v>43.16</v>
      </c>
      <c r="D804">
        <v>42.830002</v>
      </c>
      <c r="E804">
        <v>42.93</v>
      </c>
      <c r="F804">
        <v>40.859673000000001</v>
      </c>
      <c r="G804">
        <v>31030500</v>
      </c>
      <c r="H804">
        <f>(EEM[[#This Row],[Adj Close]]-F803)/F803</f>
        <v>2.3319377528803099E-4</v>
      </c>
    </row>
    <row r="805" spans="1:8" x14ac:dyDescent="0.3">
      <c r="A805" s="1">
        <v>43375</v>
      </c>
      <c r="B805">
        <v>42.369999</v>
      </c>
      <c r="C805">
        <v>42.599997999999999</v>
      </c>
      <c r="D805">
        <v>42.259998000000003</v>
      </c>
      <c r="E805">
        <v>42.389999000000003</v>
      </c>
      <c r="F805">
        <v>40.345711000000001</v>
      </c>
      <c r="G805">
        <v>57719700</v>
      </c>
      <c r="H805">
        <f>(EEM[[#This Row],[Adj Close]]-F804)/F804</f>
        <v>-1.2578710554046758E-2</v>
      </c>
    </row>
    <row r="806" spans="1:8" x14ac:dyDescent="0.3">
      <c r="A806" s="1">
        <v>43376</v>
      </c>
      <c r="B806">
        <v>42.689999</v>
      </c>
      <c r="C806">
        <v>42.720001000000003</v>
      </c>
      <c r="D806">
        <v>41.919998</v>
      </c>
      <c r="E806">
        <v>42.040000999999997</v>
      </c>
      <c r="F806">
        <v>40.012591999999998</v>
      </c>
      <c r="G806">
        <v>76571200</v>
      </c>
      <c r="H806">
        <f>(EEM[[#This Row],[Adj Close]]-F805)/F805</f>
        <v>-8.2566149348564828E-3</v>
      </c>
    </row>
    <row r="807" spans="1:8" x14ac:dyDescent="0.3">
      <c r="A807" s="1">
        <v>43377</v>
      </c>
      <c r="B807">
        <v>41.610000999999997</v>
      </c>
      <c r="C807">
        <v>41.619999</v>
      </c>
      <c r="D807">
        <v>40.810001</v>
      </c>
      <c r="E807">
        <v>40.990001999999997</v>
      </c>
      <c r="F807">
        <v>39.013226000000003</v>
      </c>
      <c r="G807">
        <v>132360900</v>
      </c>
      <c r="H807">
        <f>(EEM[[#This Row],[Adj Close]]-F806)/F806</f>
        <v>-2.4976287464705985E-2</v>
      </c>
    </row>
    <row r="808" spans="1:8" x14ac:dyDescent="0.3">
      <c r="A808" s="1">
        <v>43378</v>
      </c>
      <c r="B808">
        <v>41.009998000000003</v>
      </c>
      <c r="C808">
        <v>41.080002</v>
      </c>
      <c r="D808">
        <v>40.459999000000003</v>
      </c>
      <c r="E808">
        <v>40.840000000000003</v>
      </c>
      <c r="F808">
        <v>38.870460999999999</v>
      </c>
      <c r="G808">
        <v>80578500</v>
      </c>
      <c r="H808">
        <f>(EEM[[#This Row],[Adj Close]]-F807)/F807</f>
        <v>-3.6594000198805461E-3</v>
      </c>
    </row>
    <row r="809" spans="1:8" x14ac:dyDescent="0.3">
      <c r="A809" s="1">
        <v>43381</v>
      </c>
      <c r="B809">
        <v>40.560001</v>
      </c>
      <c r="C809">
        <v>40.990001999999997</v>
      </c>
      <c r="D809">
        <v>40.479999999999997</v>
      </c>
      <c r="E809">
        <v>40.900002000000001</v>
      </c>
      <c r="F809">
        <v>38.927570000000003</v>
      </c>
      <c r="G809">
        <v>59744400</v>
      </c>
      <c r="H809">
        <f>(EEM[[#This Row],[Adj Close]]-F808)/F808</f>
        <v>1.4692133442925741E-3</v>
      </c>
    </row>
    <row r="810" spans="1:8" x14ac:dyDescent="0.3">
      <c r="A810" s="1">
        <v>43382</v>
      </c>
      <c r="B810">
        <v>40.57</v>
      </c>
      <c r="C810">
        <v>40.959999000000003</v>
      </c>
      <c r="D810">
        <v>40.43</v>
      </c>
      <c r="E810">
        <v>40.75</v>
      </c>
      <c r="F810">
        <v>38.784801000000002</v>
      </c>
      <c r="G810">
        <v>60976800</v>
      </c>
      <c r="H810">
        <f>(EEM[[#This Row],[Adj Close]]-F809)/F809</f>
        <v>-3.6675548974673027E-3</v>
      </c>
    </row>
    <row r="811" spans="1:8" x14ac:dyDescent="0.3">
      <c r="A811" s="1">
        <v>43383</v>
      </c>
      <c r="B811">
        <v>40.540000999999997</v>
      </c>
      <c r="C811">
        <v>40.549999</v>
      </c>
      <c r="D811">
        <v>39.529998999999997</v>
      </c>
      <c r="E811">
        <v>39.540000999999997</v>
      </c>
      <c r="F811">
        <v>37.633159999999997</v>
      </c>
      <c r="G811">
        <v>99036700</v>
      </c>
      <c r="H811">
        <f>(EEM[[#This Row],[Adj Close]]-F810)/F810</f>
        <v>-2.9693100655589413E-2</v>
      </c>
    </row>
    <row r="812" spans="1:8" x14ac:dyDescent="0.3">
      <c r="A812" s="1">
        <v>43384</v>
      </c>
      <c r="B812">
        <v>39.32</v>
      </c>
      <c r="C812">
        <v>39.740001999999997</v>
      </c>
      <c r="D812">
        <v>38.770000000000003</v>
      </c>
      <c r="E812">
        <v>39.139999000000003</v>
      </c>
      <c r="F812">
        <v>37.252445000000002</v>
      </c>
      <c r="G812">
        <v>168923800</v>
      </c>
      <c r="H812">
        <f>(EEM[[#This Row],[Adj Close]]-F811)/F811</f>
        <v>-1.0116477064376073E-2</v>
      </c>
    </row>
    <row r="813" spans="1:8" x14ac:dyDescent="0.3">
      <c r="A813" s="1">
        <v>43385</v>
      </c>
      <c r="B813">
        <v>40.259998000000003</v>
      </c>
      <c r="C813">
        <v>40.360000999999997</v>
      </c>
      <c r="D813">
        <v>39.740001999999997</v>
      </c>
      <c r="E813">
        <v>40.290000999999997</v>
      </c>
      <c r="F813">
        <v>38.346989000000001</v>
      </c>
      <c r="G813">
        <v>116892100</v>
      </c>
      <c r="H813">
        <f>(EEM[[#This Row],[Adj Close]]-F812)/F812</f>
        <v>2.938180299306526E-2</v>
      </c>
    </row>
    <row r="814" spans="1:8" x14ac:dyDescent="0.3">
      <c r="A814" s="1">
        <v>43388</v>
      </c>
      <c r="B814">
        <v>39.939999</v>
      </c>
      <c r="C814">
        <v>40.139999000000003</v>
      </c>
      <c r="D814">
        <v>39.779998999999997</v>
      </c>
      <c r="E814">
        <v>39.860000999999997</v>
      </c>
      <c r="F814">
        <v>37.937721000000003</v>
      </c>
      <c r="G814">
        <v>52651000</v>
      </c>
      <c r="H814">
        <f>(EEM[[#This Row],[Adj Close]]-F813)/F813</f>
        <v>-1.0672754515354446E-2</v>
      </c>
    </row>
    <row r="815" spans="1:8" x14ac:dyDescent="0.3">
      <c r="A815" s="1">
        <v>43389</v>
      </c>
      <c r="B815">
        <v>40.360000999999997</v>
      </c>
      <c r="C815">
        <v>40.900002000000001</v>
      </c>
      <c r="D815">
        <v>40.290000999999997</v>
      </c>
      <c r="E815">
        <v>40.860000999999997</v>
      </c>
      <c r="F815">
        <v>38.889499999999998</v>
      </c>
      <c r="G815">
        <v>65949500</v>
      </c>
      <c r="H815">
        <f>(EEM[[#This Row],[Adj Close]]-F814)/F814</f>
        <v>2.5087932930921042E-2</v>
      </c>
    </row>
    <row r="816" spans="1:8" x14ac:dyDescent="0.3">
      <c r="A816" s="1">
        <v>43390</v>
      </c>
      <c r="B816">
        <v>40.549999</v>
      </c>
      <c r="C816">
        <v>40.580002</v>
      </c>
      <c r="D816">
        <v>40.159999999999997</v>
      </c>
      <c r="E816">
        <v>40.360000999999997</v>
      </c>
      <c r="F816">
        <v>38.413609000000001</v>
      </c>
      <c r="G816">
        <v>69718700</v>
      </c>
      <c r="H816">
        <f>(EEM[[#This Row],[Adj Close]]-F815)/F815</f>
        <v>-1.2237004847066617E-2</v>
      </c>
    </row>
    <row r="817" spans="1:8" x14ac:dyDescent="0.3">
      <c r="A817" s="1">
        <v>43391</v>
      </c>
      <c r="B817">
        <v>39.93</v>
      </c>
      <c r="C817">
        <v>39.959999000000003</v>
      </c>
      <c r="D817">
        <v>39.159999999999997</v>
      </c>
      <c r="E817">
        <v>39.299999</v>
      </c>
      <c r="F817">
        <v>37.404727999999999</v>
      </c>
      <c r="G817">
        <v>107005100</v>
      </c>
      <c r="H817">
        <f>(EEM[[#This Row],[Adj Close]]-F816)/F816</f>
        <v>-2.6263634848785033E-2</v>
      </c>
    </row>
    <row r="818" spans="1:8" x14ac:dyDescent="0.3">
      <c r="A818" s="1">
        <v>43392</v>
      </c>
      <c r="B818">
        <v>39.909999999999997</v>
      </c>
      <c r="C818">
        <v>40.159999999999997</v>
      </c>
      <c r="D818">
        <v>39.580002</v>
      </c>
      <c r="E818">
        <v>39.669998</v>
      </c>
      <c r="F818">
        <v>37.756881999999997</v>
      </c>
      <c r="G818">
        <v>81176200</v>
      </c>
      <c r="H818">
        <f>(EEM[[#This Row],[Adj Close]]-F817)/F817</f>
        <v>9.4146921747432239E-3</v>
      </c>
    </row>
    <row r="819" spans="1:8" x14ac:dyDescent="0.3">
      <c r="A819" s="1">
        <v>43395</v>
      </c>
      <c r="B819">
        <v>40.340000000000003</v>
      </c>
      <c r="C819">
        <v>40.419998</v>
      </c>
      <c r="D819">
        <v>39.919998</v>
      </c>
      <c r="E819">
        <v>40.099997999999999</v>
      </c>
      <c r="F819">
        <v>38.166145</v>
      </c>
      <c r="G819">
        <v>67724900</v>
      </c>
      <c r="H819">
        <f>(EEM[[#This Row],[Adj Close]]-F818)/F818</f>
        <v>1.0839427895555646E-2</v>
      </c>
    </row>
    <row r="820" spans="1:8" x14ac:dyDescent="0.3">
      <c r="A820" s="1">
        <v>43396</v>
      </c>
      <c r="B820">
        <v>39.150002000000001</v>
      </c>
      <c r="C820">
        <v>39.889999000000003</v>
      </c>
      <c r="D820">
        <v>38.93</v>
      </c>
      <c r="E820">
        <v>39.659999999999997</v>
      </c>
      <c r="F820">
        <v>37.747368000000002</v>
      </c>
      <c r="G820">
        <v>89864600</v>
      </c>
      <c r="H820">
        <f>(EEM[[#This Row],[Adj Close]]-F819)/F819</f>
        <v>-1.0972473117208946E-2</v>
      </c>
    </row>
    <row r="821" spans="1:8" x14ac:dyDescent="0.3">
      <c r="A821" s="1">
        <v>43397</v>
      </c>
      <c r="B821">
        <v>39.459999000000003</v>
      </c>
      <c r="C821">
        <v>39.509998000000003</v>
      </c>
      <c r="D821">
        <v>38.360000999999997</v>
      </c>
      <c r="E821">
        <v>38.380001</v>
      </c>
      <c r="F821">
        <v>36.529094999999998</v>
      </c>
      <c r="G821">
        <v>87632500</v>
      </c>
      <c r="H821">
        <f>(EEM[[#This Row],[Adj Close]]-F820)/F820</f>
        <v>-3.2274382680138214E-2</v>
      </c>
    </row>
    <row r="822" spans="1:8" x14ac:dyDescent="0.3">
      <c r="A822" s="1">
        <v>43398</v>
      </c>
      <c r="B822">
        <v>38.82</v>
      </c>
      <c r="C822">
        <v>39.389999000000003</v>
      </c>
      <c r="D822">
        <v>38.709999000000003</v>
      </c>
      <c r="E822">
        <v>39.119999</v>
      </c>
      <c r="F822">
        <v>37.233406000000002</v>
      </c>
      <c r="G822">
        <v>80961600</v>
      </c>
      <c r="H822">
        <f>(EEM[[#This Row],[Adj Close]]-F821)/F821</f>
        <v>1.9280822588131574E-2</v>
      </c>
    </row>
    <row r="823" spans="1:8" x14ac:dyDescent="0.3">
      <c r="A823" s="1">
        <v>43399</v>
      </c>
      <c r="B823">
        <v>38.310001</v>
      </c>
      <c r="C823">
        <v>38.970001000000003</v>
      </c>
      <c r="D823">
        <v>38.139999000000003</v>
      </c>
      <c r="E823">
        <v>38.669998</v>
      </c>
      <c r="F823">
        <v>36.805110999999997</v>
      </c>
      <c r="G823">
        <v>139198800</v>
      </c>
      <c r="H823">
        <f>(EEM[[#This Row],[Adj Close]]-F822)/F822</f>
        <v>-1.1502976654889042E-2</v>
      </c>
    </row>
    <row r="824" spans="1:8" x14ac:dyDescent="0.3">
      <c r="A824" s="1">
        <v>43402</v>
      </c>
      <c r="B824">
        <v>39.009998000000003</v>
      </c>
      <c r="C824">
        <v>39.07</v>
      </c>
      <c r="D824">
        <v>37.580002</v>
      </c>
      <c r="E824">
        <v>38</v>
      </c>
      <c r="F824">
        <v>36.167419000000002</v>
      </c>
      <c r="G824">
        <v>102322800</v>
      </c>
      <c r="H824">
        <f>(EEM[[#This Row],[Adj Close]]-F823)/F823</f>
        <v>-1.7326180594863419E-2</v>
      </c>
    </row>
    <row r="825" spans="1:8" x14ac:dyDescent="0.3">
      <c r="A825" s="1">
        <v>43403</v>
      </c>
      <c r="B825">
        <v>38.229999999999997</v>
      </c>
      <c r="C825">
        <v>38.75</v>
      </c>
      <c r="D825">
        <v>38.150002000000001</v>
      </c>
      <c r="E825">
        <v>38.740001999999997</v>
      </c>
      <c r="F825">
        <v>36.871741999999998</v>
      </c>
      <c r="G825">
        <v>99881500</v>
      </c>
      <c r="H825">
        <f>(EEM[[#This Row],[Adj Close]]-F824)/F824</f>
        <v>1.9473963569255386E-2</v>
      </c>
    </row>
    <row r="826" spans="1:8" x14ac:dyDescent="0.3">
      <c r="A826" s="1">
        <v>43404</v>
      </c>
      <c r="B826">
        <v>39.159999999999997</v>
      </c>
      <c r="C826">
        <v>39.389999000000003</v>
      </c>
      <c r="D826">
        <v>39</v>
      </c>
      <c r="E826">
        <v>39.159999999999997</v>
      </c>
      <c r="F826">
        <v>37.271481000000001</v>
      </c>
      <c r="G826">
        <v>92768300</v>
      </c>
      <c r="H826">
        <f>(EEM[[#This Row],[Adj Close]]-F825)/F825</f>
        <v>1.0841337520749735E-2</v>
      </c>
    </row>
    <row r="827" spans="1:8" x14ac:dyDescent="0.3">
      <c r="A827" s="1">
        <v>43405</v>
      </c>
      <c r="B827">
        <v>39.779998999999997</v>
      </c>
      <c r="C827">
        <v>40.590000000000003</v>
      </c>
      <c r="D827">
        <v>39.560001</v>
      </c>
      <c r="E827">
        <v>40.560001</v>
      </c>
      <c r="F827">
        <v>38.603966</v>
      </c>
      <c r="G827">
        <v>120482200</v>
      </c>
      <c r="H827">
        <f>(EEM[[#This Row],[Adj Close]]-F826)/F826</f>
        <v>3.5750792945415784E-2</v>
      </c>
    </row>
    <row r="828" spans="1:8" x14ac:dyDescent="0.3">
      <c r="A828" s="1">
        <v>43406</v>
      </c>
      <c r="B828">
        <v>41.25</v>
      </c>
      <c r="C828">
        <v>41.400002000000001</v>
      </c>
      <c r="D828">
        <v>40.409999999999997</v>
      </c>
      <c r="E828">
        <v>40.82</v>
      </c>
      <c r="F828">
        <v>38.851424999999999</v>
      </c>
      <c r="G828">
        <v>111324700</v>
      </c>
      <c r="H828">
        <f>(EEM[[#This Row],[Adj Close]]-F827)/F827</f>
        <v>6.4101962995200858E-3</v>
      </c>
    </row>
    <row r="829" spans="1:8" x14ac:dyDescent="0.3">
      <c r="A829" s="1">
        <v>43409</v>
      </c>
      <c r="B829">
        <v>40.810001</v>
      </c>
      <c r="C829">
        <v>41.02</v>
      </c>
      <c r="D829">
        <v>40.709999000000003</v>
      </c>
      <c r="E829">
        <v>40.93</v>
      </c>
      <c r="F829">
        <v>38.956119999999999</v>
      </c>
      <c r="G829">
        <v>58319600</v>
      </c>
      <c r="H829">
        <f>(EEM[[#This Row],[Adj Close]]-F828)/F828</f>
        <v>2.6947531525548817E-3</v>
      </c>
    </row>
    <row r="830" spans="1:8" x14ac:dyDescent="0.3">
      <c r="A830" s="1">
        <v>43410</v>
      </c>
      <c r="B830">
        <v>40.729999999999997</v>
      </c>
      <c r="C830">
        <v>40.93</v>
      </c>
      <c r="D830">
        <v>40.639999000000003</v>
      </c>
      <c r="E830">
        <v>40.860000999999997</v>
      </c>
      <c r="F830">
        <v>38.889499999999998</v>
      </c>
      <c r="G830">
        <v>40847800</v>
      </c>
      <c r="H830">
        <f>(EEM[[#This Row],[Adj Close]]-F829)/F829</f>
        <v>-1.710129242850683E-3</v>
      </c>
    </row>
    <row r="831" spans="1:8" x14ac:dyDescent="0.3">
      <c r="A831" s="1">
        <v>43411</v>
      </c>
      <c r="B831">
        <v>41.41</v>
      </c>
      <c r="C831">
        <v>41.700001</v>
      </c>
      <c r="D831">
        <v>41.150002000000001</v>
      </c>
      <c r="E831">
        <v>41.630001</v>
      </c>
      <c r="F831">
        <v>39.622363999999997</v>
      </c>
      <c r="G831">
        <v>81011500</v>
      </c>
      <c r="H831">
        <f>(EEM[[#This Row],[Adj Close]]-F830)/F830</f>
        <v>1.8844778153486143E-2</v>
      </c>
    </row>
    <row r="832" spans="1:8" x14ac:dyDescent="0.3">
      <c r="A832" s="1">
        <v>43412</v>
      </c>
      <c r="B832">
        <v>41.09</v>
      </c>
      <c r="C832">
        <v>41.23</v>
      </c>
      <c r="D832">
        <v>40.419998</v>
      </c>
      <c r="E832">
        <v>40.549999</v>
      </c>
      <c r="F832">
        <v>38.594439999999999</v>
      </c>
      <c r="G832">
        <v>90610900</v>
      </c>
      <c r="H832">
        <f>(EEM[[#This Row],[Adj Close]]-F831)/F831</f>
        <v>-2.5943025509532921E-2</v>
      </c>
    </row>
    <row r="833" spans="1:8" x14ac:dyDescent="0.3">
      <c r="A833" s="1">
        <v>43413</v>
      </c>
      <c r="B833">
        <v>39.93</v>
      </c>
      <c r="C833">
        <v>39.979999999999997</v>
      </c>
      <c r="D833">
        <v>39.490001999999997</v>
      </c>
      <c r="E833">
        <v>39.799999</v>
      </c>
      <c r="F833">
        <v>37.880611000000002</v>
      </c>
      <c r="G833">
        <v>82943700</v>
      </c>
      <c r="H833">
        <f>(EEM[[#This Row],[Adj Close]]-F832)/F832</f>
        <v>-1.8495643413921719E-2</v>
      </c>
    </row>
    <row r="834" spans="1:8" x14ac:dyDescent="0.3">
      <c r="A834" s="1">
        <v>43416</v>
      </c>
      <c r="B834">
        <v>39.669998</v>
      </c>
      <c r="C834">
        <v>39.740001999999997</v>
      </c>
      <c r="D834">
        <v>39.139999000000003</v>
      </c>
      <c r="E834">
        <v>39.240001999999997</v>
      </c>
      <c r="F834">
        <v>37.347622000000001</v>
      </c>
      <c r="G834">
        <v>68569700</v>
      </c>
      <c r="H834">
        <f>(EEM[[#This Row],[Adj Close]]-F833)/F833</f>
        <v>-1.4070232394086795E-2</v>
      </c>
    </row>
    <row r="835" spans="1:8" x14ac:dyDescent="0.3">
      <c r="A835" s="1">
        <v>43417</v>
      </c>
      <c r="B835">
        <v>39.619999</v>
      </c>
      <c r="C835">
        <v>40.080002</v>
      </c>
      <c r="D835">
        <v>39.439999</v>
      </c>
      <c r="E835">
        <v>39.689999</v>
      </c>
      <c r="F835">
        <v>37.775920999999997</v>
      </c>
      <c r="G835">
        <v>106305600</v>
      </c>
      <c r="H835">
        <f>(EEM[[#This Row],[Adj Close]]-F834)/F834</f>
        <v>1.146790550680832E-2</v>
      </c>
    </row>
    <row r="836" spans="1:8" x14ac:dyDescent="0.3">
      <c r="A836" s="1">
        <v>43418</v>
      </c>
      <c r="B836">
        <v>40.060001</v>
      </c>
      <c r="C836">
        <v>40.189999</v>
      </c>
      <c r="D836">
        <v>39.57</v>
      </c>
      <c r="E836">
        <v>39.93</v>
      </c>
      <c r="F836">
        <v>38.004348999999998</v>
      </c>
      <c r="G836">
        <v>96621100</v>
      </c>
      <c r="H836">
        <f>(EEM[[#This Row],[Adj Close]]-F835)/F835</f>
        <v>6.046920735565944E-3</v>
      </c>
    </row>
    <row r="837" spans="1:8" x14ac:dyDescent="0.3">
      <c r="A837" s="1">
        <v>43419</v>
      </c>
      <c r="B837">
        <v>40.139999000000003</v>
      </c>
      <c r="C837">
        <v>41.049999</v>
      </c>
      <c r="D837">
        <v>40.060001</v>
      </c>
      <c r="E837">
        <v>40.82</v>
      </c>
      <c r="F837">
        <v>38.851424999999999</v>
      </c>
      <c r="G837">
        <v>146475800</v>
      </c>
      <c r="H837">
        <f>(EEM[[#This Row],[Adj Close]]-F836)/F836</f>
        <v>2.2288922775653947E-2</v>
      </c>
    </row>
    <row r="838" spans="1:8" x14ac:dyDescent="0.3">
      <c r="A838" s="1">
        <v>43420</v>
      </c>
      <c r="B838">
        <v>40.490001999999997</v>
      </c>
      <c r="C838">
        <v>41.110000999999997</v>
      </c>
      <c r="D838">
        <v>40.369999</v>
      </c>
      <c r="E838">
        <v>40.900002000000001</v>
      </c>
      <c r="F838">
        <v>38.927570000000003</v>
      </c>
      <c r="G838">
        <v>135075800</v>
      </c>
      <c r="H838">
        <f>(EEM[[#This Row],[Adj Close]]-F837)/F837</f>
        <v>1.9599023716634308E-3</v>
      </c>
    </row>
    <row r="839" spans="1:8" x14ac:dyDescent="0.3">
      <c r="A839" s="1">
        <v>43423</v>
      </c>
      <c r="B839">
        <v>40.619999</v>
      </c>
      <c r="C839">
        <v>40.68</v>
      </c>
      <c r="D839">
        <v>40.240001999999997</v>
      </c>
      <c r="E839">
        <v>40.349997999999999</v>
      </c>
      <c r="F839">
        <v>38.404091000000001</v>
      </c>
      <c r="G839">
        <v>77777300</v>
      </c>
      <c r="H839">
        <f>(EEM[[#This Row],[Adj Close]]-F838)/F838</f>
        <v>-1.3447512906662341E-2</v>
      </c>
    </row>
    <row r="840" spans="1:8" x14ac:dyDescent="0.3">
      <c r="A840" s="1">
        <v>43424</v>
      </c>
      <c r="B840">
        <v>39.720001000000003</v>
      </c>
      <c r="C840">
        <v>39.909999999999997</v>
      </c>
      <c r="D840">
        <v>39.340000000000003</v>
      </c>
      <c r="E840">
        <v>39.479999999999997</v>
      </c>
      <c r="F840">
        <v>37.576050000000002</v>
      </c>
      <c r="G840">
        <v>98272800</v>
      </c>
      <c r="H840">
        <f>(EEM[[#This Row],[Adj Close]]-F839)/F839</f>
        <v>-2.1561270646921416E-2</v>
      </c>
    </row>
    <row r="841" spans="1:8" x14ac:dyDescent="0.3">
      <c r="A841" s="1">
        <v>43425</v>
      </c>
      <c r="B841">
        <v>40.209999000000003</v>
      </c>
      <c r="C841">
        <v>40.479999999999997</v>
      </c>
      <c r="D841">
        <v>40.130001</v>
      </c>
      <c r="E841">
        <v>40.209999000000003</v>
      </c>
      <c r="F841">
        <v>38.27084</v>
      </c>
      <c r="G841">
        <v>68104600</v>
      </c>
      <c r="H841">
        <f>(EEM[[#This Row],[Adj Close]]-F840)/F840</f>
        <v>1.8490235136476494E-2</v>
      </c>
    </row>
    <row r="842" spans="1:8" x14ac:dyDescent="0.3">
      <c r="A842" s="1">
        <v>43427</v>
      </c>
      <c r="B842">
        <v>39.740001999999997</v>
      </c>
      <c r="C842">
        <v>39.950001</v>
      </c>
      <c r="D842">
        <v>39.709999000000003</v>
      </c>
      <c r="E842">
        <v>39.740001999999997</v>
      </c>
      <c r="F842">
        <v>37.823512999999998</v>
      </c>
      <c r="G842">
        <v>32048200</v>
      </c>
      <c r="H842">
        <f>(EEM[[#This Row],[Adj Close]]-F841)/F841</f>
        <v>-1.1688455231189108E-2</v>
      </c>
    </row>
    <row r="843" spans="1:8" x14ac:dyDescent="0.3">
      <c r="A843" s="1">
        <v>43430</v>
      </c>
      <c r="B843">
        <v>40.299999</v>
      </c>
      <c r="C843">
        <v>40.419998</v>
      </c>
      <c r="D843">
        <v>40.080002</v>
      </c>
      <c r="E843">
        <v>40.229999999999997</v>
      </c>
      <c r="F843">
        <v>38.289878999999999</v>
      </c>
      <c r="G843">
        <v>76320100</v>
      </c>
      <c r="H843">
        <f>(EEM[[#This Row],[Adj Close]]-F842)/F842</f>
        <v>1.2330055116773547E-2</v>
      </c>
    </row>
    <row r="844" spans="1:8" x14ac:dyDescent="0.3">
      <c r="A844" s="1">
        <v>43431</v>
      </c>
      <c r="B844">
        <v>40.090000000000003</v>
      </c>
      <c r="C844">
        <v>40.509998000000003</v>
      </c>
      <c r="D844">
        <v>40.029998999999997</v>
      </c>
      <c r="E844">
        <v>40.509998000000003</v>
      </c>
      <c r="F844">
        <v>38.556373999999998</v>
      </c>
      <c r="G844">
        <v>81069100</v>
      </c>
      <c r="H844">
        <f>(EEM[[#This Row],[Adj Close]]-F843)/F843</f>
        <v>6.9599331980129539E-3</v>
      </c>
    </row>
    <row r="845" spans="1:8" x14ac:dyDescent="0.3">
      <c r="A845" s="1">
        <v>43432</v>
      </c>
      <c r="B845">
        <v>40.790000999999997</v>
      </c>
      <c r="C845">
        <v>41.509998000000003</v>
      </c>
      <c r="D845">
        <v>40.470001000000003</v>
      </c>
      <c r="E845">
        <v>41.48</v>
      </c>
      <c r="F845">
        <v>39.479595000000003</v>
      </c>
      <c r="G845">
        <v>121010900</v>
      </c>
      <c r="H845">
        <f>(EEM[[#This Row],[Adj Close]]-F844)/F844</f>
        <v>2.3944704966291832E-2</v>
      </c>
    </row>
    <row r="846" spans="1:8" x14ac:dyDescent="0.3">
      <c r="A846" s="1">
        <v>43433</v>
      </c>
      <c r="B846">
        <v>41.189999</v>
      </c>
      <c r="C846">
        <v>41.400002000000001</v>
      </c>
      <c r="D846">
        <v>40.919998</v>
      </c>
      <c r="E846">
        <v>41.119999</v>
      </c>
      <c r="F846">
        <v>39.136958999999997</v>
      </c>
      <c r="G846">
        <v>104239600</v>
      </c>
      <c r="H846">
        <f>(EEM[[#This Row],[Adj Close]]-F845)/F845</f>
        <v>-8.6788124346261885E-3</v>
      </c>
    </row>
    <row r="847" spans="1:8" x14ac:dyDescent="0.3">
      <c r="A847" s="1">
        <v>43434</v>
      </c>
      <c r="B847">
        <v>40.959999000000003</v>
      </c>
      <c r="C847">
        <v>41.169998</v>
      </c>
      <c r="D847">
        <v>40.799999</v>
      </c>
      <c r="E847">
        <v>41.080002</v>
      </c>
      <c r="F847">
        <v>39.098888000000002</v>
      </c>
      <c r="G847">
        <v>92961200</v>
      </c>
      <c r="H847">
        <f>(EEM[[#This Row],[Adj Close]]-F846)/F846</f>
        <v>-9.7276336671929683E-4</v>
      </c>
    </row>
    <row r="848" spans="1:8" x14ac:dyDescent="0.3">
      <c r="A848" s="1">
        <v>43437</v>
      </c>
      <c r="B848">
        <v>42.130001</v>
      </c>
      <c r="C848">
        <v>42.150002000000001</v>
      </c>
      <c r="D848">
        <v>41.700001</v>
      </c>
      <c r="E848">
        <v>41.91</v>
      </c>
      <c r="F848">
        <v>39.888858999999997</v>
      </c>
      <c r="G848">
        <v>125024100</v>
      </c>
      <c r="H848">
        <f>(EEM[[#This Row],[Adj Close]]-F847)/F847</f>
        <v>2.0204436504690212E-2</v>
      </c>
    </row>
    <row r="849" spans="1:8" x14ac:dyDescent="0.3">
      <c r="A849" s="1">
        <v>43438</v>
      </c>
      <c r="B849">
        <v>41.950001</v>
      </c>
      <c r="C849">
        <v>42.02</v>
      </c>
      <c r="D849">
        <v>40.919998</v>
      </c>
      <c r="E849">
        <v>41.02</v>
      </c>
      <c r="F849">
        <v>39.041781999999998</v>
      </c>
      <c r="G849">
        <v>134758200</v>
      </c>
      <c r="H849">
        <f>(EEM[[#This Row],[Adj Close]]-F848)/F848</f>
        <v>-2.1235929561183958E-2</v>
      </c>
    </row>
    <row r="850" spans="1:8" x14ac:dyDescent="0.3">
      <c r="A850" s="1">
        <v>43440</v>
      </c>
      <c r="B850">
        <v>39.93</v>
      </c>
      <c r="C850">
        <v>40.68</v>
      </c>
      <c r="D850">
        <v>39.68</v>
      </c>
      <c r="E850">
        <v>40.639999000000003</v>
      </c>
      <c r="F850">
        <v>38.680103000000003</v>
      </c>
      <c r="G850">
        <v>165155100</v>
      </c>
      <c r="H850">
        <f>(EEM[[#This Row],[Adj Close]]-F849)/F849</f>
        <v>-9.2638957924613997E-3</v>
      </c>
    </row>
    <row r="851" spans="1:8" x14ac:dyDescent="0.3">
      <c r="A851" s="1">
        <v>43441</v>
      </c>
      <c r="B851">
        <v>40.580002</v>
      </c>
      <c r="C851">
        <v>40.849997999999999</v>
      </c>
      <c r="D851">
        <v>39.779998999999997</v>
      </c>
      <c r="E851">
        <v>39.880001</v>
      </c>
      <c r="F851">
        <v>37.956760000000003</v>
      </c>
      <c r="G851">
        <v>134304600</v>
      </c>
      <c r="H851">
        <f>(EEM[[#This Row],[Adj Close]]-F850)/F850</f>
        <v>-1.8700648237674027E-2</v>
      </c>
    </row>
    <row r="852" spans="1:8" x14ac:dyDescent="0.3">
      <c r="A852" s="1">
        <v>43444</v>
      </c>
      <c r="B852">
        <v>39.610000999999997</v>
      </c>
      <c r="C852">
        <v>39.68</v>
      </c>
      <c r="D852">
        <v>38.970001000000003</v>
      </c>
      <c r="E852">
        <v>39.459999000000003</v>
      </c>
      <c r="F852">
        <v>37.557011000000003</v>
      </c>
      <c r="G852">
        <v>104465300</v>
      </c>
      <c r="H852">
        <f>(EEM[[#This Row],[Adj Close]]-F851)/F851</f>
        <v>-1.0531694486041483E-2</v>
      </c>
    </row>
    <row r="853" spans="1:8" x14ac:dyDescent="0.3">
      <c r="A853" s="1">
        <v>43445</v>
      </c>
      <c r="B853">
        <v>40.020000000000003</v>
      </c>
      <c r="C853">
        <v>40.029998999999997</v>
      </c>
      <c r="D853">
        <v>39.479999999999997</v>
      </c>
      <c r="E853">
        <v>39.759998000000003</v>
      </c>
      <c r="F853">
        <v>37.842545000000001</v>
      </c>
      <c r="G853">
        <v>104014700</v>
      </c>
      <c r="H853">
        <f>(EEM[[#This Row],[Adj Close]]-F852)/F852</f>
        <v>7.6026816937055609E-3</v>
      </c>
    </row>
    <row r="854" spans="1:8" x14ac:dyDescent="0.3">
      <c r="A854" s="1">
        <v>43446</v>
      </c>
      <c r="B854">
        <v>40.5</v>
      </c>
      <c r="C854">
        <v>40.779998999999997</v>
      </c>
      <c r="D854">
        <v>40.380001</v>
      </c>
      <c r="E854">
        <v>40.409999999999997</v>
      </c>
      <c r="F854">
        <v>38.461201000000003</v>
      </c>
      <c r="G854">
        <v>89712200</v>
      </c>
      <c r="H854">
        <f>(EEM[[#This Row],[Adj Close]]-F853)/F853</f>
        <v>1.6348160516159824E-2</v>
      </c>
    </row>
    <row r="855" spans="1:8" x14ac:dyDescent="0.3">
      <c r="A855" s="1">
        <v>43447</v>
      </c>
      <c r="B855">
        <v>40.560001</v>
      </c>
      <c r="C855">
        <v>40.68</v>
      </c>
      <c r="D855">
        <v>40.349997999999999</v>
      </c>
      <c r="E855">
        <v>40.400002000000001</v>
      </c>
      <c r="F855">
        <v>38.451683000000003</v>
      </c>
      <c r="G855">
        <v>72445400</v>
      </c>
      <c r="H855">
        <f>(EEM[[#This Row],[Adj Close]]-F854)/F854</f>
        <v>-2.4747017130328082E-4</v>
      </c>
    </row>
    <row r="856" spans="1:8" x14ac:dyDescent="0.3">
      <c r="A856" s="1">
        <v>43448</v>
      </c>
      <c r="B856">
        <v>39.889999000000003</v>
      </c>
      <c r="C856">
        <v>40.18</v>
      </c>
      <c r="D856">
        <v>39.799999</v>
      </c>
      <c r="E856">
        <v>39.830002</v>
      </c>
      <c r="F856">
        <v>37.909171999999998</v>
      </c>
      <c r="G856">
        <v>94915600</v>
      </c>
      <c r="H856">
        <f>(EEM[[#This Row],[Adj Close]]-F855)/F855</f>
        <v>-1.4108901293085263E-2</v>
      </c>
    </row>
    <row r="857" spans="1:8" x14ac:dyDescent="0.3">
      <c r="A857" s="1">
        <v>43451</v>
      </c>
      <c r="B857">
        <v>39.889999000000003</v>
      </c>
      <c r="C857">
        <v>40.040000999999997</v>
      </c>
      <c r="D857">
        <v>39.330002</v>
      </c>
      <c r="E857">
        <v>39.459999000000003</v>
      </c>
      <c r="F857">
        <v>37.557011000000003</v>
      </c>
      <c r="G857">
        <v>109276200</v>
      </c>
      <c r="H857">
        <f>(EEM[[#This Row],[Adj Close]]-F856)/F856</f>
        <v>-9.2895988337596842E-3</v>
      </c>
    </row>
    <row r="858" spans="1:8" x14ac:dyDescent="0.3">
      <c r="A858" s="1">
        <v>43452</v>
      </c>
      <c r="B858">
        <v>39.169998</v>
      </c>
      <c r="C858">
        <v>39.380001</v>
      </c>
      <c r="D858">
        <v>39.029998999999997</v>
      </c>
      <c r="E858">
        <v>39.139999000000003</v>
      </c>
      <c r="F858">
        <v>37.812054000000003</v>
      </c>
      <c r="G858">
        <v>102509800</v>
      </c>
      <c r="H858">
        <f>(EEM[[#This Row],[Adj Close]]-F857)/F857</f>
        <v>6.7908226243031042E-3</v>
      </c>
    </row>
    <row r="859" spans="1:8" x14ac:dyDescent="0.3">
      <c r="A859" s="1">
        <v>43453</v>
      </c>
      <c r="B859">
        <v>39.330002</v>
      </c>
      <c r="C859">
        <v>39.729999999999997</v>
      </c>
      <c r="D859">
        <v>38.169998</v>
      </c>
      <c r="E859">
        <v>38.490001999999997</v>
      </c>
      <c r="F859">
        <v>37.184108999999999</v>
      </c>
      <c r="G859">
        <v>204046200</v>
      </c>
      <c r="H859">
        <f>(EEM[[#This Row],[Adj Close]]-F858)/F858</f>
        <v>-1.6607005797675101E-2</v>
      </c>
    </row>
    <row r="860" spans="1:8" x14ac:dyDescent="0.3">
      <c r="A860" s="1">
        <v>43454</v>
      </c>
      <c r="B860">
        <v>38.880001</v>
      </c>
      <c r="C860">
        <v>39.130001</v>
      </c>
      <c r="D860">
        <v>38.459999000000003</v>
      </c>
      <c r="E860">
        <v>38.790000999999997</v>
      </c>
      <c r="F860">
        <v>37.473930000000003</v>
      </c>
      <c r="G860">
        <v>183908800</v>
      </c>
      <c r="H860">
        <f>(EEM[[#This Row],[Adj Close]]-F859)/F859</f>
        <v>7.7942166101116865E-3</v>
      </c>
    </row>
    <row r="861" spans="1:8" x14ac:dyDescent="0.3">
      <c r="A861" s="1">
        <v>43455</v>
      </c>
      <c r="B861">
        <v>38.900002000000001</v>
      </c>
      <c r="C861">
        <v>39.110000999999997</v>
      </c>
      <c r="D861">
        <v>38.32</v>
      </c>
      <c r="E861">
        <v>38.520000000000003</v>
      </c>
      <c r="F861">
        <v>37.213088999999997</v>
      </c>
      <c r="G861">
        <v>143673400</v>
      </c>
      <c r="H861">
        <f>(EEM[[#This Row],[Adj Close]]-F860)/F860</f>
        <v>-6.9605990084308294E-3</v>
      </c>
    </row>
    <row r="862" spans="1:8" x14ac:dyDescent="0.3">
      <c r="A862" s="1">
        <v>43458</v>
      </c>
      <c r="B862">
        <v>38.439999</v>
      </c>
      <c r="C862">
        <v>38.720001000000003</v>
      </c>
      <c r="D862">
        <v>38.159999999999997</v>
      </c>
      <c r="E862">
        <v>38.159999999999997</v>
      </c>
      <c r="F862">
        <v>36.865302999999997</v>
      </c>
      <c r="G862">
        <v>50709500</v>
      </c>
      <c r="H862">
        <f>(EEM[[#This Row],[Adj Close]]-F861)/F861</f>
        <v>-9.3457976573780074E-3</v>
      </c>
    </row>
    <row r="863" spans="1:8" x14ac:dyDescent="0.3">
      <c r="A863" s="1">
        <v>43460</v>
      </c>
      <c r="B863">
        <v>38.409999999999997</v>
      </c>
      <c r="C863">
        <v>38.959999000000003</v>
      </c>
      <c r="D863">
        <v>38.040000999999997</v>
      </c>
      <c r="E863">
        <v>38.919998</v>
      </c>
      <c r="F863">
        <v>37.599518000000003</v>
      </c>
      <c r="G863">
        <v>96347200</v>
      </c>
      <c r="H863">
        <f>(EEM[[#This Row],[Adj Close]]-F862)/F862</f>
        <v>1.991615259475844E-2</v>
      </c>
    </row>
    <row r="864" spans="1:8" x14ac:dyDescent="0.3">
      <c r="A864" s="1">
        <v>43461</v>
      </c>
      <c r="B864">
        <v>38.400002000000001</v>
      </c>
      <c r="C864">
        <v>38.909999999999997</v>
      </c>
      <c r="D864">
        <v>38.240001999999997</v>
      </c>
      <c r="E864">
        <v>38.869999</v>
      </c>
      <c r="F864">
        <v>37.551215999999997</v>
      </c>
      <c r="G864">
        <v>81792700</v>
      </c>
      <c r="H864">
        <f>(EEM[[#This Row],[Adj Close]]-F863)/F863</f>
        <v>-1.2846441276190489E-3</v>
      </c>
    </row>
    <row r="865" spans="1:8" x14ac:dyDescent="0.3">
      <c r="A865" s="1">
        <v>43462</v>
      </c>
      <c r="B865">
        <v>39.189999</v>
      </c>
      <c r="C865">
        <v>39.459999000000003</v>
      </c>
      <c r="D865">
        <v>39</v>
      </c>
      <c r="E865">
        <v>39.240001999999997</v>
      </c>
      <c r="F865">
        <v>37.908661000000002</v>
      </c>
      <c r="G865">
        <v>72869100</v>
      </c>
      <c r="H865">
        <f>(EEM[[#This Row],[Adj Close]]-F864)/F864</f>
        <v>9.5188661799928288E-3</v>
      </c>
    </row>
    <row r="866" spans="1:8" x14ac:dyDescent="0.3">
      <c r="A866" s="1">
        <v>43465</v>
      </c>
      <c r="B866">
        <v>39.5</v>
      </c>
      <c r="C866">
        <v>39.540000999999997</v>
      </c>
      <c r="D866">
        <v>38.93</v>
      </c>
      <c r="E866">
        <v>39.060001</v>
      </c>
      <c r="F866">
        <v>37.734772</v>
      </c>
      <c r="G866">
        <v>72972200</v>
      </c>
      <c r="H866">
        <f>(EEM[[#This Row],[Adj Close]]-F865)/F865</f>
        <v>-4.5870520195899983E-3</v>
      </c>
    </row>
    <row r="867" spans="1:8" x14ac:dyDescent="0.3">
      <c r="A867" s="1">
        <v>43467</v>
      </c>
      <c r="B867">
        <v>38.590000000000003</v>
      </c>
      <c r="C867">
        <v>39.189999</v>
      </c>
      <c r="D867">
        <v>38.580002</v>
      </c>
      <c r="E867">
        <v>39.159999999999997</v>
      </c>
      <c r="F867">
        <v>37.831378999999998</v>
      </c>
      <c r="G867">
        <v>57198800</v>
      </c>
      <c r="H867">
        <f>(EEM[[#This Row],[Adj Close]]-F866)/F866</f>
        <v>2.5601585720459309E-3</v>
      </c>
    </row>
    <row r="868" spans="1:8" x14ac:dyDescent="0.3">
      <c r="A868" s="1">
        <v>43468</v>
      </c>
      <c r="B868">
        <v>38.729999999999997</v>
      </c>
      <c r="C868">
        <v>38.759998000000003</v>
      </c>
      <c r="D868">
        <v>38.299999</v>
      </c>
      <c r="E868">
        <v>38.450001</v>
      </c>
      <c r="F868">
        <v>37.145465999999999</v>
      </c>
      <c r="G868">
        <v>62767600</v>
      </c>
      <c r="H868">
        <f>(EEM[[#This Row],[Adj Close]]-F867)/F867</f>
        <v>-1.8130795602243295E-2</v>
      </c>
    </row>
    <row r="869" spans="1:8" x14ac:dyDescent="0.3">
      <c r="A869" s="1">
        <v>43469</v>
      </c>
      <c r="B869">
        <v>39.009998000000003</v>
      </c>
      <c r="C869">
        <v>39.860000999999997</v>
      </c>
      <c r="D869">
        <v>38.919998</v>
      </c>
      <c r="E869">
        <v>39.689999</v>
      </c>
      <c r="F869">
        <v>38.343390999999997</v>
      </c>
      <c r="G869">
        <v>103055100</v>
      </c>
      <c r="H869">
        <f>(EEM[[#This Row],[Adj Close]]-F868)/F868</f>
        <v>3.2249561763473308E-2</v>
      </c>
    </row>
    <row r="870" spans="1:8" x14ac:dyDescent="0.3">
      <c r="A870" s="1">
        <v>43472</v>
      </c>
      <c r="B870">
        <v>39.720001000000003</v>
      </c>
      <c r="C870">
        <v>39.950001</v>
      </c>
      <c r="D870">
        <v>39.490001999999997</v>
      </c>
      <c r="E870">
        <v>39.779998999999997</v>
      </c>
      <c r="F870">
        <v>38.430340000000001</v>
      </c>
      <c r="G870">
        <v>76597000</v>
      </c>
      <c r="H870">
        <f>(EEM[[#This Row],[Adj Close]]-F869)/F869</f>
        <v>2.2676398130776739E-3</v>
      </c>
    </row>
    <row r="871" spans="1:8" x14ac:dyDescent="0.3">
      <c r="A871" s="1">
        <v>43473</v>
      </c>
      <c r="B871">
        <v>39.799999</v>
      </c>
      <c r="C871">
        <v>40</v>
      </c>
      <c r="D871">
        <v>39.57</v>
      </c>
      <c r="E871">
        <v>39.93</v>
      </c>
      <c r="F871">
        <v>38.575252999999996</v>
      </c>
      <c r="G871">
        <v>70518200</v>
      </c>
      <c r="H871">
        <f>(EEM[[#This Row],[Adj Close]]-F870)/F870</f>
        <v>3.7707967194668432E-3</v>
      </c>
    </row>
    <row r="872" spans="1:8" x14ac:dyDescent="0.3">
      <c r="A872" s="1">
        <v>43474</v>
      </c>
      <c r="B872">
        <v>40.340000000000003</v>
      </c>
      <c r="C872">
        <v>40.860000999999997</v>
      </c>
      <c r="D872">
        <v>40.330002</v>
      </c>
      <c r="E872">
        <v>40.639999000000003</v>
      </c>
      <c r="F872">
        <v>39.261161999999999</v>
      </c>
      <c r="G872">
        <v>125118800</v>
      </c>
      <c r="H872">
        <f>(EEM[[#This Row],[Adj Close]]-F871)/F871</f>
        <v>1.7781062900611499E-2</v>
      </c>
    </row>
    <row r="873" spans="1:8" x14ac:dyDescent="0.3">
      <c r="A873" s="1">
        <v>43475</v>
      </c>
      <c r="B873">
        <v>40.419998</v>
      </c>
      <c r="C873">
        <v>40.959999000000003</v>
      </c>
      <c r="D873">
        <v>40.419998</v>
      </c>
      <c r="E873">
        <v>40.93</v>
      </c>
      <c r="F873">
        <v>39.541325000000001</v>
      </c>
      <c r="G873">
        <v>85207600</v>
      </c>
      <c r="H873">
        <f>(EEM[[#This Row],[Adj Close]]-F872)/F872</f>
        <v>7.135881510588039E-3</v>
      </c>
    </row>
    <row r="874" spans="1:8" x14ac:dyDescent="0.3">
      <c r="A874" s="1">
        <v>43476</v>
      </c>
      <c r="B874">
        <v>40.599997999999999</v>
      </c>
      <c r="C874">
        <v>40.799999</v>
      </c>
      <c r="D874">
        <v>40.5</v>
      </c>
      <c r="E874">
        <v>40.729999999999997</v>
      </c>
      <c r="F874">
        <v>39.348106000000001</v>
      </c>
      <c r="G874">
        <v>63136200</v>
      </c>
      <c r="H874">
        <f>(EEM[[#This Row],[Adj Close]]-F873)/F873</f>
        <v>-4.886507976148982E-3</v>
      </c>
    </row>
    <row r="875" spans="1:8" x14ac:dyDescent="0.3">
      <c r="A875" s="1">
        <v>43479</v>
      </c>
      <c r="B875">
        <v>40.209999000000003</v>
      </c>
      <c r="C875">
        <v>40.580002</v>
      </c>
      <c r="D875">
        <v>40.139999000000003</v>
      </c>
      <c r="E875">
        <v>40.389999000000003</v>
      </c>
      <c r="F875">
        <v>39.019646000000002</v>
      </c>
      <c r="G875">
        <v>76217000</v>
      </c>
      <c r="H875">
        <f>(EEM[[#This Row],[Adj Close]]-F874)/F874</f>
        <v>-8.3475428270931191E-3</v>
      </c>
    </row>
    <row r="876" spans="1:8" x14ac:dyDescent="0.3">
      <c r="A876" s="1">
        <v>43480</v>
      </c>
      <c r="B876">
        <v>40.619999</v>
      </c>
      <c r="C876">
        <v>40.889999000000003</v>
      </c>
      <c r="D876">
        <v>40.549999</v>
      </c>
      <c r="E876">
        <v>40.669998</v>
      </c>
      <c r="F876">
        <v>39.290142000000003</v>
      </c>
      <c r="G876">
        <v>78913000</v>
      </c>
      <c r="H876">
        <f>(EEM[[#This Row],[Adj Close]]-F875)/F875</f>
        <v>6.9323027687130069E-3</v>
      </c>
    </row>
    <row r="877" spans="1:8" x14ac:dyDescent="0.3">
      <c r="A877" s="1">
        <v>43481</v>
      </c>
      <c r="B877">
        <v>40.959999000000003</v>
      </c>
      <c r="C877">
        <v>41.310001</v>
      </c>
      <c r="D877">
        <v>40.950001</v>
      </c>
      <c r="E877">
        <v>41.169998</v>
      </c>
      <c r="F877">
        <v>39.773178000000001</v>
      </c>
      <c r="G877">
        <v>82543600</v>
      </c>
      <c r="H877">
        <f>(EEM[[#This Row],[Adj Close]]-F876)/F876</f>
        <v>1.2294076208734456E-2</v>
      </c>
    </row>
    <row r="878" spans="1:8" x14ac:dyDescent="0.3">
      <c r="A878" s="1">
        <v>43482</v>
      </c>
      <c r="B878">
        <v>40.840000000000003</v>
      </c>
      <c r="C878">
        <v>41.549999</v>
      </c>
      <c r="D878">
        <v>40.799999</v>
      </c>
      <c r="E878">
        <v>41.349997999999999</v>
      </c>
      <c r="F878">
        <v>39.947071000000001</v>
      </c>
      <c r="G878">
        <v>85522800</v>
      </c>
      <c r="H878">
        <f>(EEM[[#This Row],[Adj Close]]-F877)/F877</f>
        <v>4.3721173098111403E-3</v>
      </c>
    </row>
    <row r="879" spans="1:8" x14ac:dyDescent="0.3">
      <c r="A879" s="1">
        <v>43483</v>
      </c>
      <c r="B879">
        <v>41.52</v>
      </c>
      <c r="C879">
        <v>41.720001000000003</v>
      </c>
      <c r="D879">
        <v>41.419998</v>
      </c>
      <c r="E879">
        <v>41.549999</v>
      </c>
      <c r="F879">
        <v>40.140289000000003</v>
      </c>
      <c r="G879">
        <v>98168900</v>
      </c>
      <c r="H879">
        <f>(EEM[[#This Row],[Adj Close]]-F878)/F878</f>
        <v>4.8368502411604009E-3</v>
      </c>
    </row>
    <row r="880" spans="1:8" x14ac:dyDescent="0.3">
      <c r="A880" s="1">
        <v>43487</v>
      </c>
      <c r="B880">
        <v>41.060001</v>
      </c>
      <c r="C880">
        <v>41.150002000000001</v>
      </c>
      <c r="D880">
        <v>40.650002000000001</v>
      </c>
      <c r="E880">
        <v>40.830002</v>
      </c>
      <c r="F880">
        <v>39.444716999999997</v>
      </c>
      <c r="G880">
        <v>101294900</v>
      </c>
      <c r="H880">
        <f>(EEM[[#This Row],[Adj Close]]-F879)/F879</f>
        <v>-1.7328524964033157E-2</v>
      </c>
    </row>
    <row r="881" spans="1:8" x14ac:dyDescent="0.3">
      <c r="A881" s="1">
        <v>43488</v>
      </c>
      <c r="B881">
        <v>41.209999000000003</v>
      </c>
      <c r="C881">
        <v>41.279998999999997</v>
      </c>
      <c r="D881">
        <v>40.900002000000001</v>
      </c>
      <c r="E881">
        <v>41.25</v>
      </c>
      <c r="F881">
        <v>39.850467999999999</v>
      </c>
      <c r="G881">
        <v>66625200</v>
      </c>
      <c r="H881">
        <f>(EEM[[#This Row],[Adj Close]]-F880)/F880</f>
        <v>1.0286573991645122E-2</v>
      </c>
    </row>
    <row r="882" spans="1:8" x14ac:dyDescent="0.3">
      <c r="A882" s="1">
        <v>43489</v>
      </c>
      <c r="B882">
        <v>41.279998999999997</v>
      </c>
      <c r="C882">
        <v>41.68</v>
      </c>
      <c r="D882">
        <v>41.279998999999997</v>
      </c>
      <c r="E882">
        <v>41.650002000000001</v>
      </c>
      <c r="F882">
        <v>40.236899999999999</v>
      </c>
      <c r="G882">
        <v>76076900</v>
      </c>
      <c r="H882">
        <f>(EEM[[#This Row],[Adj Close]]-F881)/F881</f>
        <v>9.6970504838236587E-3</v>
      </c>
    </row>
    <row r="883" spans="1:8" x14ac:dyDescent="0.3">
      <c r="A883" s="1">
        <v>43490</v>
      </c>
      <c r="B883">
        <v>42.099997999999999</v>
      </c>
      <c r="C883">
        <v>42.310001</v>
      </c>
      <c r="D883">
        <v>42.040000999999997</v>
      </c>
      <c r="E883">
        <v>42.200001</v>
      </c>
      <c r="F883">
        <v>40.768237999999997</v>
      </c>
      <c r="G883">
        <v>105779500</v>
      </c>
      <c r="H883">
        <f>(EEM[[#This Row],[Adj Close]]-F882)/F882</f>
        <v>1.3205241954524282E-2</v>
      </c>
    </row>
    <row r="884" spans="1:8" x14ac:dyDescent="0.3">
      <c r="A884" s="1">
        <v>43493</v>
      </c>
      <c r="B884">
        <v>41.57</v>
      </c>
      <c r="C884">
        <v>41.790000999999997</v>
      </c>
      <c r="D884">
        <v>41.439999</v>
      </c>
      <c r="E884">
        <v>41.759998000000003</v>
      </c>
      <c r="F884">
        <v>40.343159</v>
      </c>
      <c r="G884">
        <v>85543100</v>
      </c>
      <c r="H884">
        <f>(EEM[[#This Row],[Adj Close]]-F883)/F883</f>
        <v>-1.0426719938202791E-2</v>
      </c>
    </row>
    <row r="885" spans="1:8" x14ac:dyDescent="0.3">
      <c r="A885" s="1">
        <v>43494</v>
      </c>
      <c r="B885">
        <v>41.970001000000003</v>
      </c>
      <c r="C885">
        <v>41.990001999999997</v>
      </c>
      <c r="D885">
        <v>41.73</v>
      </c>
      <c r="E885">
        <v>41.830002</v>
      </c>
      <c r="F885">
        <v>40.410792999999998</v>
      </c>
      <c r="G885">
        <v>56518900</v>
      </c>
      <c r="H885">
        <f>(EEM[[#This Row],[Adj Close]]-F884)/F884</f>
        <v>1.676467626146931E-3</v>
      </c>
    </row>
    <row r="886" spans="1:8" x14ac:dyDescent="0.3">
      <c r="A886" s="1">
        <v>43495</v>
      </c>
      <c r="B886">
        <v>42.080002</v>
      </c>
      <c r="C886">
        <v>42.830002</v>
      </c>
      <c r="D886">
        <v>41.880001</v>
      </c>
      <c r="E886">
        <v>42.740001999999997</v>
      </c>
      <c r="F886">
        <v>41.289917000000003</v>
      </c>
      <c r="G886">
        <v>127796800</v>
      </c>
      <c r="H886">
        <f>(EEM[[#This Row],[Adj Close]]-F885)/F885</f>
        <v>2.1754683210497863E-2</v>
      </c>
    </row>
    <row r="887" spans="1:8" x14ac:dyDescent="0.3">
      <c r="A887" s="1">
        <v>43496</v>
      </c>
      <c r="B887">
        <v>42.790000999999997</v>
      </c>
      <c r="C887">
        <v>43.139999000000003</v>
      </c>
      <c r="D887">
        <v>42.779998999999997</v>
      </c>
      <c r="E887">
        <v>43.099997999999999</v>
      </c>
      <c r="F887">
        <v>41.637698999999998</v>
      </c>
      <c r="G887">
        <v>119929200</v>
      </c>
      <c r="H887">
        <f>(EEM[[#This Row],[Adj Close]]-F886)/F886</f>
        <v>8.4229280480267159E-3</v>
      </c>
    </row>
    <row r="888" spans="1:8" x14ac:dyDescent="0.3">
      <c r="A888" s="1">
        <v>43497</v>
      </c>
      <c r="B888">
        <v>42.779998999999997</v>
      </c>
      <c r="C888">
        <v>42.84</v>
      </c>
      <c r="D888">
        <v>42.630001</v>
      </c>
      <c r="E888">
        <v>42.759998000000003</v>
      </c>
      <c r="F888">
        <v>41.309235000000001</v>
      </c>
      <c r="G888">
        <v>65766100</v>
      </c>
      <c r="H888">
        <f>(EEM[[#This Row],[Adj Close]]-F887)/F887</f>
        <v>-7.8886203581998316E-3</v>
      </c>
    </row>
    <row r="889" spans="1:8" x14ac:dyDescent="0.3">
      <c r="A889" s="1">
        <v>43500</v>
      </c>
      <c r="B889">
        <v>42.630001</v>
      </c>
      <c r="C889">
        <v>42.950001</v>
      </c>
      <c r="D889">
        <v>42.540000999999997</v>
      </c>
      <c r="E889">
        <v>42.830002</v>
      </c>
      <c r="F889">
        <v>41.376862000000003</v>
      </c>
      <c r="G889">
        <v>45770200</v>
      </c>
      <c r="H889">
        <f>(EEM[[#This Row],[Adj Close]]-F888)/F888</f>
        <v>1.6370915607612114E-3</v>
      </c>
    </row>
    <row r="890" spans="1:8" x14ac:dyDescent="0.3">
      <c r="A890" s="1">
        <v>43501</v>
      </c>
      <c r="B890">
        <v>43.029998999999997</v>
      </c>
      <c r="C890">
        <v>43.459999000000003</v>
      </c>
      <c r="D890">
        <v>42.959999000000003</v>
      </c>
      <c r="E890">
        <v>43.419998</v>
      </c>
      <c r="F890">
        <v>41.946841999999997</v>
      </c>
      <c r="G890">
        <v>81720100</v>
      </c>
      <c r="H890">
        <f>(EEM[[#This Row],[Adj Close]]-F889)/F889</f>
        <v>1.3775331730086103E-2</v>
      </c>
    </row>
    <row r="891" spans="1:8" x14ac:dyDescent="0.3">
      <c r="A891" s="1">
        <v>43502</v>
      </c>
      <c r="B891">
        <v>43.220001000000003</v>
      </c>
      <c r="C891">
        <v>43.25</v>
      </c>
      <c r="D891">
        <v>42.740001999999997</v>
      </c>
      <c r="E891">
        <v>42.830002</v>
      </c>
      <c r="F891">
        <v>41.376862000000003</v>
      </c>
      <c r="G891">
        <v>58194900</v>
      </c>
      <c r="H891">
        <f>(EEM[[#This Row],[Adj Close]]-F890)/F890</f>
        <v>-1.3588150450038503E-2</v>
      </c>
    </row>
    <row r="892" spans="1:8" x14ac:dyDescent="0.3">
      <c r="A892" s="1">
        <v>43503</v>
      </c>
      <c r="B892">
        <v>42.490001999999997</v>
      </c>
      <c r="C892">
        <v>42.709999000000003</v>
      </c>
      <c r="D892">
        <v>42.029998999999997</v>
      </c>
      <c r="E892">
        <v>42.400002000000001</v>
      </c>
      <c r="F892">
        <v>40.961452000000001</v>
      </c>
      <c r="G892">
        <v>101061400</v>
      </c>
      <c r="H892">
        <f>(EEM[[#This Row],[Adj Close]]-F891)/F891</f>
        <v>-1.0039669030483785E-2</v>
      </c>
    </row>
    <row r="893" spans="1:8" x14ac:dyDescent="0.3">
      <c r="A893" s="1">
        <v>43504</v>
      </c>
      <c r="B893">
        <v>42.09</v>
      </c>
      <c r="C893">
        <v>42.23</v>
      </c>
      <c r="D893">
        <v>41.849997999999999</v>
      </c>
      <c r="E893">
        <v>42.16</v>
      </c>
      <c r="F893">
        <v>40.729590999999999</v>
      </c>
      <c r="G893">
        <v>64212200</v>
      </c>
      <c r="H893">
        <f>(EEM[[#This Row],[Adj Close]]-F892)/F892</f>
        <v>-5.660468286134048E-3</v>
      </c>
    </row>
    <row r="894" spans="1:8" x14ac:dyDescent="0.3">
      <c r="A894" s="1">
        <v>43507</v>
      </c>
      <c r="B894">
        <v>42.240001999999997</v>
      </c>
      <c r="C894">
        <v>42.259998000000003</v>
      </c>
      <c r="D894">
        <v>42</v>
      </c>
      <c r="E894">
        <v>42.02</v>
      </c>
      <c r="F894">
        <v>40.594341</v>
      </c>
      <c r="G894">
        <v>42213400</v>
      </c>
      <c r="H894">
        <f>(EEM[[#This Row],[Adj Close]]-F893)/F893</f>
        <v>-3.3206815162960808E-3</v>
      </c>
    </row>
    <row r="895" spans="1:8" x14ac:dyDescent="0.3">
      <c r="A895" s="1">
        <v>43508</v>
      </c>
      <c r="B895">
        <v>42.369999</v>
      </c>
      <c r="C895">
        <v>42.549999</v>
      </c>
      <c r="D895">
        <v>42.310001</v>
      </c>
      <c r="E895">
        <v>42.369999</v>
      </c>
      <c r="F895">
        <v>40.932465000000001</v>
      </c>
      <c r="G895">
        <v>66073100</v>
      </c>
      <c r="H895">
        <f>(EEM[[#This Row],[Adj Close]]-F894)/F894</f>
        <v>8.3293383183631556E-3</v>
      </c>
    </row>
    <row r="896" spans="1:8" x14ac:dyDescent="0.3">
      <c r="A896" s="1">
        <v>43509</v>
      </c>
      <c r="B896">
        <v>42.389999000000003</v>
      </c>
      <c r="C896">
        <v>42.470001000000003</v>
      </c>
      <c r="D896">
        <v>41.970001000000003</v>
      </c>
      <c r="E896">
        <v>42.07</v>
      </c>
      <c r="F896">
        <v>40.642646999999997</v>
      </c>
      <c r="G896">
        <v>82318100</v>
      </c>
      <c r="H896">
        <f>(EEM[[#This Row],[Adj Close]]-F895)/F895</f>
        <v>-7.0803944985967475E-3</v>
      </c>
    </row>
    <row r="897" spans="1:8" x14ac:dyDescent="0.3">
      <c r="A897" s="1">
        <v>43510</v>
      </c>
      <c r="B897">
        <v>41.82</v>
      </c>
      <c r="C897">
        <v>42.299999</v>
      </c>
      <c r="D897">
        <v>41.740001999999997</v>
      </c>
      <c r="E897">
        <v>42.150002000000001</v>
      </c>
      <c r="F897">
        <v>40.719932999999997</v>
      </c>
      <c r="G897">
        <v>91302500</v>
      </c>
      <c r="H897">
        <f>(EEM[[#This Row],[Adj Close]]-F896)/F896</f>
        <v>1.9015985843638791E-3</v>
      </c>
    </row>
    <row r="898" spans="1:8" x14ac:dyDescent="0.3">
      <c r="A898" s="1">
        <v>43511</v>
      </c>
      <c r="B898">
        <v>42.130001</v>
      </c>
      <c r="C898">
        <v>42.130001</v>
      </c>
      <c r="D898">
        <v>41.950001</v>
      </c>
      <c r="E898">
        <v>42.09</v>
      </c>
      <c r="F898">
        <v>40.661968000000002</v>
      </c>
      <c r="G898">
        <v>72362200</v>
      </c>
      <c r="H898">
        <f>(EEM[[#This Row],[Adj Close]]-F897)/F897</f>
        <v>-1.423504306846375E-3</v>
      </c>
    </row>
    <row r="899" spans="1:8" x14ac:dyDescent="0.3">
      <c r="A899" s="1">
        <v>43515</v>
      </c>
      <c r="B899">
        <v>41.93</v>
      </c>
      <c r="C899">
        <v>42.509998000000003</v>
      </c>
      <c r="D899">
        <v>41.93</v>
      </c>
      <c r="E899">
        <v>42.419998</v>
      </c>
      <c r="F899">
        <v>40.98077</v>
      </c>
      <c r="G899">
        <v>64391100</v>
      </c>
      <c r="H899">
        <f>(EEM[[#This Row],[Adj Close]]-F898)/F898</f>
        <v>7.8402993185179327E-3</v>
      </c>
    </row>
    <row r="900" spans="1:8" x14ac:dyDescent="0.3">
      <c r="A900" s="1">
        <v>43516</v>
      </c>
      <c r="B900">
        <v>42.650002000000001</v>
      </c>
      <c r="C900">
        <v>42.93</v>
      </c>
      <c r="D900">
        <v>42.540000999999997</v>
      </c>
      <c r="E900">
        <v>42.66</v>
      </c>
      <c r="F900">
        <v>41.212626999999998</v>
      </c>
      <c r="G900">
        <v>73694800</v>
      </c>
      <c r="H900">
        <f>(EEM[[#This Row],[Adj Close]]-F899)/F899</f>
        <v>5.6577023808971373E-3</v>
      </c>
    </row>
    <row r="901" spans="1:8" x14ac:dyDescent="0.3">
      <c r="A901" s="1">
        <v>43517</v>
      </c>
      <c r="B901">
        <v>42.630001</v>
      </c>
      <c r="C901">
        <v>42.669998</v>
      </c>
      <c r="D901">
        <v>42.369999</v>
      </c>
      <c r="E901">
        <v>42.57</v>
      </c>
      <c r="F901">
        <v>41.125683000000002</v>
      </c>
      <c r="G901">
        <v>48092400</v>
      </c>
      <c r="H901">
        <f>(EEM[[#This Row],[Adj Close]]-F900)/F900</f>
        <v>-2.1096446970001567E-3</v>
      </c>
    </row>
    <row r="902" spans="1:8" x14ac:dyDescent="0.3">
      <c r="A902" s="1">
        <v>43518</v>
      </c>
      <c r="B902">
        <v>42.93</v>
      </c>
      <c r="C902">
        <v>43.16</v>
      </c>
      <c r="D902">
        <v>42.84</v>
      </c>
      <c r="E902">
        <v>43.040000999999997</v>
      </c>
      <c r="F902">
        <v>41.579739000000004</v>
      </c>
      <c r="G902">
        <v>58022200</v>
      </c>
      <c r="H902">
        <f>(EEM[[#This Row],[Adj Close]]-F901)/F901</f>
        <v>1.1040692017200086E-2</v>
      </c>
    </row>
    <row r="903" spans="1:8" x14ac:dyDescent="0.3">
      <c r="A903" s="1">
        <v>43521</v>
      </c>
      <c r="B903">
        <v>43.52</v>
      </c>
      <c r="C903">
        <v>43.73</v>
      </c>
      <c r="D903">
        <v>43.419998</v>
      </c>
      <c r="E903">
        <v>43.52</v>
      </c>
      <c r="F903">
        <v>42.043449000000003</v>
      </c>
      <c r="G903">
        <v>66533800</v>
      </c>
      <c r="H903">
        <f>(EEM[[#This Row],[Adj Close]]-F902)/F902</f>
        <v>1.1152306655893124E-2</v>
      </c>
    </row>
    <row r="904" spans="1:8" x14ac:dyDescent="0.3">
      <c r="A904" s="1">
        <v>43522</v>
      </c>
      <c r="B904">
        <v>43.220001000000003</v>
      </c>
      <c r="C904">
        <v>43.52</v>
      </c>
      <c r="D904">
        <v>43.189999</v>
      </c>
      <c r="E904">
        <v>43.369999</v>
      </c>
      <c r="F904">
        <v>41.898536999999997</v>
      </c>
      <c r="G904">
        <v>58330600</v>
      </c>
      <c r="H904">
        <f>(EEM[[#This Row],[Adj Close]]-F903)/F903</f>
        <v>-3.4467200823606321E-3</v>
      </c>
    </row>
    <row r="905" spans="1:8" x14ac:dyDescent="0.3">
      <c r="A905" s="1">
        <v>43523</v>
      </c>
      <c r="B905">
        <v>43.09</v>
      </c>
      <c r="C905">
        <v>43.16</v>
      </c>
      <c r="D905">
        <v>42.849997999999999</v>
      </c>
      <c r="E905">
        <v>43</v>
      </c>
      <c r="F905">
        <v>41.541091999999999</v>
      </c>
      <c r="G905">
        <v>69471200</v>
      </c>
      <c r="H905">
        <f>(EEM[[#This Row],[Adj Close]]-F904)/F904</f>
        <v>-8.531204800778569E-3</v>
      </c>
    </row>
    <row r="906" spans="1:8" x14ac:dyDescent="0.3">
      <c r="A906" s="1">
        <v>43524</v>
      </c>
      <c r="B906">
        <v>42.720001000000003</v>
      </c>
      <c r="C906">
        <v>42.740001999999997</v>
      </c>
      <c r="D906">
        <v>42.439999</v>
      </c>
      <c r="E906">
        <v>42.439999</v>
      </c>
      <c r="F906">
        <v>41.000087999999998</v>
      </c>
      <c r="G906">
        <v>87434700</v>
      </c>
      <c r="H906">
        <f>(EEM[[#This Row],[Adj Close]]-F905)/F905</f>
        <v>-1.302334565494814E-2</v>
      </c>
    </row>
    <row r="907" spans="1:8" x14ac:dyDescent="0.3">
      <c r="A907" s="1">
        <v>43525</v>
      </c>
      <c r="B907">
        <v>42.779998999999997</v>
      </c>
      <c r="C907">
        <v>42.810001</v>
      </c>
      <c r="D907">
        <v>42.41</v>
      </c>
      <c r="E907">
        <v>42.490001999999997</v>
      </c>
      <c r="F907">
        <v>41.048397000000001</v>
      </c>
      <c r="G907">
        <v>94263900</v>
      </c>
      <c r="H907">
        <f>(EEM[[#This Row],[Adj Close]]-F906)/F906</f>
        <v>1.1782657637223429E-3</v>
      </c>
    </row>
    <row r="908" spans="1:8" x14ac:dyDescent="0.3">
      <c r="A908" s="1">
        <v>43528</v>
      </c>
      <c r="B908">
        <v>42.720001000000003</v>
      </c>
      <c r="C908">
        <v>42.779998999999997</v>
      </c>
      <c r="D908">
        <v>42.18</v>
      </c>
      <c r="E908">
        <v>42.549999</v>
      </c>
      <c r="F908">
        <v>41.106361</v>
      </c>
      <c r="G908">
        <v>94168300</v>
      </c>
      <c r="H908">
        <f>(EEM[[#This Row],[Adj Close]]-F907)/F907</f>
        <v>1.4120892467493517E-3</v>
      </c>
    </row>
    <row r="909" spans="1:8" x14ac:dyDescent="0.3">
      <c r="A909" s="1">
        <v>43529</v>
      </c>
      <c r="B909">
        <v>42.75</v>
      </c>
      <c r="C909">
        <v>43.040000999999997</v>
      </c>
      <c r="D909">
        <v>42.66</v>
      </c>
      <c r="E909">
        <v>42.970001000000003</v>
      </c>
      <c r="F909">
        <v>41.512115000000001</v>
      </c>
      <c r="G909">
        <v>54576700</v>
      </c>
      <c r="H909">
        <f>(EEM[[#This Row],[Adj Close]]-F908)/F908</f>
        <v>9.8708323998809265E-3</v>
      </c>
    </row>
    <row r="910" spans="1:8" x14ac:dyDescent="0.3">
      <c r="A910" s="1">
        <v>43530</v>
      </c>
      <c r="B910">
        <v>42.990001999999997</v>
      </c>
      <c r="C910">
        <v>43.049999</v>
      </c>
      <c r="D910">
        <v>42.66</v>
      </c>
      <c r="E910">
        <v>42.73</v>
      </c>
      <c r="F910">
        <v>41.280251</v>
      </c>
      <c r="G910">
        <v>61237800</v>
      </c>
      <c r="H910">
        <f>(EEM[[#This Row],[Adj Close]]-F909)/F909</f>
        <v>-5.5854537886109055E-3</v>
      </c>
    </row>
    <row r="911" spans="1:8" x14ac:dyDescent="0.3">
      <c r="A911" s="1">
        <v>43531</v>
      </c>
      <c r="B911">
        <v>42.48</v>
      </c>
      <c r="C911">
        <v>42.490001999999997</v>
      </c>
      <c r="D911">
        <v>41.869999</v>
      </c>
      <c r="E911">
        <v>41.939999</v>
      </c>
      <c r="F911">
        <v>40.517059000000003</v>
      </c>
      <c r="G911">
        <v>83415300</v>
      </c>
      <c r="H911">
        <f>(EEM[[#This Row],[Adj Close]]-F910)/F910</f>
        <v>-1.8488065879250504E-2</v>
      </c>
    </row>
    <row r="912" spans="1:8" x14ac:dyDescent="0.3">
      <c r="A912" s="1">
        <v>43532</v>
      </c>
      <c r="B912">
        <v>41.439999</v>
      </c>
      <c r="C912">
        <v>41.68</v>
      </c>
      <c r="D912">
        <v>41.389999000000003</v>
      </c>
      <c r="E912">
        <v>41.639999000000003</v>
      </c>
      <c r="F912">
        <v>40.227234000000003</v>
      </c>
      <c r="G912">
        <v>97742100</v>
      </c>
      <c r="H912">
        <f>(EEM[[#This Row],[Adj Close]]-F911)/F911</f>
        <v>-7.1531598579255328E-3</v>
      </c>
    </row>
    <row r="913" spans="1:8" x14ac:dyDescent="0.3">
      <c r="A913" s="1">
        <v>43535</v>
      </c>
      <c r="B913">
        <v>42.009998000000003</v>
      </c>
      <c r="C913">
        <v>42.470001000000003</v>
      </c>
      <c r="D913">
        <v>42.009998000000003</v>
      </c>
      <c r="E913">
        <v>42.419998</v>
      </c>
      <c r="F913">
        <v>40.98077</v>
      </c>
      <c r="G913">
        <v>63002300</v>
      </c>
      <c r="H913">
        <f>(EEM[[#This Row],[Adj Close]]-F912)/F912</f>
        <v>1.8731986395087389E-2</v>
      </c>
    </row>
    <row r="914" spans="1:8" x14ac:dyDescent="0.3">
      <c r="A914" s="1">
        <v>43536</v>
      </c>
      <c r="B914">
        <v>42.639999000000003</v>
      </c>
      <c r="C914">
        <v>42.75</v>
      </c>
      <c r="D914">
        <v>42.560001</v>
      </c>
      <c r="E914">
        <v>42.639999000000003</v>
      </c>
      <c r="F914">
        <v>41.193306</v>
      </c>
      <c r="G914">
        <v>42726900</v>
      </c>
      <c r="H914">
        <f>(EEM[[#This Row],[Adj Close]]-F913)/F913</f>
        <v>5.1862373498594598E-3</v>
      </c>
    </row>
    <row r="915" spans="1:8" x14ac:dyDescent="0.3">
      <c r="A915" s="1">
        <v>43537</v>
      </c>
      <c r="B915">
        <v>42.66</v>
      </c>
      <c r="C915">
        <v>42.75</v>
      </c>
      <c r="D915">
        <v>42.549999</v>
      </c>
      <c r="E915">
        <v>42.689999</v>
      </c>
      <c r="F915">
        <v>41.241607999999999</v>
      </c>
      <c r="G915">
        <v>61450000</v>
      </c>
      <c r="H915">
        <f>(EEM[[#This Row],[Adj Close]]-F914)/F914</f>
        <v>1.172569154803929E-3</v>
      </c>
    </row>
    <row r="916" spans="1:8" x14ac:dyDescent="0.3">
      <c r="A916" s="1">
        <v>43538</v>
      </c>
      <c r="B916">
        <v>42.52</v>
      </c>
      <c r="C916">
        <v>42.540000999999997</v>
      </c>
      <c r="D916">
        <v>42.290000999999997</v>
      </c>
      <c r="E916">
        <v>42.459999000000003</v>
      </c>
      <c r="F916">
        <v>41.019413</v>
      </c>
      <c r="G916">
        <v>58460400</v>
      </c>
      <c r="H916">
        <f>(EEM[[#This Row],[Adj Close]]-F915)/F915</f>
        <v>-5.3876415293991264E-3</v>
      </c>
    </row>
    <row r="917" spans="1:8" x14ac:dyDescent="0.3">
      <c r="A917" s="1">
        <v>43539</v>
      </c>
      <c r="B917">
        <v>42.849997999999999</v>
      </c>
      <c r="C917">
        <v>43.139999000000003</v>
      </c>
      <c r="D917">
        <v>42.82</v>
      </c>
      <c r="E917">
        <v>43.080002</v>
      </c>
      <c r="F917">
        <v>41.618381999999997</v>
      </c>
      <c r="G917">
        <v>139870800</v>
      </c>
      <c r="H917">
        <f>(EEM[[#This Row],[Adj Close]]-F916)/F916</f>
        <v>1.4602086090310379E-2</v>
      </c>
    </row>
    <row r="918" spans="1:8" x14ac:dyDescent="0.3">
      <c r="A918" s="1">
        <v>43542</v>
      </c>
      <c r="B918">
        <v>43.389999000000003</v>
      </c>
      <c r="C918">
        <v>43.580002</v>
      </c>
      <c r="D918">
        <v>43.330002</v>
      </c>
      <c r="E918">
        <v>43.560001</v>
      </c>
      <c r="F918">
        <v>42.082092000000003</v>
      </c>
      <c r="G918">
        <v>42149100</v>
      </c>
      <c r="H918">
        <f>(EEM[[#This Row],[Adj Close]]-F917)/F917</f>
        <v>1.1141951650114753E-2</v>
      </c>
    </row>
    <row r="919" spans="1:8" x14ac:dyDescent="0.3">
      <c r="A919" s="1">
        <v>43543</v>
      </c>
      <c r="B919">
        <v>43.610000999999997</v>
      </c>
      <c r="C919">
        <v>43.740001999999997</v>
      </c>
      <c r="D919">
        <v>43.48</v>
      </c>
      <c r="E919">
        <v>43.580002</v>
      </c>
      <c r="F919">
        <v>42.101413999999998</v>
      </c>
      <c r="G919">
        <v>53192700</v>
      </c>
      <c r="H919">
        <f>(EEM[[#This Row],[Adj Close]]-F918)/F918</f>
        <v>4.5915017722967285E-4</v>
      </c>
    </row>
    <row r="920" spans="1:8" x14ac:dyDescent="0.3">
      <c r="A920" s="1">
        <v>43544</v>
      </c>
      <c r="B920">
        <v>43.439999</v>
      </c>
      <c r="C920">
        <v>44.009998000000003</v>
      </c>
      <c r="D920">
        <v>43.139999000000003</v>
      </c>
      <c r="E920">
        <v>43.650002000000001</v>
      </c>
      <c r="F920">
        <v>42.169044</v>
      </c>
      <c r="G920">
        <v>90678800</v>
      </c>
      <c r="H920">
        <f>(EEM[[#This Row],[Adj Close]]-F919)/F919</f>
        <v>1.606359349355848E-3</v>
      </c>
    </row>
    <row r="921" spans="1:8" x14ac:dyDescent="0.3">
      <c r="A921" s="1">
        <v>43545</v>
      </c>
      <c r="B921">
        <v>43.419998</v>
      </c>
      <c r="C921">
        <v>43.720001000000003</v>
      </c>
      <c r="D921">
        <v>43.32</v>
      </c>
      <c r="E921">
        <v>43.709999000000003</v>
      </c>
      <c r="F921">
        <v>42.227004999999998</v>
      </c>
      <c r="G921">
        <v>71400600</v>
      </c>
      <c r="H921">
        <f>(EEM[[#This Row],[Adj Close]]-F920)/F920</f>
        <v>1.3744916768802921E-3</v>
      </c>
    </row>
    <row r="922" spans="1:8" x14ac:dyDescent="0.3">
      <c r="A922" s="1">
        <v>43546</v>
      </c>
      <c r="B922">
        <v>43.049999</v>
      </c>
      <c r="C922">
        <v>43.150002000000001</v>
      </c>
      <c r="D922">
        <v>42.389999000000003</v>
      </c>
      <c r="E922">
        <v>42.43</v>
      </c>
      <c r="F922">
        <v>40.990428999999999</v>
      </c>
      <c r="G922">
        <v>118616600</v>
      </c>
      <c r="H922">
        <f>(EEM[[#This Row],[Adj Close]]-F921)/F921</f>
        <v>-2.9284009131123542E-2</v>
      </c>
    </row>
    <row r="923" spans="1:8" x14ac:dyDescent="0.3">
      <c r="A923" s="1">
        <v>43549</v>
      </c>
      <c r="B923">
        <v>42.34</v>
      </c>
      <c r="C923">
        <v>42.66</v>
      </c>
      <c r="D923">
        <v>42.299999</v>
      </c>
      <c r="E923">
        <v>42.529998999999997</v>
      </c>
      <c r="F923">
        <v>41.087035999999998</v>
      </c>
      <c r="G923">
        <v>53285300</v>
      </c>
      <c r="H923">
        <f>(EEM[[#This Row],[Adj Close]]-F922)/F922</f>
        <v>2.3568184660862851E-3</v>
      </c>
    </row>
    <row r="924" spans="1:8" x14ac:dyDescent="0.3">
      <c r="A924" s="1">
        <v>43550</v>
      </c>
      <c r="B924">
        <v>42.669998</v>
      </c>
      <c r="C924">
        <v>42.779998999999997</v>
      </c>
      <c r="D924">
        <v>42.43</v>
      </c>
      <c r="E924">
        <v>42.66</v>
      </c>
      <c r="F924">
        <v>41.212626999999998</v>
      </c>
      <c r="G924">
        <v>57145800</v>
      </c>
      <c r="H924">
        <f>(EEM[[#This Row],[Adj Close]]-F923)/F923</f>
        <v>3.056706256445464E-3</v>
      </c>
    </row>
    <row r="925" spans="1:8" x14ac:dyDescent="0.3">
      <c r="A925" s="1">
        <v>43551</v>
      </c>
      <c r="B925">
        <v>42.439999</v>
      </c>
      <c r="C925">
        <v>42.529998999999997</v>
      </c>
      <c r="D925">
        <v>42.060001</v>
      </c>
      <c r="E925">
        <v>42.200001</v>
      </c>
      <c r="F925">
        <v>40.768237999999997</v>
      </c>
      <c r="G925">
        <v>72804300</v>
      </c>
      <c r="H925">
        <f>(EEM[[#This Row],[Adj Close]]-F924)/F924</f>
        <v>-1.078283604682616E-2</v>
      </c>
    </row>
    <row r="926" spans="1:8" x14ac:dyDescent="0.3">
      <c r="A926" s="1">
        <v>43552</v>
      </c>
      <c r="B926">
        <v>42.34</v>
      </c>
      <c r="C926">
        <v>42.529998999999997</v>
      </c>
      <c r="D926">
        <v>42.189999</v>
      </c>
      <c r="E926">
        <v>42.48</v>
      </c>
      <c r="F926">
        <v>41.038733999999998</v>
      </c>
      <c r="G926">
        <v>41052500</v>
      </c>
      <c r="H926">
        <f>(EEM[[#This Row],[Adj Close]]-F925)/F925</f>
        <v>6.6349691149271998E-3</v>
      </c>
    </row>
    <row r="927" spans="1:8" x14ac:dyDescent="0.3">
      <c r="A927" s="1">
        <v>43553</v>
      </c>
      <c r="B927">
        <v>42.950001</v>
      </c>
      <c r="C927">
        <v>43</v>
      </c>
      <c r="D927">
        <v>42.720001000000003</v>
      </c>
      <c r="E927">
        <v>42.919998</v>
      </c>
      <c r="F927">
        <v>41.463805999999998</v>
      </c>
      <c r="G927">
        <v>70439100</v>
      </c>
      <c r="H927">
        <f>(EEM[[#This Row],[Adj Close]]-F926)/F926</f>
        <v>1.0357824390976586E-2</v>
      </c>
    </row>
    <row r="928" spans="1:8" x14ac:dyDescent="0.3">
      <c r="A928" s="1">
        <v>43556</v>
      </c>
      <c r="B928">
        <v>43.5</v>
      </c>
      <c r="C928">
        <v>43.669998</v>
      </c>
      <c r="D928">
        <v>43.400002000000001</v>
      </c>
      <c r="E928">
        <v>43.630001</v>
      </c>
      <c r="F928">
        <v>42.149715</v>
      </c>
      <c r="G928">
        <v>70455500</v>
      </c>
      <c r="H928">
        <f>(EEM[[#This Row],[Adj Close]]-F927)/F927</f>
        <v>1.6542355036100697E-2</v>
      </c>
    </row>
    <row r="929" spans="1:8" x14ac:dyDescent="0.3">
      <c r="A929" s="1">
        <v>43557</v>
      </c>
      <c r="B929">
        <v>43.669998</v>
      </c>
      <c r="C929">
        <v>43.689999</v>
      </c>
      <c r="D929">
        <v>43.349997999999999</v>
      </c>
      <c r="E929">
        <v>43.490001999999997</v>
      </c>
      <c r="F929">
        <v>42.014473000000002</v>
      </c>
      <c r="G929">
        <v>48692200</v>
      </c>
      <c r="H929">
        <f>(EEM[[#This Row],[Adj Close]]-F928)/F928</f>
        <v>-3.2086100700799065E-3</v>
      </c>
    </row>
    <row r="930" spans="1:8" x14ac:dyDescent="0.3">
      <c r="A930" s="1">
        <v>43558</v>
      </c>
      <c r="B930">
        <v>43.91</v>
      </c>
      <c r="C930">
        <v>44.139999000000003</v>
      </c>
      <c r="D930">
        <v>43.73</v>
      </c>
      <c r="E930">
        <v>43.790000999999997</v>
      </c>
      <c r="F930">
        <v>42.304290999999999</v>
      </c>
      <c r="G930">
        <v>73639400</v>
      </c>
      <c r="H930">
        <f>(EEM[[#This Row],[Adj Close]]-F929)/F929</f>
        <v>6.8980515357171509E-3</v>
      </c>
    </row>
    <row r="931" spans="1:8" x14ac:dyDescent="0.3">
      <c r="A931" s="1">
        <v>43559</v>
      </c>
      <c r="B931">
        <v>43.779998999999997</v>
      </c>
      <c r="C931">
        <v>44.139999000000003</v>
      </c>
      <c r="D931">
        <v>43.759998000000003</v>
      </c>
      <c r="E931">
        <v>44.060001</v>
      </c>
      <c r="F931">
        <v>42.565131999999998</v>
      </c>
      <c r="G931">
        <v>47028400</v>
      </c>
      <c r="H931">
        <f>(EEM[[#This Row],[Adj Close]]-F930)/F930</f>
        <v>6.1658284262463879E-3</v>
      </c>
    </row>
    <row r="932" spans="1:8" x14ac:dyDescent="0.3">
      <c r="A932" s="1">
        <v>43560</v>
      </c>
      <c r="B932">
        <v>44.18</v>
      </c>
      <c r="C932">
        <v>44.419998</v>
      </c>
      <c r="D932">
        <v>44.139999000000003</v>
      </c>
      <c r="E932">
        <v>44.400002000000001</v>
      </c>
      <c r="F932">
        <v>42.893593000000003</v>
      </c>
      <c r="G932">
        <v>50360800</v>
      </c>
      <c r="H932">
        <f>(EEM[[#This Row],[Adj Close]]-F931)/F931</f>
        <v>7.7166681874733609E-3</v>
      </c>
    </row>
    <row r="933" spans="1:8" x14ac:dyDescent="0.3">
      <c r="A933" s="1">
        <v>43563</v>
      </c>
      <c r="B933">
        <v>44.18</v>
      </c>
      <c r="C933">
        <v>44.439999</v>
      </c>
      <c r="D933">
        <v>44.110000999999997</v>
      </c>
      <c r="E933">
        <v>44.400002000000001</v>
      </c>
      <c r="F933">
        <v>42.893593000000003</v>
      </c>
      <c r="G933">
        <v>30209000</v>
      </c>
      <c r="H933">
        <f>(EEM[[#This Row],[Adj Close]]-F932)/F932</f>
        <v>0</v>
      </c>
    </row>
    <row r="934" spans="1:8" x14ac:dyDescent="0.3">
      <c r="A934" s="1">
        <v>43564</v>
      </c>
      <c r="B934">
        <v>44.43</v>
      </c>
      <c r="C934">
        <v>44.459999000000003</v>
      </c>
      <c r="D934">
        <v>44.27</v>
      </c>
      <c r="E934">
        <v>44.310001</v>
      </c>
      <c r="F934">
        <v>42.806648000000003</v>
      </c>
      <c r="G934">
        <v>49530300</v>
      </c>
      <c r="H934">
        <f>(EEM[[#This Row],[Adj Close]]-F933)/F933</f>
        <v>-2.0269927026164499E-3</v>
      </c>
    </row>
    <row r="935" spans="1:8" x14ac:dyDescent="0.3">
      <c r="A935" s="1">
        <v>43565</v>
      </c>
      <c r="B935">
        <v>44.5</v>
      </c>
      <c r="C935">
        <v>44.639999000000003</v>
      </c>
      <c r="D935">
        <v>44.41</v>
      </c>
      <c r="E935">
        <v>44.52</v>
      </c>
      <c r="F935">
        <v>43.009524999999996</v>
      </c>
      <c r="G935">
        <v>51143400</v>
      </c>
      <c r="H935">
        <f>(EEM[[#This Row],[Adj Close]]-F934)/F934</f>
        <v>4.739380668161491E-3</v>
      </c>
    </row>
    <row r="936" spans="1:8" x14ac:dyDescent="0.3">
      <c r="A936" s="1">
        <v>43566</v>
      </c>
      <c r="B936">
        <v>44.200001</v>
      </c>
      <c r="C936">
        <v>44.23</v>
      </c>
      <c r="D936">
        <v>43.919998</v>
      </c>
      <c r="E936">
        <v>44.040000999999997</v>
      </c>
      <c r="F936">
        <v>42.545807000000003</v>
      </c>
      <c r="G936">
        <v>55153600</v>
      </c>
      <c r="H936">
        <f>(EEM[[#This Row],[Adj Close]]-F935)/F935</f>
        <v>-1.0781751251612126E-2</v>
      </c>
    </row>
    <row r="937" spans="1:8" x14ac:dyDescent="0.3">
      <c r="A937" s="1">
        <v>43567</v>
      </c>
      <c r="B937">
        <v>44.48</v>
      </c>
      <c r="C937">
        <v>44.52</v>
      </c>
      <c r="D937">
        <v>44.259998000000003</v>
      </c>
      <c r="E937">
        <v>44.360000999999997</v>
      </c>
      <c r="F937">
        <v>42.854953999999999</v>
      </c>
      <c r="G937">
        <v>54695700</v>
      </c>
      <c r="H937">
        <f>(EEM[[#This Row],[Adj Close]]-F936)/F936</f>
        <v>7.2662154463304885E-3</v>
      </c>
    </row>
    <row r="938" spans="1:8" x14ac:dyDescent="0.3">
      <c r="A938" s="1">
        <v>43570</v>
      </c>
      <c r="B938">
        <v>44.32</v>
      </c>
      <c r="C938">
        <v>44.34</v>
      </c>
      <c r="D938">
        <v>43.959999000000003</v>
      </c>
      <c r="E938">
        <v>44.130001</v>
      </c>
      <c r="F938">
        <v>42.632755000000003</v>
      </c>
      <c r="G938">
        <v>37957800</v>
      </c>
      <c r="H938">
        <f>(EEM[[#This Row],[Adj Close]]-F937)/F937</f>
        <v>-5.1849081438751811E-3</v>
      </c>
    </row>
    <row r="939" spans="1:8" x14ac:dyDescent="0.3">
      <c r="A939" s="1">
        <v>43571</v>
      </c>
      <c r="B939">
        <v>44.32</v>
      </c>
      <c r="C939">
        <v>44.52</v>
      </c>
      <c r="D939">
        <v>44.32</v>
      </c>
      <c r="E939">
        <v>44.459999000000003</v>
      </c>
      <c r="F939">
        <v>42.951560999999998</v>
      </c>
      <c r="G939">
        <v>43860100</v>
      </c>
      <c r="H939">
        <f>(EEM[[#This Row],[Adj Close]]-F938)/F938</f>
        <v>7.4779591419788611E-3</v>
      </c>
    </row>
    <row r="940" spans="1:8" x14ac:dyDescent="0.3">
      <c r="A940" s="1">
        <v>43572</v>
      </c>
      <c r="B940">
        <v>44.77</v>
      </c>
      <c r="C940">
        <v>44.84</v>
      </c>
      <c r="D940">
        <v>44.48</v>
      </c>
      <c r="E940">
        <v>44.59</v>
      </c>
      <c r="F940">
        <v>43.077148000000001</v>
      </c>
      <c r="G940">
        <v>56935400</v>
      </c>
      <c r="H940">
        <f>(EEM[[#This Row],[Adj Close]]-F939)/F939</f>
        <v>2.9239216707398134E-3</v>
      </c>
    </row>
    <row r="941" spans="1:8" x14ac:dyDescent="0.3">
      <c r="A941" s="1">
        <v>43573</v>
      </c>
      <c r="B941">
        <v>44.43</v>
      </c>
      <c r="C941">
        <v>44.650002000000001</v>
      </c>
      <c r="D941">
        <v>44.299999</v>
      </c>
      <c r="E941">
        <v>44.560001</v>
      </c>
      <c r="F941">
        <v>43.048164</v>
      </c>
      <c r="G941">
        <v>56639800</v>
      </c>
      <c r="H941">
        <f>(EEM[[#This Row],[Adj Close]]-F940)/F940</f>
        <v>-6.7283934396031113E-4</v>
      </c>
    </row>
    <row r="942" spans="1:8" x14ac:dyDescent="0.3">
      <c r="A942" s="1">
        <v>43577</v>
      </c>
      <c r="B942">
        <v>44.139999000000003</v>
      </c>
      <c r="C942">
        <v>44.32</v>
      </c>
      <c r="D942">
        <v>44.060001</v>
      </c>
      <c r="E942">
        <v>44.27</v>
      </c>
      <c r="F942">
        <v>42.768002000000003</v>
      </c>
      <c r="G942">
        <v>35929100</v>
      </c>
      <c r="H942">
        <f>(EEM[[#This Row],[Adj Close]]-F941)/F941</f>
        <v>-6.5081056650870672E-3</v>
      </c>
    </row>
    <row r="943" spans="1:8" x14ac:dyDescent="0.3">
      <c r="A943" s="1">
        <v>43578</v>
      </c>
      <c r="B943">
        <v>44.200001</v>
      </c>
      <c r="C943">
        <v>44.450001</v>
      </c>
      <c r="D943">
        <v>44.150002000000001</v>
      </c>
      <c r="E943">
        <v>44.369999</v>
      </c>
      <c r="F943">
        <v>42.864609000000002</v>
      </c>
      <c r="G943">
        <v>32829900</v>
      </c>
      <c r="H943">
        <f>(EEM[[#This Row],[Adj Close]]-F942)/F942</f>
        <v>2.2588616601729203E-3</v>
      </c>
    </row>
    <row r="944" spans="1:8" x14ac:dyDescent="0.3">
      <c r="A944" s="1">
        <v>43579</v>
      </c>
      <c r="B944">
        <v>44.07</v>
      </c>
      <c r="C944">
        <v>44.080002</v>
      </c>
      <c r="D944">
        <v>43.630001</v>
      </c>
      <c r="E944">
        <v>43.77</v>
      </c>
      <c r="F944">
        <v>42.284968999999997</v>
      </c>
      <c r="G944">
        <v>68961600</v>
      </c>
      <c r="H944">
        <f>(EEM[[#This Row],[Adj Close]]-F943)/F943</f>
        <v>-1.352257756509583E-2</v>
      </c>
    </row>
    <row r="945" spans="1:8" x14ac:dyDescent="0.3">
      <c r="A945" s="1">
        <v>43580</v>
      </c>
      <c r="B945">
        <v>43.5</v>
      </c>
      <c r="C945">
        <v>43.720001000000003</v>
      </c>
      <c r="D945">
        <v>43.369999</v>
      </c>
      <c r="E945">
        <v>43.709999000000003</v>
      </c>
      <c r="F945">
        <v>42.227004999999998</v>
      </c>
      <c r="G945">
        <v>61168500</v>
      </c>
      <c r="H945">
        <f>(EEM[[#This Row],[Adj Close]]-F944)/F944</f>
        <v>-1.3707944305220692E-3</v>
      </c>
    </row>
    <row r="946" spans="1:8" x14ac:dyDescent="0.3">
      <c r="A946" s="1">
        <v>43581</v>
      </c>
      <c r="B946">
        <v>43.779998999999997</v>
      </c>
      <c r="C946">
        <v>43.959999000000003</v>
      </c>
      <c r="D946">
        <v>43.639999000000003</v>
      </c>
      <c r="E946">
        <v>43.880001</v>
      </c>
      <c r="F946">
        <v>42.391238999999999</v>
      </c>
      <c r="G946">
        <v>55441700</v>
      </c>
      <c r="H946">
        <f>(EEM[[#This Row],[Adj Close]]-F945)/F945</f>
        <v>3.88931206463732E-3</v>
      </c>
    </row>
    <row r="947" spans="1:8" x14ac:dyDescent="0.3">
      <c r="A947" s="1">
        <v>43584</v>
      </c>
      <c r="B947">
        <v>44</v>
      </c>
      <c r="C947">
        <v>44.049999</v>
      </c>
      <c r="D947">
        <v>43.880001</v>
      </c>
      <c r="E947">
        <v>43.970001000000003</v>
      </c>
      <c r="F947">
        <v>42.478183999999999</v>
      </c>
      <c r="G947">
        <v>34398300</v>
      </c>
      <c r="H947">
        <f>(EEM[[#This Row],[Adj Close]]-F946)/F946</f>
        <v>2.0510134181263269E-3</v>
      </c>
    </row>
    <row r="948" spans="1:8" x14ac:dyDescent="0.3">
      <c r="A948" s="1">
        <v>43585</v>
      </c>
      <c r="B948">
        <v>43.849997999999999</v>
      </c>
      <c r="C948">
        <v>44.029998999999997</v>
      </c>
      <c r="D948">
        <v>43.630001</v>
      </c>
      <c r="E948">
        <v>43.93</v>
      </c>
      <c r="F948">
        <v>42.439537000000001</v>
      </c>
      <c r="G948">
        <v>69577000</v>
      </c>
      <c r="H948">
        <f>(EEM[[#This Row],[Adj Close]]-F947)/F947</f>
        <v>-9.0980819707352451E-4</v>
      </c>
    </row>
    <row r="949" spans="1:8" x14ac:dyDescent="0.3">
      <c r="A949" s="1">
        <v>43586</v>
      </c>
      <c r="B949">
        <v>44.009998000000003</v>
      </c>
      <c r="C949">
        <v>44.349997999999999</v>
      </c>
      <c r="D949">
        <v>43.540000999999997</v>
      </c>
      <c r="E949">
        <v>43.599997999999999</v>
      </c>
      <c r="F949">
        <v>42.120735000000003</v>
      </c>
      <c r="G949">
        <v>98629100</v>
      </c>
      <c r="H949">
        <f>(EEM[[#This Row],[Adj Close]]-F948)/F948</f>
        <v>-7.5119104150452448E-3</v>
      </c>
    </row>
    <row r="950" spans="1:8" x14ac:dyDescent="0.3">
      <c r="A950" s="1">
        <v>43587</v>
      </c>
      <c r="B950">
        <v>43.700001</v>
      </c>
      <c r="C950">
        <v>43.849997999999999</v>
      </c>
      <c r="D950">
        <v>43.450001</v>
      </c>
      <c r="E950">
        <v>43.700001</v>
      </c>
      <c r="F950">
        <v>42.217342000000002</v>
      </c>
      <c r="G950">
        <v>53101500</v>
      </c>
      <c r="H950">
        <f>(EEM[[#This Row],[Adj Close]]-F949)/F949</f>
        <v>2.2935734620964893E-3</v>
      </c>
    </row>
    <row r="951" spans="1:8" x14ac:dyDescent="0.3">
      <c r="A951" s="1">
        <v>43588</v>
      </c>
      <c r="B951">
        <v>44.02</v>
      </c>
      <c r="C951">
        <v>44.279998999999997</v>
      </c>
      <c r="D951">
        <v>43.959999000000003</v>
      </c>
      <c r="E951">
        <v>44.220001000000003</v>
      </c>
      <c r="F951">
        <v>42.719704</v>
      </c>
      <c r="G951">
        <v>56642000</v>
      </c>
      <c r="H951">
        <f>(EEM[[#This Row],[Adj Close]]-F950)/F950</f>
        <v>1.1899422753805722E-2</v>
      </c>
    </row>
    <row r="952" spans="1:8" x14ac:dyDescent="0.3">
      <c r="A952" s="1">
        <v>43591</v>
      </c>
      <c r="B952">
        <v>42.84</v>
      </c>
      <c r="C952">
        <v>43.389999000000003</v>
      </c>
      <c r="D952">
        <v>42.790000999999997</v>
      </c>
      <c r="E952">
        <v>43.310001</v>
      </c>
      <c r="F952">
        <v>41.840575999999999</v>
      </c>
      <c r="G952">
        <v>80977000</v>
      </c>
      <c r="H952">
        <f>(EEM[[#This Row],[Adj Close]]-F951)/F951</f>
        <v>-2.0578981539759768E-2</v>
      </c>
    </row>
    <row r="953" spans="1:8" x14ac:dyDescent="0.3">
      <c r="A953" s="1">
        <v>43592</v>
      </c>
      <c r="B953">
        <v>42.860000999999997</v>
      </c>
      <c r="C953">
        <v>42.860000999999997</v>
      </c>
      <c r="D953">
        <v>42.209999000000003</v>
      </c>
      <c r="E953">
        <v>42.459999000000003</v>
      </c>
      <c r="F953">
        <v>41.019413</v>
      </c>
      <c r="G953">
        <v>94189000</v>
      </c>
      <c r="H953">
        <f>(EEM[[#This Row],[Adj Close]]-F952)/F952</f>
        <v>-1.9625996544598203E-2</v>
      </c>
    </row>
    <row r="954" spans="1:8" x14ac:dyDescent="0.3">
      <c r="A954" s="1">
        <v>43593</v>
      </c>
      <c r="B954">
        <v>42.580002</v>
      </c>
      <c r="C954">
        <v>42.759998000000003</v>
      </c>
      <c r="D954">
        <v>42.380001</v>
      </c>
      <c r="E954">
        <v>42.400002000000001</v>
      </c>
      <c r="F954">
        <v>40.961452000000001</v>
      </c>
      <c r="G954">
        <v>73548600</v>
      </c>
      <c r="H954">
        <f>(EEM[[#This Row],[Adj Close]]-F953)/F953</f>
        <v>-1.4130138819879949E-3</v>
      </c>
    </row>
    <row r="955" spans="1:8" x14ac:dyDescent="0.3">
      <c r="A955" s="1">
        <v>43594</v>
      </c>
      <c r="B955">
        <v>41.450001</v>
      </c>
      <c r="C955">
        <v>41.93</v>
      </c>
      <c r="D955">
        <v>41.150002000000001</v>
      </c>
      <c r="E955">
        <v>41.73</v>
      </c>
      <c r="F955">
        <v>40.314182000000002</v>
      </c>
      <c r="G955">
        <v>130849000</v>
      </c>
      <c r="H955">
        <f>(EEM[[#This Row],[Adj Close]]-F954)/F954</f>
        <v>-1.5801930068299309E-2</v>
      </c>
    </row>
    <row r="956" spans="1:8" x14ac:dyDescent="0.3">
      <c r="A956" s="1">
        <v>43595</v>
      </c>
      <c r="B956">
        <v>41.849997999999999</v>
      </c>
      <c r="C956">
        <v>42.110000999999997</v>
      </c>
      <c r="D956">
        <v>41.34</v>
      </c>
      <c r="E956">
        <v>41.98</v>
      </c>
      <c r="F956">
        <v>40.555695</v>
      </c>
      <c r="G956">
        <v>90343300</v>
      </c>
      <c r="H956">
        <f>(EEM[[#This Row],[Adj Close]]-F955)/F955</f>
        <v>5.9907701959572845E-3</v>
      </c>
    </row>
    <row r="957" spans="1:8" x14ac:dyDescent="0.3">
      <c r="A957" s="1">
        <v>43598</v>
      </c>
      <c r="B957">
        <v>40.68</v>
      </c>
      <c r="C957">
        <v>40.869999</v>
      </c>
      <c r="D957">
        <v>40.380001</v>
      </c>
      <c r="E957">
        <v>40.580002</v>
      </c>
      <c r="F957">
        <v>39.203201</v>
      </c>
      <c r="G957">
        <v>154670900</v>
      </c>
      <c r="H957">
        <f>(EEM[[#This Row],[Adj Close]]-F956)/F956</f>
        <v>-3.3349052457367578E-2</v>
      </c>
    </row>
    <row r="958" spans="1:8" x14ac:dyDescent="0.3">
      <c r="A958" s="1">
        <v>43599</v>
      </c>
      <c r="B958">
        <v>41.130001</v>
      </c>
      <c r="C958">
        <v>41.299999</v>
      </c>
      <c r="D958">
        <v>40.98</v>
      </c>
      <c r="E958">
        <v>41.150002000000001</v>
      </c>
      <c r="F958">
        <v>39.753860000000003</v>
      </c>
      <c r="G958">
        <v>89406800</v>
      </c>
      <c r="H958">
        <f>(EEM[[#This Row],[Adj Close]]-F957)/F957</f>
        <v>1.4046276476250067E-2</v>
      </c>
    </row>
    <row r="959" spans="1:8" x14ac:dyDescent="0.3">
      <c r="A959" s="1">
        <v>43600</v>
      </c>
      <c r="B959">
        <v>40.900002000000001</v>
      </c>
      <c r="C959">
        <v>41.310001</v>
      </c>
      <c r="D959">
        <v>40.840000000000003</v>
      </c>
      <c r="E959">
        <v>41.23</v>
      </c>
      <c r="F959">
        <v>39.831145999999997</v>
      </c>
      <c r="G959">
        <v>79039500</v>
      </c>
      <c r="H959">
        <f>(EEM[[#This Row],[Adj Close]]-F958)/F958</f>
        <v>1.9441130999604502E-3</v>
      </c>
    </row>
    <row r="960" spans="1:8" x14ac:dyDescent="0.3">
      <c r="A960" s="1">
        <v>43601</v>
      </c>
      <c r="B960">
        <v>41.169998</v>
      </c>
      <c r="C960">
        <v>41.419998</v>
      </c>
      <c r="D960">
        <v>41.009998000000003</v>
      </c>
      <c r="E960">
        <v>41.029998999999997</v>
      </c>
      <c r="F960">
        <v>39.637931999999999</v>
      </c>
      <c r="G960">
        <v>60101000</v>
      </c>
      <c r="H960">
        <f>(EEM[[#This Row],[Adj Close]]-F959)/F959</f>
        <v>-4.8508270387198392E-3</v>
      </c>
    </row>
    <row r="961" spans="1:8" x14ac:dyDescent="0.3">
      <c r="A961" s="1">
        <v>43602</v>
      </c>
      <c r="B961">
        <v>40.349997999999999</v>
      </c>
      <c r="C961">
        <v>40.630001</v>
      </c>
      <c r="D961">
        <v>40.25</v>
      </c>
      <c r="E961">
        <v>40.290000999999997</v>
      </c>
      <c r="F961">
        <v>38.923042000000002</v>
      </c>
      <c r="G961">
        <v>83972200</v>
      </c>
      <c r="H961">
        <f>(EEM[[#This Row],[Adj Close]]-F960)/F960</f>
        <v>-1.8035501953028148E-2</v>
      </c>
    </row>
    <row r="962" spans="1:8" x14ac:dyDescent="0.3">
      <c r="A962" s="1">
        <v>43605</v>
      </c>
      <c r="B962">
        <v>40.169998</v>
      </c>
      <c r="C962">
        <v>40.299999</v>
      </c>
      <c r="D962">
        <v>39.970001000000003</v>
      </c>
      <c r="E962">
        <v>40.119999</v>
      </c>
      <c r="F962">
        <v>38.758803999999998</v>
      </c>
      <c r="G962">
        <v>53810000</v>
      </c>
      <c r="H962">
        <f>(EEM[[#This Row],[Adj Close]]-F961)/F961</f>
        <v>-4.2195571456106777E-3</v>
      </c>
    </row>
    <row r="963" spans="1:8" x14ac:dyDescent="0.3">
      <c r="A963" s="1">
        <v>43606</v>
      </c>
      <c r="B963">
        <v>40.389999000000003</v>
      </c>
      <c r="C963">
        <v>40.639999000000003</v>
      </c>
      <c r="D963">
        <v>40.290000999999997</v>
      </c>
      <c r="E963">
        <v>40.630001</v>
      </c>
      <c r="F963">
        <v>39.251503</v>
      </c>
      <c r="G963">
        <v>59832600</v>
      </c>
      <c r="H963">
        <f>(EEM[[#This Row],[Adj Close]]-F962)/F962</f>
        <v>1.2711924753921761E-2</v>
      </c>
    </row>
    <row r="964" spans="1:8" x14ac:dyDescent="0.3">
      <c r="A964" s="1">
        <v>43607</v>
      </c>
      <c r="B964">
        <v>40.580002</v>
      </c>
      <c r="C964">
        <v>40.619999</v>
      </c>
      <c r="D964">
        <v>40.389999000000003</v>
      </c>
      <c r="E964">
        <v>40.43</v>
      </c>
      <c r="F964">
        <v>39.058284999999998</v>
      </c>
      <c r="G964">
        <v>44117200</v>
      </c>
      <c r="H964">
        <f>(EEM[[#This Row],[Adj Close]]-F963)/F963</f>
        <v>-4.9225630926795763E-3</v>
      </c>
    </row>
    <row r="965" spans="1:8" x14ac:dyDescent="0.3">
      <c r="A965" s="1">
        <v>43608</v>
      </c>
      <c r="B965">
        <v>39.880001</v>
      </c>
      <c r="C965">
        <v>40.080002</v>
      </c>
      <c r="D965">
        <v>39.75</v>
      </c>
      <c r="E965">
        <v>39.909999999999997</v>
      </c>
      <c r="F965">
        <v>38.555926999999997</v>
      </c>
      <c r="G965">
        <v>86731100</v>
      </c>
      <c r="H965">
        <f>(EEM[[#This Row],[Adj Close]]-F964)/F964</f>
        <v>-1.2861752634556304E-2</v>
      </c>
    </row>
    <row r="966" spans="1:8" x14ac:dyDescent="0.3">
      <c r="A966" s="1">
        <v>43609</v>
      </c>
      <c r="B966">
        <v>40.220001000000003</v>
      </c>
      <c r="C966">
        <v>40.270000000000003</v>
      </c>
      <c r="D966">
        <v>39.909999999999997</v>
      </c>
      <c r="E966">
        <v>39.950001</v>
      </c>
      <c r="F966">
        <v>38.594574000000001</v>
      </c>
      <c r="G966">
        <v>66379700</v>
      </c>
      <c r="H966">
        <f>(EEM[[#This Row],[Adj Close]]-F965)/F965</f>
        <v>1.0023621011629299E-3</v>
      </c>
    </row>
    <row r="967" spans="1:8" x14ac:dyDescent="0.3">
      <c r="A967" s="1">
        <v>43613</v>
      </c>
      <c r="B967">
        <v>40.369999</v>
      </c>
      <c r="C967">
        <v>40.419998</v>
      </c>
      <c r="D967">
        <v>40.009998000000003</v>
      </c>
      <c r="E967">
        <v>40.090000000000003</v>
      </c>
      <c r="F967">
        <v>38.729824000000001</v>
      </c>
      <c r="G967">
        <v>98395200</v>
      </c>
      <c r="H967">
        <f>(EEM[[#This Row],[Adj Close]]-F966)/F966</f>
        <v>3.5043786206838089E-3</v>
      </c>
    </row>
    <row r="968" spans="1:8" x14ac:dyDescent="0.3">
      <c r="A968" s="1">
        <v>43614</v>
      </c>
      <c r="B968">
        <v>39.93</v>
      </c>
      <c r="C968">
        <v>40.369999</v>
      </c>
      <c r="D968">
        <v>39.880001</v>
      </c>
      <c r="E968">
        <v>40.349997999999999</v>
      </c>
      <c r="F968">
        <v>38.981003000000001</v>
      </c>
      <c r="G968">
        <v>82060400</v>
      </c>
      <c r="H968">
        <f>(EEM[[#This Row],[Adj Close]]-F967)/F967</f>
        <v>6.4854154772301699E-3</v>
      </c>
    </row>
    <row r="969" spans="1:8" x14ac:dyDescent="0.3">
      <c r="A969" s="1">
        <v>43615</v>
      </c>
      <c r="B969">
        <v>40.479999999999997</v>
      </c>
      <c r="C969">
        <v>40.729999999999997</v>
      </c>
      <c r="D969">
        <v>40.450001</v>
      </c>
      <c r="E969">
        <v>40.57</v>
      </c>
      <c r="F969">
        <v>39.193539000000001</v>
      </c>
      <c r="G969">
        <v>69626300</v>
      </c>
      <c r="H969">
        <f>(EEM[[#This Row],[Adj Close]]-F968)/F968</f>
        <v>5.4522968534185751E-3</v>
      </c>
    </row>
    <row r="970" spans="1:8" x14ac:dyDescent="0.3">
      <c r="A970" s="1">
        <v>43616</v>
      </c>
      <c r="B970">
        <v>40.380001</v>
      </c>
      <c r="C970">
        <v>40.810001</v>
      </c>
      <c r="D970">
        <v>40.349997999999999</v>
      </c>
      <c r="E970">
        <v>40.709999000000003</v>
      </c>
      <c r="F970">
        <v>39.328789</v>
      </c>
      <c r="G970">
        <v>85220400</v>
      </c>
      <c r="H970">
        <f>(EEM[[#This Row],[Adj Close]]-F969)/F969</f>
        <v>3.4508238717610878E-3</v>
      </c>
    </row>
    <row r="971" spans="1:8" x14ac:dyDescent="0.3">
      <c r="A971" s="1">
        <v>43619</v>
      </c>
      <c r="B971">
        <v>41.049999</v>
      </c>
      <c r="C971">
        <v>41.299999</v>
      </c>
      <c r="D971">
        <v>40.970001000000003</v>
      </c>
      <c r="E971">
        <v>41.080002</v>
      </c>
      <c r="F971">
        <v>39.686236999999998</v>
      </c>
      <c r="G971">
        <v>75619900</v>
      </c>
      <c r="H971">
        <f>(EEM[[#This Row],[Adj Close]]-F970)/F970</f>
        <v>9.0887110711697222E-3</v>
      </c>
    </row>
    <row r="972" spans="1:8" x14ac:dyDescent="0.3">
      <c r="A972" s="1">
        <v>43620</v>
      </c>
      <c r="B972">
        <v>40.909999999999997</v>
      </c>
      <c r="C972">
        <v>41.200001</v>
      </c>
      <c r="D972">
        <v>40.82</v>
      </c>
      <c r="E972">
        <v>41.169998</v>
      </c>
      <c r="F972">
        <v>39.773178000000001</v>
      </c>
      <c r="G972">
        <v>64141900</v>
      </c>
      <c r="H972">
        <f>(EEM[[#This Row],[Adj Close]]-F971)/F971</f>
        <v>2.1907090863767971E-3</v>
      </c>
    </row>
    <row r="973" spans="1:8" x14ac:dyDescent="0.3">
      <c r="A973" s="1">
        <v>43621</v>
      </c>
      <c r="B973">
        <v>41.220001000000003</v>
      </c>
      <c r="C973">
        <v>41.240001999999997</v>
      </c>
      <c r="D973">
        <v>40.729999999999997</v>
      </c>
      <c r="E973">
        <v>40.840000000000003</v>
      </c>
      <c r="F973">
        <v>39.454376000000003</v>
      </c>
      <c r="G973">
        <v>64072200</v>
      </c>
      <c r="H973">
        <f>(EEM[[#This Row],[Adj Close]]-F972)/F972</f>
        <v>-8.0155023066046677E-3</v>
      </c>
    </row>
    <row r="974" spans="1:8" x14ac:dyDescent="0.3">
      <c r="A974" s="1">
        <v>43622</v>
      </c>
      <c r="B974">
        <v>40.840000000000003</v>
      </c>
      <c r="C974">
        <v>40.950001</v>
      </c>
      <c r="D974">
        <v>40.689999</v>
      </c>
      <c r="E974">
        <v>40.860000999999997</v>
      </c>
      <c r="F974">
        <v>39.473700999999998</v>
      </c>
      <c r="G974">
        <v>47722500</v>
      </c>
      <c r="H974">
        <f>(EEM[[#This Row],[Adj Close]]-F973)/F973</f>
        <v>4.8980625114930032E-4</v>
      </c>
    </row>
    <row r="975" spans="1:8" x14ac:dyDescent="0.3">
      <c r="A975" s="1">
        <v>43623</v>
      </c>
      <c r="B975">
        <v>41.080002</v>
      </c>
      <c r="C975">
        <v>41.52</v>
      </c>
      <c r="D975">
        <v>41.060001</v>
      </c>
      <c r="E975">
        <v>41.18</v>
      </c>
      <c r="F975">
        <v>39.782840999999998</v>
      </c>
      <c r="G975">
        <v>63584200</v>
      </c>
      <c r="H975">
        <f>(EEM[[#This Row],[Adj Close]]-F974)/F974</f>
        <v>7.8315433356502175E-3</v>
      </c>
    </row>
    <row r="976" spans="1:8" x14ac:dyDescent="0.3">
      <c r="A976" s="1">
        <v>43626</v>
      </c>
      <c r="B976">
        <v>41.560001</v>
      </c>
      <c r="C976">
        <v>41.810001</v>
      </c>
      <c r="D976">
        <v>41.470001000000003</v>
      </c>
      <c r="E976">
        <v>41.610000999999997</v>
      </c>
      <c r="F976">
        <v>40.198253999999999</v>
      </c>
      <c r="G976">
        <v>57245800</v>
      </c>
      <c r="H976">
        <f>(EEM[[#This Row],[Adj Close]]-F975)/F975</f>
        <v>1.0442014435319009E-2</v>
      </c>
    </row>
    <row r="977" spans="1:8" x14ac:dyDescent="0.3">
      <c r="A977" s="1">
        <v>43627</v>
      </c>
      <c r="B977">
        <v>42.150002000000001</v>
      </c>
      <c r="C977">
        <v>42.220001000000003</v>
      </c>
      <c r="D977">
        <v>41.959999000000003</v>
      </c>
      <c r="E977">
        <v>42.080002</v>
      </c>
      <c r="F977">
        <v>40.652306000000003</v>
      </c>
      <c r="G977">
        <v>69040600</v>
      </c>
      <c r="H977">
        <f>(EEM[[#This Row],[Adj Close]]-F976)/F976</f>
        <v>1.1295316458272153E-2</v>
      </c>
    </row>
    <row r="978" spans="1:8" x14ac:dyDescent="0.3">
      <c r="A978" s="1">
        <v>43628</v>
      </c>
      <c r="B978">
        <v>41.779998999999997</v>
      </c>
      <c r="C978">
        <v>41.810001</v>
      </c>
      <c r="D978">
        <v>41.549999</v>
      </c>
      <c r="E978">
        <v>41.630001</v>
      </c>
      <c r="F978">
        <v>40.217574999999997</v>
      </c>
      <c r="G978">
        <v>55120100</v>
      </c>
      <c r="H978">
        <f>(EEM[[#This Row],[Adj Close]]-F977)/F977</f>
        <v>-1.0693882900517536E-2</v>
      </c>
    </row>
    <row r="979" spans="1:8" x14ac:dyDescent="0.3">
      <c r="A979" s="1">
        <v>43629</v>
      </c>
      <c r="B979">
        <v>41.689999</v>
      </c>
      <c r="C979">
        <v>41.759998000000003</v>
      </c>
      <c r="D979">
        <v>41.43</v>
      </c>
      <c r="E979">
        <v>41.560001</v>
      </c>
      <c r="F979">
        <v>40.149948000000002</v>
      </c>
      <c r="G979">
        <v>59717500</v>
      </c>
      <c r="H979">
        <f>(EEM[[#This Row],[Adj Close]]-F978)/F978</f>
        <v>-1.6815285357208772E-3</v>
      </c>
    </row>
    <row r="980" spans="1:8" x14ac:dyDescent="0.3">
      <c r="A980" s="1">
        <v>43630</v>
      </c>
      <c r="B980">
        <v>41.290000999999997</v>
      </c>
      <c r="C980">
        <v>41.310001</v>
      </c>
      <c r="D980">
        <v>41.080002</v>
      </c>
      <c r="E980">
        <v>41.099997999999999</v>
      </c>
      <c r="F980">
        <v>39.705554999999997</v>
      </c>
      <c r="G980">
        <v>71468300</v>
      </c>
      <c r="H980">
        <f>(EEM[[#This Row],[Adj Close]]-F979)/F979</f>
        <v>-1.106833313955986E-2</v>
      </c>
    </row>
    <row r="981" spans="1:8" x14ac:dyDescent="0.3">
      <c r="A981" s="1">
        <v>43633</v>
      </c>
      <c r="B981">
        <v>40.82</v>
      </c>
      <c r="C981">
        <v>41.029998999999997</v>
      </c>
      <c r="D981">
        <v>40.82</v>
      </c>
      <c r="E981">
        <v>40.950001</v>
      </c>
      <c r="F981">
        <v>39.862278000000003</v>
      </c>
      <c r="G981">
        <v>48715600</v>
      </c>
      <c r="H981">
        <f>(EEM[[#This Row],[Adj Close]]-F980)/F980</f>
        <v>3.9471303196745803E-3</v>
      </c>
    </row>
    <row r="982" spans="1:8" x14ac:dyDescent="0.3">
      <c r="A982" s="1">
        <v>43634</v>
      </c>
      <c r="B982">
        <v>41.400002000000001</v>
      </c>
      <c r="C982">
        <v>42.029998999999997</v>
      </c>
      <c r="D982">
        <v>41.389999000000003</v>
      </c>
      <c r="E982">
        <v>41.939999</v>
      </c>
      <c r="F982">
        <v>40.825985000000003</v>
      </c>
      <c r="G982">
        <v>112482400</v>
      </c>
      <c r="H982">
        <f>(EEM[[#This Row],[Adj Close]]-F981)/F981</f>
        <v>2.4175913880285501E-2</v>
      </c>
    </row>
    <row r="983" spans="1:8" x14ac:dyDescent="0.3">
      <c r="A983" s="1">
        <v>43635</v>
      </c>
      <c r="B983">
        <v>42.02</v>
      </c>
      <c r="C983">
        <v>42.5</v>
      </c>
      <c r="D983">
        <v>41.919998</v>
      </c>
      <c r="E983">
        <v>42.290000999999997</v>
      </c>
      <c r="F983">
        <v>41.166687000000003</v>
      </c>
      <c r="G983">
        <v>105746200</v>
      </c>
      <c r="H983">
        <f>(EEM[[#This Row],[Adj Close]]-F982)/F982</f>
        <v>8.3452242487229711E-3</v>
      </c>
    </row>
    <row r="984" spans="1:8" x14ac:dyDescent="0.3">
      <c r="A984" s="1">
        <v>43636</v>
      </c>
      <c r="B984">
        <v>43.18</v>
      </c>
      <c r="C984">
        <v>43.209999000000003</v>
      </c>
      <c r="D984">
        <v>42.740001999999997</v>
      </c>
      <c r="E984">
        <v>42.91</v>
      </c>
      <c r="F984">
        <v>41.770218</v>
      </c>
      <c r="G984">
        <v>89200400</v>
      </c>
      <c r="H984">
        <f>(EEM[[#This Row],[Adj Close]]-F983)/F983</f>
        <v>1.4660664823477212E-2</v>
      </c>
    </row>
    <row r="985" spans="1:8" x14ac:dyDescent="0.3">
      <c r="A985" s="1">
        <v>43637</v>
      </c>
      <c r="B985">
        <v>42.740001999999997</v>
      </c>
      <c r="C985">
        <v>42.869999</v>
      </c>
      <c r="D985">
        <v>42.669998</v>
      </c>
      <c r="E985">
        <v>42.77</v>
      </c>
      <c r="F985">
        <v>41.633938000000001</v>
      </c>
      <c r="G985">
        <v>55544000</v>
      </c>
      <c r="H985">
        <f>(EEM[[#This Row],[Adj Close]]-F984)/F984</f>
        <v>-3.2626116531160858E-3</v>
      </c>
    </row>
    <row r="986" spans="1:8" x14ac:dyDescent="0.3">
      <c r="A986" s="1">
        <v>43640</v>
      </c>
      <c r="B986">
        <v>42.75</v>
      </c>
      <c r="C986">
        <v>42.82</v>
      </c>
      <c r="D986">
        <v>42.669998</v>
      </c>
      <c r="E986">
        <v>42.709999000000003</v>
      </c>
      <c r="F986">
        <v>41.575530999999998</v>
      </c>
      <c r="G986">
        <v>37025600</v>
      </c>
      <c r="H986">
        <f>(EEM[[#This Row],[Adj Close]]-F985)/F985</f>
        <v>-1.402869937501529E-3</v>
      </c>
    </row>
    <row r="987" spans="1:8" x14ac:dyDescent="0.3">
      <c r="A987" s="1">
        <v>43641</v>
      </c>
      <c r="B987">
        <v>42.540000999999997</v>
      </c>
      <c r="C987">
        <v>42.59</v>
      </c>
      <c r="D987">
        <v>42.209999000000003</v>
      </c>
      <c r="E987">
        <v>42.27</v>
      </c>
      <c r="F987">
        <v>41.147216999999998</v>
      </c>
      <c r="G987">
        <v>62167500</v>
      </c>
      <c r="H987">
        <f>(EEM[[#This Row],[Adj Close]]-F986)/F986</f>
        <v>-1.0302069262807498E-2</v>
      </c>
    </row>
    <row r="988" spans="1:8" x14ac:dyDescent="0.3">
      <c r="A988" s="1">
        <v>43642</v>
      </c>
      <c r="B988">
        <v>42.599997999999999</v>
      </c>
      <c r="C988">
        <v>42.82</v>
      </c>
      <c r="D988">
        <v>42.57</v>
      </c>
      <c r="E988">
        <v>42.669998</v>
      </c>
      <c r="F988">
        <v>41.536591000000001</v>
      </c>
      <c r="G988">
        <v>45126700</v>
      </c>
      <c r="H988">
        <f>(EEM[[#This Row],[Adj Close]]-F987)/F987</f>
        <v>9.4629486120532454E-3</v>
      </c>
    </row>
    <row r="989" spans="1:8" x14ac:dyDescent="0.3">
      <c r="A989" s="1">
        <v>43643</v>
      </c>
      <c r="B989">
        <v>42.849997999999999</v>
      </c>
      <c r="C989">
        <v>42.990001999999997</v>
      </c>
      <c r="D989">
        <v>42.779998999999997</v>
      </c>
      <c r="E989">
        <v>42.970001000000003</v>
      </c>
      <c r="F989">
        <v>41.828628999999999</v>
      </c>
      <c r="G989">
        <v>42358200</v>
      </c>
      <c r="H989">
        <f>(EEM[[#This Row],[Adj Close]]-F988)/F988</f>
        <v>7.0308610545337727E-3</v>
      </c>
    </row>
    <row r="990" spans="1:8" x14ac:dyDescent="0.3">
      <c r="A990" s="1">
        <v>43644</v>
      </c>
      <c r="B990">
        <v>42.970001000000003</v>
      </c>
      <c r="C990">
        <v>43</v>
      </c>
      <c r="D990">
        <v>42.779998999999997</v>
      </c>
      <c r="E990">
        <v>42.91</v>
      </c>
      <c r="F990">
        <v>41.770218</v>
      </c>
      <c r="G990">
        <v>66235700</v>
      </c>
      <c r="H990">
        <f>(EEM[[#This Row],[Adj Close]]-F989)/F989</f>
        <v>-1.3964359195229551E-3</v>
      </c>
    </row>
    <row r="991" spans="1:8" x14ac:dyDescent="0.3">
      <c r="A991" s="1">
        <v>43647</v>
      </c>
      <c r="B991">
        <v>43.700001</v>
      </c>
      <c r="C991">
        <v>43.740001999999997</v>
      </c>
      <c r="D991">
        <v>43.259998000000003</v>
      </c>
      <c r="E991">
        <v>43.419998</v>
      </c>
      <c r="F991">
        <v>42.266669999999998</v>
      </c>
      <c r="G991">
        <v>73396000</v>
      </c>
      <c r="H991">
        <f>(EEM[[#This Row],[Adj Close]]-F990)/F990</f>
        <v>1.188531024664506E-2</v>
      </c>
    </row>
    <row r="992" spans="1:8" x14ac:dyDescent="0.3">
      <c r="A992" s="1">
        <v>43648</v>
      </c>
      <c r="B992">
        <v>43.380001</v>
      </c>
      <c r="C992">
        <v>43.41</v>
      </c>
      <c r="D992">
        <v>43.189999</v>
      </c>
      <c r="E992">
        <v>43.310001</v>
      </c>
      <c r="F992">
        <v>42.159595000000003</v>
      </c>
      <c r="G992">
        <v>67518700</v>
      </c>
      <c r="H992">
        <f>(EEM[[#This Row],[Adj Close]]-F991)/F991</f>
        <v>-2.53331998948568E-3</v>
      </c>
    </row>
    <row r="993" spans="1:8" x14ac:dyDescent="0.3">
      <c r="A993" s="1">
        <v>43649</v>
      </c>
      <c r="B993">
        <v>43.110000999999997</v>
      </c>
      <c r="C993">
        <v>43.23</v>
      </c>
      <c r="D993">
        <v>43.049999</v>
      </c>
      <c r="E993">
        <v>43.23</v>
      </c>
      <c r="F993">
        <v>42.081718000000002</v>
      </c>
      <c r="G993">
        <v>31218500</v>
      </c>
      <c r="H993">
        <f>(EEM[[#This Row],[Adj Close]]-F992)/F992</f>
        <v>-1.8471951639953102E-3</v>
      </c>
    </row>
    <row r="994" spans="1:8" x14ac:dyDescent="0.3">
      <c r="A994" s="1">
        <v>43651</v>
      </c>
      <c r="B994">
        <v>42.93</v>
      </c>
      <c r="C994">
        <v>43.029998999999997</v>
      </c>
      <c r="D994">
        <v>42.709999000000003</v>
      </c>
      <c r="E994">
        <v>42.93</v>
      </c>
      <c r="F994">
        <v>41.789687999999998</v>
      </c>
      <c r="G994">
        <v>51678000</v>
      </c>
      <c r="H994">
        <f>(EEM[[#This Row],[Adj Close]]-F993)/F993</f>
        <v>-6.9395931031143738E-3</v>
      </c>
    </row>
    <row r="995" spans="1:8" x14ac:dyDescent="0.3">
      <c r="A995" s="1">
        <v>43654</v>
      </c>
      <c r="B995">
        <v>42.630001</v>
      </c>
      <c r="C995">
        <v>42.73</v>
      </c>
      <c r="D995">
        <v>42.560001</v>
      </c>
      <c r="E995">
        <v>42.669998</v>
      </c>
      <c r="F995">
        <v>41.536591000000001</v>
      </c>
      <c r="G995">
        <v>37679000</v>
      </c>
      <c r="H995">
        <f>(EEM[[#This Row],[Adj Close]]-F994)/F994</f>
        <v>-6.0564462697112456E-3</v>
      </c>
    </row>
    <row r="996" spans="1:8" x14ac:dyDescent="0.3">
      <c r="A996" s="1">
        <v>43655</v>
      </c>
      <c r="B996">
        <v>42.330002</v>
      </c>
      <c r="C996">
        <v>42.59</v>
      </c>
      <c r="D996">
        <v>42.32</v>
      </c>
      <c r="E996">
        <v>42.540000999999997</v>
      </c>
      <c r="F996">
        <v>41.410046000000001</v>
      </c>
      <c r="G996">
        <v>28227600</v>
      </c>
      <c r="H996">
        <f>(EEM[[#This Row],[Adj Close]]-F995)/F995</f>
        <v>-3.0465908962052307E-3</v>
      </c>
    </row>
    <row r="997" spans="1:8" x14ac:dyDescent="0.3">
      <c r="A997" s="1">
        <v>43656</v>
      </c>
      <c r="B997">
        <v>42.970001000000003</v>
      </c>
      <c r="C997">
        <v>43.130001</v>
      </c>
      <c r="D997">
        <v>42.860000999999997</v>
      </c>
      <c r="E997">
        <v>42.900002000000001</v>
      </c>
      <c r="F997">
        <v>41.760483000000001</v>
      </c>
      <c r="G997">
        <v>53673100</v>
      </c>
      <c r="H997">
        <f>(EEM[[#This Row],[Adj Close]]-F996)/F996</f>
        <v>8.4626083245596829E-3</v>
      </c>
    </row>
    <row r="998" spans="1:8" x14ac:dyDescent="0.3">
      <c r="A998" s="1">
        <v>43657</v>
      </c>
      <c r="B998">
        <v>43.049999</v>
      </c>
      <c r="C998">
        <v>43.049999</v>
      </c>
      <c r="D998">
        <v>42.700001</v>
      </c>
      <c r="E998">
        <v>42.82</v>
      </c>
      <c r="F998">
        <v>41.682609999999997</v>
      </c>
      <c r="G998">
        <v>44486100</v>
      </c>
      <c r="H998">
        <f>(EEM[[#This Row],[Adj Close]]-F997)/F997</f>
        <v>-1.8647533363060924E-3</v>
      </c>
    </row>
    <row r="999" spans="1:8" x14ac:dyDescent="0.3">
      <c r="A999" s="1">
        <v>43658</v>
      </c>
      <c r="B999">
        <v>42.860000999999997</v>
      </c>
      <c r="C999">
        <v>42.889999000000003</v>
      </c>
      <c r="D999">
        <v>42.68</v>
      </c>
      <c r="E999">
        <v>42.849997999999999</v>
      </c>
      <c r="F999">
        <v>41.711810999999997</v>
      </c>
      <c r="G999">
        <v>30512200</v>
      </c>
      <c r="H999">
        <f>(EEM[[#This Row],[Adj Close]]-F998)/F998</f>
        <v>7.0055593927540718E-4</v>
      </c>
    </row>
    <row r="1000" spans="1:8" x14ac:dyDescent="0.3">
      <c r="A1000" s="1">
        <v>43661</v>
      </c>
      <c r="B1000">
        <v>43.029998999999997</v>
      </c>
      <c r="C1000">
        <v>43.099997999999999</v>
      </c>
      <c r="D1000">
        <v>42.970001000000003</v>
      </c>
      <c r="E1000">
        <v>43.009998000000003</v>
      </c>
      <c r="F1000">
        <v>41.867558000000002</v>
      </c>
      <c r="G1000">
        <v>28026300</v>
      </c>
      <c r="H1000">
        <f>(EEM[[#This Row],[Adj Close]]-F999)/F999</f>
        <v>3.7338824727606574E-3</v>
      </c>
    </row>
    <row r="1001" spans="1:8" x14ac:dyDescent="0.3">
      <c r="A1001" s="1">
        <v>43662</v>
      </c>
      <c r="B1001">
        <v>43.060001</v>
      </c>
      <c r="C1001">
        <v>43.18</v>
      </c>
      <c r="D1001">
        <v>42.91</v>
      </c>
      <c r="E1001">
        <v>42.950001</v>
      </c>
      <c r="F1001">
        <v>41.809154999999997</v>
      </c>
      <c r="G1001">
        <v>37093700</v>
      </c>
      <c r="H1001">
        <f>(EEM[[#This Row],[Adj Close]]-F1000)/F1000</f>
        <v>-1.3949464165071564E-3</v>
      </c>
    </row>
    <row r="1002" spans="1:8" x14ac:dyDescent="0.3">
      <c r="A1002" s="1">
        <v>43663</v>
      </c>
      <c r="B1002">
        <v>42.93</v>
      </c>
      <c r="C1002">
        <v>43.009998000000003</v>
      </c>
      <c r="D1002">
        <v>42.77</v>
      </c>
      <c r="E1002">
        <v>42.82</v>
      </c>
      <c r="F1002">
        <v>41.682609999999997</v>
      </c>
      <c r="G1002">
        <v>32865600</v>
      </c>
      <c r="H1002">
        <f>(EEM[[#This Row],[Adj Close]]-F1001)/F1001</f>
        <v>-3.0267294328239864E-3</v>
      </c>
    </row>
    <row r="1003" spans="1:8" x14ac:dyDescent="0.3">
      <c r="A1003" s="1">
        <v>43664</v>
      </c>
      <c r="B1003">
        <v>42.799999</v>
      </c>
      <c r="C1003">
        <v>43.130001</v>
      </c>
      <c r="D1003">
        <v>42.779998999999997</v>
      </c>
      <c r="E1003">
        <v>43.080002</v>
      </c>
      <c r="F1003">
        <v>41.935707000000001</v>
      </c>
      <c r="G1003">
        <v>63380500</v>
      </c>
      <c r="H1003">
        <f>(EEM[[#This Row],[Adj Close]]-F1002)/F1002</f>
        <v>6.0720046081568294E-3</v>
      </c>
    </row>
    <row r="1004" spans="1:8" x14ac:dyDescent="0.3">
      <c r="A1004" s="1">
        <v>43665</v>
      </c>
      <c r="B1004">
        <v>43.200001</v>
      </c>
      <c r="C1004">
        <v>43.220001000000003</v>
      </c>
      <c r="D1004">
        <v>42.82</v>
      </c>
      <c r="E1004">
        <v>42.860000999999997</v>
      </c>
      <c r="F1004">
        <v>41.721550000000001</v>
      </c>
      <c r="G1004">
        <v>81774700</v>
      </c>
      <c r="H1004">
        <f>(EEM[[#This Row],[Adj Close]]-F1003)/F1003</f>
        <v>-5.1067935971605329E-3</v>
      </c>
    </row>
    <row r="1005" spans="1:8" x14ac:dyDescent="0.3">
      <c r="A1005" s="1">
        <v>43668</v>
      </c>
      <c r="B1005">
        <v>42.970001000000003</v>
      </c>
      <c r="C1005">
        <v>43.029998999999997</v>
      </c>
      <c r="D1005">
        <v>42.84</v>
      </c>
      <c r="E1005">
        <v>42.869999</v>
      </c>
      <c r="F1005">
        <v>41.731281000000003</v>
      </c>
      <c r="G1005">
        <v>29826200</v>
      </c>
      <c r="H1005">
        <f>(EEM[[#This Row],[Adj Close]]-F1004)/F1004</f>
        <v>2.332367805127603E-4</v>
      </c>
    </row>
    <row r="1006" spans="1:8" x14ac:dyDescent="0.3">
      <c r="A1006" s="1">
        <v>43669</v>
      </c>
      <c r="B1006">
        <v>42.919998</v>
      </c>
      <c r="C1006">
        <v>43.02</v>
      </c>
      <c r="D1006">
        <v>42.75</v>
      </c>
      <c r="E1006">
        <v>42.919998</v>
      </c>
      <c r="F1006">
        <v>41.779952999999999</v>
      </c>
      <c r="G1006">
        <v>37246400</v>
      </c>
      <c r="H1006">
        <f>(EEM[[#This Row],[Adj Close]]-F1005)/F1005</f>
        <v>1.166319337285531E-3</v>
      </c>
    </row>
    <row r="1007" spans="1:8" x14ac:dyDescent="0.3">
      <c r="A1007" s="1">
        <v>43670</v>
      </c>
      <c r="B1007">
        <v>42.869999</v>
      </c>
      <c r="C1007">
        <v>43.02</v>
      </c>
      <c r="D1007">
        <v>42.869999</v>
      </c>
      <c r="E1007">
        <v>42.990001999999997</v>
      </c>
      <c r="F1007">
        <v>41.848095000000001</v>
      </c>
      <c r="G1007">
        <v>40358800</v>
      </c>
      <c r="H1007">
        <f>(EEM[[#This Row],[Adj Close]]-F1006)/F1006</f>
        <v>1.630973591569184E-3</v>
      </c>
    </row>
    <row r="1008" spans="1:8" x14ac:dyDescent="0.3">
      <c r="A1008" s="1">
        <v>43671</v>
      </c>
      <c r="B1008">
        <v>42.900002000000001</v>
      </c>
      <c r="C1008">
        <v>43.110000999999997</v>
      </c>
      <c r="D1008">
        <v>42.529998999999997</v>
      </c>
      <c r="E1008">
        <v>42.610000999999997</v>
      </c>
      <c r="F1008">
        <v>41.478188000000003</v>
      </c>
      <c r="G1008">
        <v>55327700</v>
      </c>
      <c r="H1008">
        <f>(EEM[[#This Row],[Adj Close]]-F1007)/F1007</f>
        <v>-8.8392793029168411E-3</v>
      </c>
    </row>
    <row r="1009" spans="1:8" x14ac:dyDescent="0.3">
      <c r="A1009" s="1">
        <v>43672</v>
      </c>
      <c r="B1009">
        <v>42.779998999999997</v>
      </c>
      <c r="C1009">
        <v>42.82</v>
      </c>
      <c r="D1009">
        <v>42.580002</v>
      </c>
      <c r="E1009">
        <v>42.700001</v>
      </c>
      <c r="F1009">
        <v>41.565795999999999</v>
      </c>
      <c r="G1009">
        <v>33068600</v>
      </c>
      <c r="H1009">
        <f>(EEM[[#This Row],[Adj Close]]-F1008)/F1008</f>
        <v>2.112146268298796E-3</v>
      </c>
    </row>
    <row r="1010" spans="1:8" x14ac:dyDescent="0.3">
      <c r="A1010" s="1">
        <v>43675</v>
      </c>
      <c r="B1010">
        <v>42.560001</v>
      </c>
      <c r="C1010">
        <v>42.650002000000001</v>
      </c>
      <c r="D1010">
        <v>42.41</v>
      </c>
      <c r="E1010">
        <v>42.619999</v>
      </c>
      <c r="F1010">
        <v>41.487923000000002</v>
      </c>
      <c r="G1010">
        <v>31912400</v>
      </c>
      <c r="H1010">
        <f>(EEM[[#This Row],[Adj Close]]-F1009)/F1009</f>
        <v>-1.8734875184393618E-3</v>
      </c>
    </row>
    <row r="1011" spans="1:8" x14ac:dyDescent="0.3">
      <c r="A1011" s="1">
        <v>43676</v>
      </c>
      <c r="B1011">
        <v>42.290000999999997</v>
      </c>
      <c r="C1011">
        <v>42.349997999999999</v>
      </c>
      <c r="D1011">
        <v>42.16</v>
      </c>
      <c r="E1011">
        <v>42.290000999999997</v>
      </c>
      <c r="F1011">
        <v>41.166687000000003</v>
      </c>
      <c r="G1011">
        <v>57335800</v>
      </c>
      <c r="H1011">
        <f>(EEM[[#This Row],[Adj Close]]-F1010)/F1010</f>
        <v>-7.7428797773269817E-3</v>
      </c>
    </row>
    <row r="1012" spans="1:8" x14ac:dyDescent="0.3">
      <c r="A1012" s="1">
        <v>43677</v>
      </c>
      <c r="B1012">
        <v>42.27</v>
      </c>
      <c r="C1012">
        <v>42.299999</v>
      </c>
      <c r="D1012">
        <v>41.279998999999997</v>
      </c>
      <c r="E1012">
        <v>41.77</v>
      </c>
      <c r="F1012">
        <v>40.660499999999999</v>
      </c>
      <c r="G1012">
        <v>98764700</v>
      </c>
      <c r="H1012">
        <f>(EEM[[#This Row],[Adj Close]]-F1011)/F1011</f>
        <v>-1.2296034412485127E-2</v>
      </c>
    </row>
    <row r="1013" spans="1:8" x14ac:dyDescent="0.3">
      <c r="A1013" s="1">
        <v>43678</v>
      </c>
      <c r="B1013">
        <v>41.779998999999997</v>
      </c>
      <c r="C1013">
        <v>42.099997999999999</v>
      </c>
      <c r="D1013">
        <v>40.840000000000003</v>
      </c>
      <c r="E1013">
        <v>40.950001</v>
      </c>
      <c r="F1013">
        <v>39.862278000000003</v>
      </c>
      <c r="G1013">
        <v>139325900</v>
      </c>
      <c r="H1013">
        <f>(EEM[[#This Row],[Adj Close]]-F1012)/F1012</f>
        <v>-1.9631386726675658E-2</v>
      </c>
    </row>
    <row r="1014" spans="1:8" x14ac:dyDescent="0.3">
      <c r="A1014" s="1">
        <v>43679</v>
      </c>
      <c r="B1014">
        <v>40.790000999999997</v>
      </c>
      <c r="C1014">
        <v>40.880001</v>
      </c>
      <c r="D1014">
        <v>40.43</v>
      </c>
      <c r="E1014">
        <v>40.549999</v>
      </c>
      <c r="F1014">
        <v>39.472904</v>
      </c>
      <c r="G1014">
        <v>92796300</v>
      </c>
      <c r="H1014">
        <f>(EEM[[#This Row],[Adj Close]]-F1013)/F1013</f>
        <v>-9.7679816492174283E-3</v>
      </c>
    </row>
    <row r="1015" spans="1:8" x14ac:dyDescent="0.3">
      <c r="A1015" s="1">
        <v>43682</v>
      </c>
      <c r="B1015">
        <v>39.43</v>
      </c>
      <c r="C1015">
        <v>39.509998000000003</v>
      </c>
      <c r="D1015">
        <v>38.849997999999999</v>
      </c>
      <c r="E1015">
        <v>39.049999</v>
      </c>
      <c r="F1015">
        <v>38.012748999999999</v>
      </c>
      <c r="G1015">
        <v>131194100</v>
      </c>
      <c r="H1015">
        <f>(EEM[[#This Row],[Adj Close]]-F1014)/F1014</f>
        <v>-3.6991324479192116E-2</v>
      </c>
    </row>
    <row r="1016" spans="1:8" x14ac:dyDescent="0.3">
      <c r="A1016" s="1">
        <v>43683</v>
      </c>
      <c r="B1016">
        <v>39.720001000000003</v>
      </c>
      <c r="C1016">
        <v>39.810001</v>
      </c>
      <c r="D1016">
        <v>39.349997999999999</v>
      </c>
      <c r="E1016">
        <v>39.610000999999997</v>
      </c>
      <c r="F1016">
        <v>38.557876999999998</v>
      </c>
      <c r="G1016">
        <v>88071500</v>
      </c>
      <c r="H1016">
        <f>(EEM[[#This Row],[Adj Close]]-F1015)/F1015</f>
        <v>1.4340662391977973E-2</v>
      </c>
    </row>
    <row r="1017" spans="1:8" x14ac:dyDescent="0.3">
      <c r="A1017" s="1">
        <v>43684</v>
      </c>
      <c r="B1017">
        <v>39.209999000000003</v>
      </c>
      <c r="C1017">
        <v>39.810001</v>
      </c>
      <c r="D1017">
        <v>39.049999</v>
      </c>
      <c r="E1017">
        <v>39.790000999999997</v>
      </c>
      <c r="F1017">
        <v>38.733092999999997</v>
      </c>
      <c r="G1017">
        <v>106772500</v>
      </c>
      <c r="H1017">
        <f>(EEM[[#This Row],[Adj Close]]-F1016)/F1016</f>
        <v>4.5442335946037421E-3</v>
      </c>
    </row>
    <row r="1018" spans="1:8" x14ac:dyDescent="0.3">
      <c r="A1018" s="1">
        <v>43685</v>
      </c>
      <c r="B1018">
        <v>40.040000999999997</v>
      </c>
      <c r="C1018">
        <v>40.299999</v>
      </c>
      <c r="D1018">
        <v>39.939999</v>
      </c>
      <c r="E1018">
        <v>40.279998999999997</v>
      </c>
      <c r="F1018">
        <v>39.210079</v>
      </c>
      <c r="G1018">
        <v>81187700</v>
      </c>
      <c r="H1018">
        <f>(EEM[[#This Row],[Adj Close]]-F1017)/F1017</f>
        <v>1.2314689147081637E-2</v>
      </c>
    </row>
    <row r="1019" spans="1:8" x14ac:dyDescent="0.3">
      <c r="A1019" s="1">
        <v>43686</v>
      </c>
      <c r="B1019">
        <v>40.029998999999997</v>
      </c>
      <c r="C1019">
        <v>40.090000000000003</v>
      </c>
      <c r="D1019">
        <v>39.700001</v>
      </c>
      <c r="E1019">
        <v>39.869999</v>
      </c>
      <c r="F1019">
        <v>38.810966000000001</v>
      </c>
      <c r="G1019">
        <v>64704000</v>
      </c>
      <c r="H1019">
        <f>(EEM[[#This Row],[Adj Close]]-F1018)/F1018</f>
        <v>-1.017883692608729E-2</v>
      </c>
    </row>
    <row r="1020" spans="1:8" x14ac:dyDescent="0.3">
      <c r="A1020" s="1">
        <v>43689</v>
      </c>
      <c r="B1020">
        <v>39.369999</v>
      </c>
      <c r="C1020">
        <v>39.520000000000003</v>
      </c>
      <c r="D1020">
        <v>39.279998999999997</v>
      </c>
      <c r="E1020">
        <v>39.389999000000003</v>
      </c>
      <c r="F1020">
        <v>38.343716000000001</v>
      </c>
      <c r="G1020">
        <v>78559800</v>
      </c>
      <c r="H1020">
        <f>(EEM[[#This Row],[Adj Close]]-F1019)/F1019</f>
        <v>-1.2039123169467102E-2</v>
      </c>
    </row>
    <row r="1021" spans="1:8" x14ac:dyDescent="0.3">
      <c r="A1021" s="1">
        <v>43690</v>
      </c>
      <c r="B1021">
        <v>39.090000000000003</v>
      </c>
      <c r="C1021">
        <v>40.110000999999997</v>
      </c>
      <c r="D1021">
        <v>39.020000000000003</v>
      </c>
      <c r="E1021">
        <v>39.889999000000003</v>
      </c>
      <c r="F1021">
        <v>38.830437000000003</v>
      </c>
      <c r="G1021">
        <v>110271800</v>
      </c>
      <c r="H1021">
        <f>(EEM[[#This Row],[Adj Close]]-F1020)/F1020</f>
        <v>1.2693631467539631E-2</v>
      </c>
    </row>
    <row r="1022" spans="1:8" x14ac:dyDescent="0.3">
      <c r="A1022" s="1">
        <v>43691</v>
      </c>
      <c r="B1022">
        <v>39.090000000000003</v>
      </c>
      <c r="C1022">
        <v>39.189999</v>
      </c>
      <c r="D1022">
        <v>38.720001000000003</v>
      </c>
      <c r="E1022">
        <v>38.740001999999997</v>
      </c>
      <c r="F1022">
        <v>37.710987000000003</v>
      </c>
      <c r="G1022">
        <v>102911500</v>
      </c>
      <c r="H1022">
        <f>(EEM[[#This Row],[Adj Close]]-F1021)/F1021</f>
        <v>-2.8829188813919358E-2</v>
      </c>
    </row>
    <row r="1023" spans="1:8" x14ac:dyDescent="0.3">
      <c r="A1023" s="1">
        <v>43692</v>
      </c>
      <c r="B1023">
        <v>39.099997999999999</v>
      </c>
      <c r="C1023">
        <v>39.159999999999997</v>
      </c>
      <c r="D1023">
        <v>38.810001</v>
      </c>
      <c r="E1023">
        <v>39</v>
      </c>
      <c r="F1023">
        <v>37.964077000000003</v>
      </c>
      <c r="G1023">
        <v>78018300</v>
      </c>
      <c r="H1023">
        <f>(EEM[[#This Row],[Adj Close]]-F1022)/F1022</f>
        <v>6.7113067075120639E-3</v>
      </c>
    </row>
    <row r="1024" spans="1:8" x14ac:dyDescent="0.3">
      <c r="A1024" s="1">
        <v>43693</v>
      </c>
      <c r="B1024">
        <v>39.360000999999997</v>
      </c>
      <c r="C1024">
        <v>39.700001</v>
      </c>
      <c r="D1024">
        <v>39.360000999999997</v>
      </c>
      <c r="E1024">
        <v>39.540000999999997</v>
      </c>
      <c r="F1024">
        <v>38.489735000000003</v>
      </c>
      <c r="G1024">
        <v>52047900</v>
      </c>
      <c r="H1024">
        <f>(EEM[[#This Row],[Adj Close]]-F1023)/F1023</f>
        <v>1.3846194653961953E-2</v>
      </c>
    </row>
    <row r="1025" spans="1:8" x14ac:dyDescent="0.3">
      <c r="A1025" s="1">
        <v>43696</v>
      </c>
      <c r="B1025">
        <v>40.040000999999997</v>
      </c>
      <c r="C1025">
        <v>40.049999</v>
      </c>
      <c r="D1025">
        <v>39.669998</v>
      </c>
      <c r="E1025">
        <v>39.700001</v>
      </c>
      <c r="F1025">
        <v>38.645480999999997</v>
      </c>
      <c r="G1025">
        <v>43330900</v>
      </c>
      <c r="H1025">
        <f>(EEM[[#This Row],[Adj Close]]-F1024)/F1024</f>
        <v>4.0464295220529181E-3</v>
      </c>
    </row>
    <row r="1026" spans="1:8" x14ac:dyDescent="0.3">
      <c r="A1026" s="1">
        <v>43697</v>
      </c>
      <c r="B1026">
        <v>39.830002</v>
      </c>
      <c r="C1026">
        <v>39.970001000000003</v>
      </c>
      <c r="D1026">
        <v>39.729999999999997</v>
      </c>
      <c r="E1026">
        <v>39.779998999999997</v>
      </c>
      <c r="F1026">
        <v>38.723357999999998</v>
      </c>
      <c r="G1026">
        <v>44920900</v>
      </c>
      <c r="H1026">
        <f>(EEM[[#This Row],[Adj Close]]-F1025)/F1025</f>
        <v>2.0151644638606225E-3</v>
      </c>
    </row>
    <row r="1027" spans="1:8" x14ac:dyDescent="0.3">
      <c r="A1027" s="1">
        <v>43698</v>
      </c>
      <c r="B1027">
        <v>40.200001</v>
      </c>
      <c r="C1027">
        <v>40.200001</v>
      </c>
      <c r="D1027">
        <v>39.970001000000003</v>
      </c>
      <c r="E1027">
        <v>40.159999999999997</v>
      </c>
      <c r="F1027">
        <v>39.093262000000003</v>
      </c>
      <c r="G1027">
        <v>39677100</v>
      </c>
      <c r="H1027">
        <f>(EEM[[#This Row],[Adj Close]]-F1026)/F1026</f>
        <v>9.5524773445527476E-3</v>
      </c>
    </row>
    <row r="1028" spans="1:8" x14ac:dyDescent="0.3">
      <c r="A1028" s="1">
        <v>43699</v>
      </c>
      <c r="B1028">
        <v>39.860000999999997</v>
      </c>
      <c r="C1028">
        <v>39.919998</v>
      </c>
      <c r="D1028">
        <v>39.529998999999997</v>
      </c>
      <c r="E1028">
        <v>39.639999000000003</v>
      </c>
      <c r="F1028">
        <v>38.587074000000001</v>
      </c>
      <c r="G1028">
        <v>41603000</v>
      </c>
      <c r="H1028">
        <f>(EEM[[#This Row],[Adj Close]]-F1027)/F1027</f>
        <v>-1.2948215986683373E-2</v>
      </c>
    </row>
    <row r="1029" spans="1:8" x14ac:dyDescent="0.3">
      <c r="A1029" s="1">
        <v>43700</v>
      </c>
      <c r="B1029">
        <v>39.549999</v>
      </c>
      <c r="C1029">
        <v>39.919998</v>
      </c>
      <c r="D1029">
        <v>38.990001999999997</v>
      </c>
      <c r="E1029">
        <v>39.049999</v>
      </c>
      <c r="F1029">
        <v>38.012748999999999</v>
      </c>
      <c r="G1029">
        <v>80560300</v>
      </c>
      <c r="H1029">
        <f>(EEM[[#This Row],[Adj Close]]-F1028)/F1028</f>
        <v>-1.4883870178910215E-2</v>
      </c>
    </row>
    <row r="1030" spans="1:8" x14ac:dyDescent="0.3">
      <c r="A1030" s="1">
        <v>43703</v>
      </c>
      <c r="B1030">
        <v>39.330002</v>
      </c>
      <c r="C1030">
        <v>39.380001</v>
      </c>
      <c r="D1030">
        <v>39.159999999999997</v>
      </c>
      <c r="E1030">
        <v>39.259998000000003</v>
      </c>
      <c r="F1030">
        <v>38.217171</v>
      </c>
      <c r="G1030">
        <v>58145000</v>
      </c>
      <c r="H1030">
        <f>(EEM[[#This Row],[Adj Close]]-F1029)/F1029</f>
        <v>5.3777220900282953E-3</v>
      </c>
    </row>
    <row r="1031" spans="1:8" x14ac:dyDescent="0.3">
      <c r="A1031" s="1">
        <v>43704</v>
      </c>
      <c r="B1031">
        <v>39.529998999999997</v>
      </c>
      <c r="C1031">
        <v>39.669998</v>
      </c>
      <c r="D1031">
        <v>39.299999</v>
      </c>
      <c r="E1031">
        <v>39.330002</v>
      </c>
      <c r="F1031">
        <v>38.285313000000002</v>
      </c>
      <c r="G1031">
        <v>62899100</v>
      </c>
      <c r="H1031">
        <f>(EEM[[#This Row],[Adj Close]]-F1030)/F1030</f>
        <v>1.7830205171387936E-3</v>
      </c>
    </row>
    <row r="1032" spans="1:8" x14ac:dyDescent="0.3">
      <c r="A1032" s="1">
        <v>43705</v>
      </c>
      <c r="B1032">
        <v>39.259998000000003</v>
      </c>
      <c r="C1032">
        <v>39.509998000000003</v>
      </c>
      <c r="D1032">
        <v>39.159999999999997</v>
      </c>
      <c r="E1032">
        <v>39.439999</v>
      </c>
      <c r="F1032">
        <v>38.392386999999999</v>
      </c>
      <c r="G1032">
        <v>49483900</v>
      </c>
      <c r="H1032">
        <f>(EEM[[#This Row],[Adj Close]]-F1031)/F1031</f>
        <v>2.7967382687976777E-3</v>
      </c>
    </row>
    <row r="1033" spans="1:8" x14ac:dyDescent="0.3">
      <c r="A1033" s="1">
        <v>43706</v>
      </c>
      <c r="B1033">
        <v>39.689999</v>
      </c>
      <c r="C1033">
        <v>39.909999999999997</v>
      </c>
      <c r="D1033">
        <v>39.549999</v>
      </c>
      <c r="E1033">
        <v>39.880001</v>
      </c>
      <c r="F1033">
        <v>38.820704999999997</v>
      </c>
      <c r="G1033">
        <v>43359900</v>
      </c>
      <c r="H1033">
        <f>(EEM[[#This Row],[Adj Close]]-F1032)/F1032</f>
        <v>1.1156326383144588E-2</v>
      </c>
    </row>
    <row r="1034" spans="1:8" x14ac:dyDescent="0.3">
      <c r="A1034" s="1">
        <v>43707</v>
      </c>
      <c r="B1034">
        <v>40.209999000000003</v>
      </c>
      <c r="C1034">
        <v>40.220001000000003</v>
      </c>
      <c r="D1034">
        <v>39.959999000000003</v>
      </c>
      <c r="E1034">
        <v>40.189999</v>
      </c>
      <c r="F1034">
        <v>39.122467</v>
      </c>
      <c r="G1034">
        <v>57071300</v>
      </c>
      <c r="H1034">
        <f>(EEM[[#This Row],[Adj Close]]-F1033)/F1033</f>
        <v>7.7732230777365751E-3</v>
      </c>
    </row>
    <row r="1035" spans="1:8" x14ac:dyDescent="0.3">
      <c r="A1035" s="1">
        <v>43711</v>
      </c>
      <c r="B1035">
        <v>39.729999999999997</v>
      </c>
      <c r="C1035">
        <v>39.950001</v>
      </c>
      <c r="D1035">
        <v>39.729999999999997</v>
      </c>
      <c r="E1035">
        <v>39.939999</v>
      </c>
      <c r="F1035">
        <v>38.879108000000002</v>
      </c>
      <c r="G1035">
        <v>50339600</v>
      </c>
      <c r="H1035">
        <f>(EEM[[#This Row],[Adj Close]]-F1034)/F1034</f>
        <v>-6.2204410575641385E-3</v>
      </c>
    </row>
    <row r="1036" spans="1:8" x14ac:dyDescent="0.3">
      <c r="A1036" s="1">
        <v>43712</v>
      </c>
      <c r="B1036">
        <v>40.490001999999997</v>
      </c>
      <c r="C1036">
        <v>40.659999999999997</v>
      </c>
      <c r="D1036">
        <v>40.400002000000001</v>
      </c>
      <c r="E1036">
        <v>40.610000999999997</v>
      </c>
      <c r="F1036">
        <v>39.531311000000002</v>
      </c>
      <c r="G1036">
        <v>65958900</v>
      </c>
      <c r="H1036">
        <f>(EEM[[#This Row],[Adj Close]]-F1035)/F1035</f>
        <v>1.677515338057653E-2</v>
      </c>
    </row>
    <row r="1037" spans="1:8" x14ac:dyDescent="0.3">
      <c r="A1037" s="1">
        <v>43713</v>
      </c>
      <c r="B1037">
        <v>41.09</v>
      </c>
      <c r="C1037">
        <v>41.220001000000003</v>
      </c>
      <c r="D1037">
        <v>41.049999</v>
      </c>
      <c r="E1037">
        <v>41.07</v>
      </c>
      <c r="F1037">
        <v>39.979092000000001</v>
      </c>
      <c r="G1037">
        <v>72704000</v>
      </c>
      <c r="H1037">
        <f>(EEM[[#This Row],[Adj Close]]-F1036)/F1036</f>
        <v>1.1327248924276735E-2</v>
      </c>
    </row>
    <row r="1038" spans="1:8" x14ac:dyDescent="0.3">
      <c r="A1038" s="1">
        <v>43714</v>
      </c>
      <c r="B1038">
        <v>41.299999</v>
      </c>
      <c r="C1038">
        <v>41.389999000000003</v>
      </c>
      <c r="D1038">
        <v>41.200001</v>
      </c>
      <c r="E1038">
        <v>41.25</v>
      </c>
      <c r="F1038">
        <v>40.154311999999997</v>
      </c>
      <c r="G1038">
        <v>48716200</v>
      </c>
      <c r="H1038">
        <f>(EEM[[#This Row],[Adj Close]]-F1037)/F1037</f>
        <v>4.3827908847953812E-3</v>
      </c>
    </row>
    <row r="1039" spans="1:8" x14ac:dyDescent="0.3">
      <c r="A1039" s="1">
        <v>43717</v>
      </c>
      <c r="B1039">
        <v>41.360000999999997</v>
      </c>
      <c r="C1039">
        <v>41.5</v>
      </c>
      <c r="D1039">
        <v>41.25</v>
      </c>
      <c r="E1039">
        <v>41.380001</v>
      </c>
      <c r="F1039">
        <v>40.280861000000002</v>
      </c>
      <c r="G1039">
        <v>38554200</v>
      </c>
      <c r="H1039">
        <f>(EEM[[#This Row],[Adj Close]]-F1038)/F1038</f>
        <v>3.1515668852701113E-3</v>
      </c>
    </row>
    <row r="1040" spans="1:8" x14ac:dyDescent="0.3">
      <c r="A1040" s="1">
        <v>43718</v>
      </c>
      <c r="B1040">
        <v>41.34</v>
      </c>
      <c r="C1040">
        <v>41.490001999999997</v>
      </c>
      <c r="D1040">
        <v>41.169998</v>
      </c>
      <c r="E1040">
        <v>41.41</v>
      </c>
      <c r="F1040">
        <v>40.310059000000003</v>
      </c>
      <c r="G1040">
        <v>48449600</v>
      </c>
      <c r="H1040">
        <f>(EEM[[#This Row],[Adj Close]]-F1039)/F1039</f>
        <v>7.2486037475715686E-4</v>
      </c>
    </row>
    <row r="1041" spans="1:8" x14ac:dyDescent="0.3">
      <c r="A1041" s="1">
        <v>43719</v>
      </c>
      <c r="B1041">
        <v>41.560001</v>
      </c>
      <c r="C1041">
        <v>41.73</v>
      </c>
      <c r="D1041">
        <v>41.490001999999997</v>
      </c>
      <c r="E1041">
        <v>41.700001</v>
      </c>
      <c r="F1041">
        <v>40.592357999999997</v>
      </c>
      <c r="G1041">
        <v>62563900</v>
      </c>
      <c r="H1041">
        <f>(EEM[[#This Row],[Adj Close]]-F1040)/F1040</f>
        <v>7.0031899481961743E-3</v>
      </c>
    </row>
    <row r="1042" spans="1:8" x14ac:dyDescent="0.3">
      <c r="A1042" s="1">
        <v>43720</v>
      </c>
      <c r="B1042">
        <v>41.970001000000003</v>
      </c>
      <c r="C1042">
        <v>42.25</v>
      </c>
      <c r="D1042">
        <v>41.82</v>
      </c>
      <c r="E1042">
        <v>42</v>
      </c>
      <c r="F1042">
        <v>40.884391999999998</v>
      </c>
      <c r="G1042">
        <v>74590100</v>
      </c>
      <c r="H1042">
        <f>(EEM[[#This Row],[Adj Close]]-F1041)/F1041</f>
        <v>7.1943098255095464E-3</v>
      </c>
    </row>
    <row r="1043" spans="1:8" x14ac:dyDescent="0.3">
      <c r="A1043" s="1">
        <v>43721</v>
      </c>
      <c r="B1043">
        <v>42.25</v>
      </c>
      <c r="C1043">
        <v>42.349997999999999</v>
      </c>
      <c r="D1043">
        <v>42.16</v>
      </c>
      <c r="E1043">
        <v>42.240001999999997</v>
      </c>
      <c r="F1043">
        <v>41.118015</v>
      </c>
      <c r="G1043">
        <v>58403500</v>
      </c>
      <c r="H1043">
        <f>(EEM[[#This Row],[Adj Close]]-F1042)/F1042</f>
        <v>5.714234419824599E-3</v>
      </c>
    </row>
    <row r="1044" spans="1:8" x14ac:dyDescent="0.3">
      <c r="A1044" s="1">
        <v>43724</v>
      </c>
      <c r="B1044">
        <v>41.91</v>
      </c>
      <c r="C1044">
        <v>42.110000999999997</v>
      </c>
      <c r="D1044">
        <v>41.810001</v>
      </c>
      <c r="E1044">
        <v>41.91</v>
      </c>
      <c r="F1044">
        <v>40.796779999999998</v>
      </c>
      <c r="G1044">
        <v>62905800</v>
      </c>
      <c r="H1044">
        <f>(EEM[[#This Row],[Adj Close]]-F1043)/F1043</f>
        <v>-7.8125123501219963E-3</v>
      </c>
    </row>
    <row r="1045" spans="1:8" x14ac:dyDescent="0.3">
      <c r="A1045" s="1">
        <v>43725</v>
      </c>
      <c r="B1045">
        <v>41.529998999999997</v>
      </c>
      <c r="C1045">
        <v>41.939999</v>
      </c>
      <c r="D1045">
        <v>41.5</v>
      </c>
      <c r="E1045">
        <v>41.91</v>
      </c>
      <c r="F1045">
        <v>40.796779999999998</v>
      </c>
      <c r="G1045">
        <v>98835700</v>
      </c>
      <c r="H1045">
        <f>(EEM[[#This Row],[Adj Close]]-F1044)/F1044</f>
        <v>0</v>
      </c>
    </row>
    <row r="1046" spans="1:8" x14ac:dyDescent="0.3">
      <c r="A1046" s="1">
        <v>43726</v>
      </c>
      <c r="B1046">
        <v>41.84</v>
      </c>
      <c r="C1046">
        <v>41.900002000000001</v>
      </c>
      <c r="D1046">
        <v>41.41</v>
      </c>
      <c r="E1046">
        <v>41.740001999999997</v>
      </c>
      <c r="F1046">
        <v>40.631298000000001</v>
      </c>
      <c r="G1046">
        <v>70984700</v>
      </c>
      <c r="H1046">
        <f>(EEM[[#This Row],[Adj Close]]-F1045)/F1045</f>
        <v>-4.0562514982799436E-3</v>
      </c>
    </row>
    <row r="1047" spans="1:8" x14ac:dyDescent="0.3">
      <c r="A1047" s="1">
        <v>43727</v>
      </c>
      <c r="B1047">
        <v>41.740001999999997</v>
      </c>
      <c r="C1047">
        <v>41.880001</v>
      </c>
      <c r="D1047">
        <v>41.5</v>
      </c>
      <c r="E1047">
        <v>41.57</v>
      </c>
      <c r="F1047">
        <v>40.465812999999997</v>
      </c>
      <c r="G1047">
        <v>52527900</v>
      </c>
      <c r="H1047">
        <f>(EEM[[#This Row],[Adj Close]]-F1046)/F1046</f>
        <v>-4.0728455192350459E-3</v>
      </c>
    </row>
    <row r="1048" spans="1:8" x14ac:dyDescent="0.3">
      <c r="A1048" s="1">
        <v>43728</v>
      </c>
      <c r="B1048">
        <v>41.880001</v>
      </c>
      <c r="C1048">
        <v>41.93</v>
      </c>
      <c r="D1048">
        <v>41.439999</v>
      </c>
      <c r="E1048">
        <v>41.610000999999997</v>
      </c>
      <c r="F1048">
        <v>40.504748999999997</v>
      </c>
      <c r="G1048">
        <v>84880500</v>
      </c>
      <c r="H1048">
        <f>(EEM[[#This Row],[Adj Close]]-F1047)/F1047</f>
        <v>9.6219492735756084E-4</v>
      </c>
    </row>
    <row r="1049" spans="1:8" x14ac:dyDescent="0.3">
      <c r="A1049" s="1">
        <v>43731</v>
      </c>
      <c r="B1049">
        <v>41.41</v>
      </c>
      <c r="C1049">
        <v>41.669998</v>
      </c>
      <c r="D1049">
        <v>41.41</v>
      </c>
      <c r="E1049">
        <v>41.650002000000001</v>
      </c>
      <c r="F1049">
        <v>40.543689999999998</v>
      </c>
      <c r="G1049">
        <v>41828800</v>
      </c>
      <c r="H1049">
        <f>(EEM[[#This Row],[Adj Close]]-F1048)/F1048</f>
        <v>9.6139344055684009E-4</v>
      </c>
    </row>
    <row r="1050" spans="1:8" x14ac:dyDescent="0.3">
      <c r="A1050" s="1">
        <v>43732</v>
      </c>
      <c r="B1050">
        <v>41.630001</v>
      </c>
      <c r="C1050">
        <v>41.639999000000003</v>
      </c>
      <c r="D1050">
        <v>41.169998</v>
      </c>
      <c r="E1050">
        <v>41.209999000000003</v>
      </c>
      <c r="F1050">
        <v>40.115375999999998</v>
      </c>
      <c r="G1050">
        <v>57006500</v>
      </c>
      <c r="H1050">
        <f>(EEM[[#This Row],[Adj Close]]-F1049)/F1049</f>
        <v>-1.0564257964679592E-2</v>
      </c>
    </row>
    <row r="1051" spans="1:8" x14ac:dyDescent="0.3">
      <c r="A1051" s="1">
        <v>43733</v>
      </c>
      <c r="B1051">
        <v>40.939999</v>
      </c>
      <c r="C1051">
        <v>41.27</v>
      </c>
      <c r="D1051">
        <v>40.790000999999997</v>
      </c>
      <c r="E1051">
        <v>41.18</v>
      </c>
      <c r="F1051">
        <v>40.086170000000003</v>
      </c>
      <c r="G1051">
        <v>43393200</v>
      </c>
      <c r="H1051">
        <f>(EEM[[#This Row],[Adj Close]]-F1050)/F1050</f>
        <v>-7.2805001254369292E-4</v>
      </c>
    </row>
    <row r="1052" spans="1:8" x14ac:dyDescent="0.3">
      <c r="A1052" s="1">
        <v>43734</v>
      </c>
      <c r="B1052">
        <v>41.25</v>
      </c>
      <c r="C1052">
        <v>41.299999</v>
      </c>
      <c r="D1052">
        <v>41.049999</v>
      </c>
      <c r="E1052">
        <v>41.169998</v>
      </c>
      <c r="F1052">
        <v>40.076434999999996</v>
      </c>
      <c r="G1052">
        <v>37645800</v>
      </c>
      <c r="H1052">
        <f>(EEM[[#This Row],[Adj Close]]-F1051)/F1051</f>
        <v>-2.4285183643152404E-4</v>
      </c>
    </row>
    <row r="1053" spans="1:8" x14ac:dyDescent="0.3">
      <c r="A1053" s="1">
        <v>43735</v>
      </c>
      <c r="B1053">
        <v>41.169998</v>
      </c>
      <c r="C1053">
        <v>41.27</v>
      </c>
      <c r="D1053">
        <v>40.490001999999997</v>
      </c>
      <c r="E1053">
        <v>40.639999000000003</v>
      </c>
      <c r="F1053">
        <v>39.560513</v>
      </c>
      <c r="G1053">
        <v>79236200</v>
      </c>
      <c r="H1053">
        <f>(EEM[[#This Row],[Adj Close]]-F1052)/F1052</f>
        <v>-1.287345044538009E-2</v>
      </c>
    </row>
    <row r="1054" spans="1:8" x14ac:dyDescent="0.3">
      <c r="A1054" s="1">
        <v>43738</v>
      </c>
      <c r="B1054">
        <v>40.98</v>
      </c>
      <c r="C1054">
        <v>41.099997999999999</v>
      </c>
      <c r="D1054">
        <v>40.82</v>
      </c>
      <c r="E1054">
        <v>40.869999</v>
      </c>
      <c r="F1054">
        <v>39.784405</v>
      </c>
      <c r="G1054">
        <v>43961000</v>
      </c>
      <c r="H1054">
        <f>(EEM[[#This Row],[Adj Close]]-F1053)/F1053</f>
        <v>5.6594817160232304E-3</v>
      </c>
    </row>
    <row r="1055" spans="1:8" x14ac:dyDescent="0.3">
      <c r="A1055" s="1">
        <v>43739</v>
      </c>
      <c r="B1055">
        <v>40.900002000000001</v>
      </c>
      <c r="C1055">
        <v>40.909999999999997</v>
      </c>
      <c r="D1055">
        <v>40.549999</v>
      </c>
      <c r="E1055">
        <v>40.580002</v>
      </c>
      <c r="F1055">
        <v>39.502110000000002</v>
      </c>
      <c r="G1055">
        <v>48520000</v>
      </c>
      <c r="H1055">
        <f>(EEM[[#This Row],[Adj Close]]-F1054)/F1054</f>
        <v>-7.0956195021641705E-3</v>
      </c>
    </row>
    <row r="1056" spans="1:8" x14ac:dyDescent="0.3">
      <c r="A1056" s="1">
        <v>43740</v>
      </c>
      <c r="B1056">
        <v>40.279998999999997</v>
      </c>
      <c r="C1056">
        <v>40.340000000000003</v>
      </c>
      <c r="D1056">
        <v>40.07</v>
      </c>
      <c r="E1056">
        <v>40.270000000000003</v>
      </c>
      <c r="F1056">
        <v>39.200339999999997</v>
      </c>
      <c r="G1056">
        <v>41806300</v>
      </c>
      <c r="H1056">
        <f>(EEM[[#This Row],[Adj Close]]-F1055)/F1055</f>
        <v>-7.6393387593727208E-3</v>
      </c>
    </row>
    <row r="1057" spans="1:8" x14ac:dyDescent="0.3">
      <c r="A1057" s="1">
        <v>43741</v>
      </c>
      <c r="B1057">
        <v>40.409999999999997</v>
      </c>
      <c r="C1057">
        <v>40.790000999999997</v>
      </c>
      <c r="D1057">
        <v>40.299999</v>
      </c>
      <c r="E1057">
        <v>40.790000999999997</v>
      </c>
      <c r="F1057">
        <v>39.706527999999999</v>
      </c>
      <c r="G1057">
        <v>62287700</v>
      </c>
      <c r="H1057">
        <f>(EEM[[#This Row],[Adj Close]]-F1056)/F1056</f>
        <v>1.2912847184488749E-2</v>
      </c>
    </row>
    <row r="1058" spans="1:8" x14ac:dyDescent="0.3">
      <c r="A1058" s="1">
        <v>43742</v>
      </c>
      <c r="B1058">
        <v>40.669998</v>
      </c>
      <c r="C1058">
        <v>41.049999</v>
      </c>
      <c r="D1058">
        <v>40.630001</v>
      </c>
      <c r="E1058">
        <v>40.970001000000003</v>
      </c>
      <c r="F1058">
        <v>39.881751999999999</v>
      </c>
      <c r="G1058">
        <v>54314800</v>
      </c>
      <c r="H1058">
        <f>(EEM[[#This Row],[Adj Close]]-F1057)/F1057</f>
        <v>4.4129771306118748E-3</v>
      </c>
    </row>
    <row r="1059" spans="1:8" x14ac:dyDescent="0.3">
      <c r="A1059" s="1">
        <v>43745</v>
      </c>
      <c r="B1059">
        <v>40.720001000000003</v>
      </c>
      <c r="C1059">
        <v>40.93</v>
      </c>
      <c r="D1059">
        <v>40.599997999999999</v>
      </c>
      <c r="E1059">
        <v>40.630001</v>
      </c>
      <c r="F1059">
        <v>39.550781000000001</v>
      </c>
      <c r="G1059">
        <v>57065700</v>
      </c>
      <c r="H1059">
        <f>(EEM[[#This Row],[Adj Close]]-F1058)/F1058</f>
        <v>-8.2988079360204175E-3</v>
      </c>
    </row>
    <row r="1060" spans="1:8" x14ac:dyDescent="0.3">
      <c r="A1060" s="1">
        <v>43746</v>
      </c>
      <c r="B1060">
        <v>40.549999</v>
      </c>
      <c r="C1060">
        <v>40.599997999999999</v>
      </c>
      <c r="D1060">
        <v>40.310001</v>
      </c>
      <c r="E1060">
        <v>40.340000000000003</v>
      </c>
      <c r="F1060">
        <v>39.268486000000003</v>
      </c>
      <c r="G1060">
        <v>57784200</v>
      </c>
      <c r="H1060">
        <f>(EEM[[#This Row],[Adj Close]]-F1059)/F1059</f>
        <v>-7.137532884622373E-3</v>
      </c>
    </row>
    <row r="1061" spans="1:8" x14ac:dyDescent="0.3">
      <c r="A1061" s="1">
        <v>43747</v>
      </c>
      <c r="B1061">
        <v>40.669998</v>
      </c>
      <c r="C1061">
        <v>40.810001</v>
      </c>
      <c r="D1061">
        <v>40.599997999999999</v>
      </c>
      <c r="E1061">
        <v>40.650002000000001</v>
      </c>
      <c r="F1061">
        <v>39.570250999999999</v>
      </c>
      <c r="G1061">
        <v>41122500</v>
      </c>
      <c r="H1061">
        <f>(EEM[[#This Row],[Adj Close]]-F1060)/F1060</f>
        <v>7.6846609263213263E-3</v>
      </c>
    </row>
    <row r="1062" spans="1:8" x14ac:dyDescent="0.3">
      <c r="A1062" s="1">
        <v>43748</v>
      </c>
      <c r="B1062">
        <v>40.799999</v>
      </c>
      <c r="C1062">
        <v>41.240001999999997</v>
      </c>
      <c r="D1062">
        <v>40.790000999999997</v>
      </c>
      <c r="E1062">
        <v>41.07</v>
      </c>
      <c r="F1062">
        <v>39.979092000000001</v>
      </c>
      <c r="G1062">
        <v>49289100</v>
      </c>
      <c r="H1062">
        <f>(EEM[[#This Row],[Adj Close]]-F1061)/F1061</f>
        <v>1.0332029483462271E-2</v>
      </c>
    </row>
    <row r="1063" spans="1:8" x14ac:dyDescent="0.3">
      <c r="A1063" s="1">
        <v>43749</v>
      </c>
      <c r="B1063">
        <v>41.700001</v>
      </c>
      <c r="C1063">
        <v>42.049999</v>
      </c>
      <c r="D1063">
        <v>41.630001</v>
      </c>
      <c r="E1063">
        <v>41.73</v>
      </c>
      <c r="F1063">
        <v>40.621563000000002</v>
      </c>
      <c r="G1063">
        <v>95248800</v>
      </c>
      <c r="H1063">
        <f>(EEM[[#This Row],[Adj Close]]-F1062)/F1062</f>
        <v>1.6070174880410001E-2</v>
      </c>
    </row>
    <row r="1064" spans="1:8" x14ac:dyDescent="0.3">
      <c r="A1064" s="1">
        <v>43752</v>
      </c>
      <c r="B1064">
        <v>41.68</v>
      </c>
      <c r="C1064">
        <v>41.740001999999997</v>
      </c>
      <c r="D1064">
        <v>41.540000999999997</v>
      </c>
      <c r="E1064">
        <v>41.549999</v>
      </c>
      <c r="F1064">
        <v>40.446342000000001</v>
      </c>
      <c r="G1064">
        <v>29228200</v>
      </c>
      <c r="H1064">
        <f>(EEM[[#This Row],[Adj Close]]-F1063)/F1063</f>
        <v>-4.313497242831363E-3</v>
      </c>
    </row>
    <row r="1065" spans="1:8" x14ac:dyDescent="0.3">
      <c r="A1065" s="1">
        <v>43753</v>
      </c>
      <c r="B1065">
        <v>41.669998</v>
      </c>
      <c r="C1065">
        <v>42.009998000000003</v>
      </c>
      <c r="D1065">
        <v>41.650002000000001</v>
      </c>
      <c r="E1065">
        <v>41.919998</v>
      </c>
      <c r="F1065">
        <v>40.806511</v>
      </c>
      <c r="G1065">
        <v>50663000</v>
      </c>
      <c r="H1065">
        <f>(EEM[[#This Row],[Adj Close]]-F1064)/F1064</f>
        <v>8.9048596780395874E-3</v>
      </c>
    </row>
    <row r="1066" spans="1:8" x14ac:dyDescent="0.3">
      <c r="A1066" s="1">
        <v>43754</v>
      </c>
      <c r="B1066">
        <v>41.880001</v>
      </c>
      <c r="C1066">
        <v>42.080002</v>
      </c>
      <c r="D1066">
        <v>41.790000999999997</v>
      </c>
      <c r="E1066">
        <v>42.040000999999997</v>
      </c>
      <c r="F1066">
        <v>40.923327999999998</v>
      </c>
      <c r="G1066">
        <v>40768400</v>
      </c>
      <c r="H1066">
        <f>(EEM[[#This Row],[Adj Close]]-F1065)/F1065</f>
        <v>2.8627049247115862E-3</v>
      </c>
    </row>
    <row r="1067" spans="1:8" x14ac:dyDescent="0.3">
      <c r="A1067" s="1">
        <v>43755</v>
      </c>
      <c r="B1067">
        <v>42.369999</v>
      </c>
      <c r="C1067">
        <v>42.389999000000003</v>
      </c>
      <c r="D1067">
        <v>42.139999000000003</v>
      </c>
      <c r="E1067">
        <v>42.200001</v>
      </c>
      <c r="F1067">
        <v>41.079079</v>
      </c>
      <c r="G1067">
        <v>56380200</v>
      </c>
      <c r="H1067">
        <f>(EEM[[#This Row],[Adj Close]]-F1066)/F1066</f>
        <v>3.8059221381018232E-3</v>
      </c>
    </row>
    <row r="1068" spans="1:8" x14ac:dyDescent="0.3">
      <c r="A1068" s="1">
        <v>43756</v>
      </c>
      <c r="B1068">
        <v>42.110000999999997</v>
      </c>
      <c r="C1068">
        <v>42.220001000000003</v>
      </c>
      <c r="D1068">
        <v>41.869999</v>
      </c>
      <c r="E1068">
        <v>41.98</v>
      </c>
      <c r="F1068">
        <v>40.864918000000003</v>
      </c>
      <c r="G1068">
        <v>78858900</v>
      </c>
      <c r="H1068">
        <f>(EEM[[#This Row],[Adj Close]]-F1067)/F1067</f>
        <v>-5.2133836788307046E-3</v>
      </c>
    </row>
    <row r="1069" spans="1:8" x14ac:dyDescent="0.3">
      <c r="A1069" s="1">
        <v>43759</v>
      </c>
      <c r="B1069">
        <v>42.16</v>
      </c>
      <c r="C1069">
        <v>42.369999</v>
      </c>
      <c r="D1069">
        <v>42.099997999999999</v>
      </c>
      <c r="E1069">
        <v>42.360000999999997</v>
      </c>
      <c r="F1069">
        <v>41.234828999999998</v>
      </c>
      <c r="G1069">
        <v>38432200</v>
      </c>
      <c r="H1069">
        <f>(EEM[[#This Row],[Adj Close]]-F1068)/F1068</f>
        <v>9.0520431241289841E-3</v>
      </c>
    </row>
    <row r="1070" spans="1:8" x14ac:dyDescent="0.3">
      <c r="A1070" s="1">
        <v>43760</v>
      </c>
      <c r="B1070">
        <v>42.389999000000003</v>
      </c>
      <c r="C1070">
        <v>42.540000999999997</v>
      </c>
      <c r="D1070">
        <v>42.330002</v>
      </c>
      <c r="E1070">
        <v>42.389999000000003</v>
      </c>
      <c r="F1070">
        <v>41.264026999999999</v>
      </c>
      <c r="G1070">
        <v>53409500</v>
      </c>
      <c r="H1070">
        <f>(EEM[[#This Row],[Adj Close]]-F1069)/F1069</f>
        <v>7.0809072592494437E-4</v>
      </c>
    </row>
    <row r="1071" spans="1:8" x14ac:dyDescent="0.3">
      <c r="A1071" s="1">
        <v>43761</v>
      </c>
      <c r="B1071">
        <v>42.220001000000003</v>
      </c>
      <c r="C1071">
        <v>42.450001</v>
      </c>
      <c r="D1071">
        <v>42.189999</v>
      </c>
      <c r="E1071">
        <v>42.400002000000001</v>
      </c>
      <c r="F1071">
        <v>41.273769000000001</v>
      </c>
      <c r="G1071">
        <v>43342700</v>
      </c>
      <c r="H1071">
        <f>(EEM[[#This Row],[Adj Close]]-F1070)/F1070</f>
        <v>2.36089415121864E-4</v>
      </c>
    </row>
    <row r="1072" spans="1:8" x14ac:dyDescent="0.3">
      <c r="A1072" s="1">
        <v>43762</v>
      </c>
      <c r="B1072">
        <v>42.580002</v>
      </c>
      <c r="C1072">
        <v>42.59</v>
      </c>
      <c r="D1072">
        <v>42.369999</v>
      </c>
      <c r="E1072">
        <v>42.400002000000001</v>
      </c>
      <c r="F1072">
        <v>41.273769000000001</v>
      </c>
      <c r="G1072">
        <v>61391900</v>
      </c>
      <c r="H1072">
        <f>(EEM[[#This Row],[Adj Close]]-F1071)/F1071</f>
        <v>0</v>
      </c>
    </row>
    <row r="1073" spans="1:8" x14ac:dyDescent="0.3">
      <c r="A1073" s="1">
        <v>43763</v>
      </c>
      <c r="B1073">
        <v>42.400002000000001</v>
      </c>
      <c r="C1073">
        <v>42.73</v>
      </c>
      <c r="D1073">
        <v>42.380001</v>
      </c>
      <c r="E1073">
        <v>42.700001</v>
      </c>
      <c r="F1073">
        <v>41.565795999999999</v>
      </c>
      <c r="G1073">
        <v>49443700</v>
      </c>
      <c r="H1073">
        <f>(EEM[[#This Row],[Adj Close]]-F1072)/F1072</f>
        <v>7.0753654700155284E-3</v>
      </c>
    </row>
    <row r="1074" spans="1:8" x14ac:dyDescent="0.3">
      <c r="A1074" s="1">
        <v>43766</v>
      </c>
      <c r="B1074">
        <v>42.900002000000001</v>
      </c>
      <c r="C1074">
        <v>43.060001</v>
      </c>
      <c r="D1074">
        <v>42.880001</v>
      </c>
      <c r="E1074">
        <v>42.950001</v>
      </c>
      <c r="F1074">
        <v>41.809154999999997</v>
      </c>
      <c r="G1074">
        <v>56279100</v>
      </c>
      <c r="H1074">
        <f>(EEM[[#This Row],[Adj Close]]-F1073)/F1073</f>
        <v>5.8547898372979098E-3</v>
      </c>
    </row>
    <row r="1075" spans="1:8" x14ac:dyDescent="0.3">
      <c r="A1075" s="1">
        <v>43767</v>
      </c>
      <c r="B1075">
        <v>42.73</v>
      </c>
      <c r="C1075">
        <v>42.860000999999997</v>
      </c>
      <c r="D1075">
        <v>42.689999</v>
      </c>
      <c r="E1075">
        <v>42.73</v>
      </c>
      <c r="F1075">
        <v>41.594996999999999</v>
      </c>
      <c r="G1075">
        <v>33949800</v>
      </c>
      <c r="H1075">
        <f>(EEM[[#This Row],[Adj Close]]-F1074)/F1074</f>
        <v>-5.122275252872191E-3</v>
      </c>
    </row>
    <row r="1076" spans="1:8" x14ac:dyDescent="0.3">
      <c r="A1076" s="1">
        <v>43768</v>
      </c>
      <c r="B1076">
        <v>42.630001</v>
      </c>
      <c r="C1076">
        <v>42.919998</v>
      </c>
      <c r="D1076">
        <v>42.450001</v>
      </c>
      <c r="E1076">
        <v>42.919998</v>
      </c>
      <c r="F1076">
        <v>41.779952999999999</v>
      </c>
      <c r="G1076">
        <v>60881000</v>
      </c>
      <c r="H1076">
        <f>(EEM[[#This Row],[Adj Close]]-F1075)/F1075</f>
        <v>4.4465924591844466E-3</v>
      </c>
    </row>
    <row r="1077" spans="1:8" x14ac:dyDescent="0.3">
      <c r="A1077" s="1">
        <v>43769</v>
      </c>
      <c r="B1077">
        <v>42.759998000000003</v>
      </c>
      <c r="C1077">
        <v>42.77</v>
      </c>
      <c r="D1077">
        <v>42.360000999999997</v>
      </c>
      <c r="E1077">
        <v>42.580002</v>
      </c>
      <c r="F1077">
        <v>41.448985999999998</v>
      </c>
      <c r="G1077">
        <v>56057700</v>
      </c>
      <c r="H1077">
        <f>(EEM[[#This Row],[Adj Close]]-F1076)/F1076</f>
        <v>-7.9216699932621072E-3</v>
      </c>
    </row>
    <row r="1078" spans="1:8" x14ac:dyDescent="0.3">
      <c r="A1078" s="1">
        <v>43770</v>
      </c>
      <c r="B1078">
        <v>43.029998999999997</v>
      </c>
      <c r="C1078">
        <v>43.25</v>
      </c>
      <c r="D1078">
        <v>43.009998000000003</v>
      </c>
      <c r="E1078">
        <v>43.220001000000003</v>
      </c>
      <c r="F1078">
        <v>42.071983000000003</v>
      </c>
      <c r="G1078">
        <v>72772400</v>
      </c>
      <c r="H1078">
        <f>(EEM[[#This Row],[Adj Close]]-F1077)/F1077</f>
        <v>1.5030452132170498E-2</v>
      </c>
    </row>
    <row r="1079" spans="1:8" x14ac:dyDescent="0.3">
      <c r="A1079" s="1">
        <v>43773</v>
      </c>
      <c r="B1079">
        <v>43.77</v>
      </c>
      <c r="C1079">
        <v>43.82</v>
      </c>
      <c r="D1079">
        <v>43.580002</v>
      </c>
      <c r="E1079">
        <v>43.650002000000001</v>
      </c>
      <c r="F1079">
        <v>42.490566000000001</v>
      </c>
      <c r="G1079">
        <v>62191600</v>
      </c>
      <c r="H1079">
        <f>(EEM[[#This Row],[Adj Close]]-F1078)/F1078</f>
        <v>9.949210143006525E-3</v>
      </c>
    </row>
    <row r="1080" spans="1:8" x14ac:dyDescent="0.3">
      <c r="A1080" s="1">
        <v>43774</v>
      </c>
      <c r="B1080">
        <v>43.91</v>
      </c>
      <c r="C1080">
        <v>43.939999</v>
      </c>
      <c r="D1080">
        <v>43.700001</v>
      </c>
      <c r="E1080">
        <v>43.900002000000001</v>
      </c>
      <c r="F1080">
        <v>42.733924999999999</v>
      </c>
      <c r="G1080">
        <v>62354500</v>
      </c>
      <c r="H1080">
        <f>(EEM[[#This Row],[Adj Close]]-F1079)/F1079</f>
        <v>5.7273654580171536E-3</v>
      </c>
    </row>
    <row r="1081" spans="1:8" x14ac:dyDescent="0.3">
      <c r="A1081" s="1">
        <v>43775</v>
      </c>
      <c r="B1081">
        <v>43.869999</v>
      </c>
      <c r="C1081">
        <v>43.91</v>
      </c>
      <c r="D1081">
        <v>43.619999</v>
      </c>
      <c r="E1081">
        <v>43.759998000000003</v>
      </c>
      <c r="F1081">
        <v>42.597636999999999</v>
      </c>
      <c r="G1081">
        <v>61670400</v>
      </c>
      <c r="H1081">
        <f>(EEM[[#This Row],[Adj Close]]-F1080)/F1080</f>
        <v>-3.1892226141174819E-3</v>
      </c>
    </row>
    <row r="1082" spans="1:8" x14ac:dyDescent="0.3">
      <c r="A1082" s="1">
        <v>43776</v>
      </c>
      <c r="B1082">
        <v>44.09</v>
      </c>
      <c r="C1082">
        <v>44.25</v>
      </c>
      <c r="D1082">
        <v>44.029998999999997</v>
      </c>
      <c r="E1082">
        <v>44.080002</v>
      </c>
      <c r="F1082">
        <v>42.909142000000003</v>
      </c>
      <c r="G1082">
        <v>97598200</v>
      </c>
      <c r="H1082">
        <f>(EEM[[#This Row],[Adj Close]]-F1081)/F1081</f>
        <v>7.3127295769951726E-3</v>
      </c>
    </row>
    <row r="1083" spans="1:8" x14ac:dyDescent="0.3">
      <c r="A1083" s="1">
        <v>43777</v>
      </c>
      <c r="B1083">
        <v>43.73</v>
      </c>
      <c r="C1083">
        <v>43.830002</v>
      </c>
      <c r="D1083">
        <v>43.59</v>
      </c>
      <c r="E1083">
        <v>43.68</v>
      </c>
      <c r="F1083">
        <v>42.519764000000002</v>
      </c>
      <c r="G1083">
        <v>68666900</v>
      </c>
      <c r="H1083">
        <f>(EEM[[#This Row],[Adj Close]]-F1082)/F1082</f>
        <v>-9.074476483356405E-3</v>
      </c>
    </row>
    <row r="1084" spans="1:8" x14ac:dyDescent="0.3">
      <c r="A1084" s="1">
        <v>43780</v>
      </c>
      <c r="B1084">
        <v>43.139999000000003</v>
      </c>
      <c r="C1084">
        <v>43.419998</v>
      </c>
      <c r="D1084">
        <v>43.099997999999999</v>
      </c>
      <c r="E1084">
        <v>43.369999</v>
      </c>
      <c r="F1084">
        <v>42.217998999999999</v>
      </c>
      <c r="G1084">
        <v>47092800</v>
      </c>
      <c r="H1084">
        <f>(EEM[[#This Row],[Adj Close]]-F1083)/F1083</f>
        <v>-7.0970525612513548E-3</v>
      </c>
    </row>
    <row r="1085" spans="1:8" x14ac:dyDescent="0.3">
      <c r="A1085" s="1">
        <v>43781</v>
      </c>
      <c r="B1085">
        <v>43.259998000000003</v>
      </c>
      <c r="C1085">
        <v>43.279998999999997</v>
      </c>
      <c r="D1085">
        <v>43.009998000000003</v>
      </c>
      <c r="E1085">
        <v>43.09</v>
      </c>
      <c r="F1085">
        <v>41.945438000000003</v>
      </c>
      <c r="G1085">
        <v>57453500</v>
      </c>
      <c r="H1085">
        <f>(EEM[[#This Row],[Adj Close]]-F1084)/F1084</f>
        <v>-6.4560378619554198E-3</v>
      </c>
    </row>
    <row r="1086" spans="1:8" x14ac:dyDescent="0.3">
      <c r="A1086" s="1">
        <v>43782</v>
      </c>
      <c r="B1086">
        <v>42.66</v>
      </c>
      <c r="C1086">
        <v>42.84</v>
      </c>
      <c r="D1086">
        <v>42.599997999999999</v>
      </c>
      <c r="E1086">
        <v>42.759998000000003</v>
      </c>
      <c r="F1086">
        <v>41.624203000000001</v>
      </c>
      <c r="G1086">
        <v>63134600</v>
      </c>
      <c r="H1086">
        <f>(EEM[[#This Row],[Adj Close]]-F1085)/F1085</f>
        <v>-7.6584013737084223E-3</v>
      </c>
    </row>
    <row r="1087" spans="1:8" x14ac:dyDescent="0.3">
      <c r="A1087" s="1">
        <v>43783</v>
      </c>
      <c r="B1087">
        <v>42.720001000000003</v>
      </c>
      <c r="C1087">
        <v>42.849997999999999</v>
      </c>
      <c r="D1087">
        <v>42.57</v>
      </c>
      <c r="E1087">
        <v>42.790000999999997</v>
      </c>
      <c r="F1087">
        <v>41.653404000000002</v>
      </c>
      <c r="G1087">
        <v>48737400</v>
      </c>
      <c r="H1087">
        <f>(EEM[[#This Row],[Adj Close]]-F1086)/F1086</f>
        <v>7.0153895799519514E-4</v>
      </c>
    </row>
    <row r="1088" spans="1:8" x14ac:dyDescent="0.3">
      <c r="A1088" s="1">
        <v>43784</v>
      </c>
      <c r="B1088">
        <v>43.07</v>
      </c>
      <c r="C1088">
        <v>43.220001000000003</v>
      </c>
      <c r="D1088">
        <v>43.029998999999997</v>
      </c>
      <c r="E1088">
        <v>43.130001</v>
      </c>
      <c r="F1088">
        <v>41.984375</v>
      </c>
      <c r="G1088">
        <v>67670700</v>
      </c>
      <c r="H1088">
        <f>(EEM[[#This Row],[Adj Close]]-F1087)/F1087</f>
        <v>7.9458331904878193E-3</v>
      </c>
    </row>
    <row r="1089" spans="1:8" x14ac:dyDescent="0.3">
      <c r="A1089" s="1">
        <v>43787</v>
      </c>
      <c r="B1089">
        <v>43.139999000000003</v>
      </c>
      <c r="C1089">
        <v>43.220001000000003</v>
      </c>
      <c r="D1089">
        <v>43.02</v>
      </c>
      <c r="E1089">
        <v>43.060001</v>
      </c>
      <c r="F1089">
        <v>41.916232999999998</v>
      </c>
      <c r="G1089">
        <v>52545500</v>
      </c>
      <c r="H1089">
        <f>(EEM[[#This Row],[Adj Close]]-F1088)/F1088</f>
        <v>-1.6230323781168995E-3</v>
      </c>
    </row>
    <row r="1090" spans="1:8" x14ac:dyDescent="0.3">
      <c r="A1090" s="1">
        <v>43788</v>
      </c>
      <c r="B1090">
        <v>43.380001</v>
      </c>
      <c r="C1090">
        <v>43.380001</v>
      </c>
      <c r="D1090">
        <v>43.09</v>
      </c>
      <c r="E1090">
        <v>43.150002000000001</v>
      </c>
      <c r="F1090">
        <v>42.003844999999998</v>
      </c>
      <c r="G1090">
        <v>40853600</v>
      </c>
      <c r="H1090">
        <f>(EEM[[#This Row],[Adj Close]]-F1089)/F1089</f>
        <v>2.090168742024123E-3</v>
      </c>
    </row>
    <row r="1091" spans="1:8" x14ac:dyDescent="0.3">
      <c r="A1091" s="1">
        <v>43789</v>
      </c>
      <c r="B1091">
        <v>43</v>
      </c>
      <c r="C1091">
        <v>43.16</v>
      </c>
      <c r="D1091">
        <v>42.779998999999997</v>
      </c>
      <c r="E1091">
        <v>42.959999000000003</v>
      </c>
      <c r="F1091">
        <v>41.818885999999999</v>
      </c>
      <c r="G1091">
        <v>51991800</v>
      </c>
      <c r="H1091">
        <f>(EEM[[#This Row],[Adj Close]]-F1090)/F1090</f>
        <v>-4.4033825950933591E-3</v>
      </c>
    </row>
    <row r="1092" spans="1:8" x14ac:dyDescent="0.3">
      <c r="A1092" s="1">
        <v>43790</v>
      </c>
      <c r="B1092">
        <v>42.790000999999997</v>
      </c>
      <c r="C1092">
        <v>42.889999000000003</v>
      </c>
      <c r="D1092">
        <v>42.68</v>
      </c>
      <c r="E1092">
        <v>42.869999</v>
      </c>
      <c r="F1092">
        <v>41.731281000000003</v>
      </c>
      <c r="G1092">
        <v>43842600</v>
      </c>
      <c r="H1092">
        <f>(EEM[[#This Row],[Adj Close]]-F1091)/F1091</f>
        <v>-2.0948668981760152E-3</v>
      </c>
    </row>
    <row r="1093" spans="1:8" x14ac:dyDescent="0.3">
      <c r="A1093" s="1">
        <v>43791</v>
      </c>
      <c r="B1093">
        <v>42.950001</v>
      </c>
      <c r="C1093">
        <v>42.990001999999997</v>
      </c>
      <c r="D1093">
        <v>42.77</v>
      </c>
      <c r="E1093">
        <v>42.869999</v>
      </c>
      <c r="F1093">
        <v>41.731281000000003</v>
      </c>
      <c r="G1093">
        <v>23519900</v>
      </c>
      <c r="H1093">
        <f>(EEM[[#This Row],[Adj Close]]-F1092)/F1092</f>
        <v>0</v>
      </c>
    </row>
    <row r="1094" spans="1:8" x14ac:dyDescent="0.3">
      <c r="A1094" s="1">
        <v>43794</v>
      </c>
      <c r="B1094">
        <v>43.139999000000003</v>
      </c>
      <c r="C1094">
        <v>43.34</v>
      </c>
      <c r="D1094">
        <v>43.099997999999999</v>
      </c>
      <c r="E1094">
        <v>43.299999</v>
      </c>
      <c r="F1094">
        <v>42.149856999999997</v>
      </c>
      <c r="G1094">
        <v>57048200</v>
      </c>
      <c r="H1094">
        <f>(EEM[[#This Row],[Adj Close]]-F1093)/F1093</f>
        <v>1.0030269619568939E-2</v>
      </c>
    </row>
    <row r="1095" spans="1:8" x14ac:dyDescent="0.3">
      <c r="A1095" s="1">
        <v>43795</v>
      </c>
      <c r="B1095">
        <v>43.060001</v>
      </c>
      <c r="C1095">
        <v>43.189999</v>
      </c>
      <c r="D1095">
        <v>42.889999000000003</v>
      </c>
      <c r="E1095">
        <v>43.169998</v>
      </c>
      <c r="F1095">
        <v>42.023311999999997</v>
      </c>
      <c r="G1095">
        <v>49571200</v>
      </c>
      <c r="H1095">
        <f>(EEM[[#This Row],[Adj Close]]-F1094)/F1094</f>
        <v>-3.0022640408958003E-3</v>
      </c>
    </row>
    <row r="1096" spans="1:8" x14ac:dyDescent="0.3">
      <c r="A1096" s="1">
        <v>43796</v>
      </c>
      <c r="B1096">
        <v>43.09</v>
      </c>
      <c r="C1096">
        <v>43.240001999999997</v>
      </c>
      <c r="D1096">
        <v>43.009998000000003</v>
      </c>
      <c r="E1096">
        <v>43.220001000000003</v>
      </c>
      <c r="F1096">
        <v>42.071983000000003</v>
      </c>
      <c r="G1096">
        <v>30402300</v>
      </c>
      <c r="H1096">
        <f>(EEM[[#This Row],[Adj Close]]-F1095)/F1095</f>
        <v>1.1581904824637789E-3</v>
      </c>
    </row>
    <row r="1097" spans="1:8" x14ac:dyDescent="0.3">
      <c r="A1097" s="1">
        <v>43798</v>
      </c>
      <c r="B1097">
        <v>42.639999000000003</v>
      </c>
      <c r="C1097">
        <v>42.720001000000003</v>
      </c>
      <c r="D1097">
        <v>42.540000999999997</v>
      </c>
      <c r="E1097">
        <v>42.540000999999997</v>
      </c>
      <c r="F1097">
        <v>41.410046000000001</v>
      </c>
      <c r="G1097">
        <v>35476600</v>
      </c>
      <c r="H1097">
        <f>(EEM[[#This Row],[Adj Close]]-F1096)/F1096</f>
        <v>-1.5733439519596729E-2</v>
      </c>
    </row>
    <row r="1098" spans="1:8" x14ac:dyDescent="0.3">
      <c r="A1098" s="1">
        <v>43801</v>
      </c>
      <c r="B1098">
        <v>42.669998</v>
      </c>
      <c r="C1098">
        <v>42.68</v>
      </c>
      <c r="D1098">
        <v>42.369999</v>
      </c>
      <c r="E1098">
        <v>42.529998999999997</v>
      </c>
      <c r="F1098">
        <v>41.400311000000002</v>
      </c>
      <c r="G1098">
        <v>59762300</v>
      </c>
      <c r="H1098">
        <f>(EEM[[#This Row],[Adj Close]]-F1097)/F1097</f>
        <v>-2.3508788181493835E-4</v>
      </c>
    </row>
    <row r="1099" spans="1:8" x14ac:dyDescent="0.3">
      <c r="A1099" s="1">
        <v>43802</v>
      </c>
      <c r="B1099">
        <v>42.16</v>
      </c>
      <c r="C1099">
        <v>42.32</v>
      </c>
      <c r="D1099">
        <v>41.970001000000003</v>
      </c>
      <c r="E1099">
        <v>42.310001</v>
      </c>
      <c r="F1099">
        <v>41.186157000000001</v>
      </c>
      <c r="G1099">
        <v>50471700</v>
      </c>
      <c r="H1099">
        <f>(EEM[[#This Row],[Adj Close]]-F1098)/F1098</f>
        <v>-5.1727630741711245E-3</v>
      </c>
    </row>
    <row r="1100" spans="1:8" x14ac:dyDescent="0.3">
      <c r="A1100" s="1">
        <v>43803</v>
      </c>
      <c r="B1100">
        <v>42.630001</v>
      </c>
      <c r="C1100">
        <v>42.700001</v>
      </c>
      <c r="D1100">
        <v>42.57</v>
      </c>
      <c r="E1100">
        <v>42.630001</v>
      </c>
      <c r="F1100">
        <v>41.497658000000001</v>
      </c>
      <c r="G1100">
        <v>47026100</v>
      </c>
      <c r="H1100">
        <f>(EEM[[#This Row],[Adj Close]]-F1099)/F1099</f>
        <v>7.5632450971329949E-3</v>
      </c>
    </row>
    <row r="1101" spans="1:8" x14ac:dyDescent="0.3">
      <c r="A1101" s="1">
        <v>43804</v>
      </c>
      <c r="B1101">
        <v>42.720001000000003</v>
      </c>
      <c r="C1101">
        <v>42.880001</v>
      </c>
      <c r="D1101">
        <v>42.650002000000001</v>
      </c>
      <c r="E1101">
        <v>42.82</v>
      </c>
      <c r="F1101">
        <v>41.682609999999997</v>
      </c>
      <c r="G1101">
        <v>43346400</v>
      </c>
      <c r="H1101">
        <f>(EEM[[#This Row],[Adj Close]]-F1100)/F1100</f>
        <v>4.4569262197880072E-3</v>
      </c>
    </row>
    <row r="1102" spans="1:8" x14ac:dyDescent="0.3">
      <c r="A1102" s="1">
        <v>43805</v>
      </c>
      <c r="B1102">
        <v>43.07</v>
      </c>
      <c r="C1102">
        <v>43.130001</v>
      </c>
      <c r="D1102">
        <v>42.98</v>
      </c>
      <c r="E1102">
        <v>43.07</v>
      </c>
      <c r="F1102">
        <v>41.925967999999997</v>
      </c>
      <c r="G1102">
        <v>56766600</v>
      </c>
      <c r="H1102">
        <f>(EEM[[#This Row],[Adj Close]]-F1101)/F1101</f>
        <v>5.8383580106908051E-3</v>
      </c>
    </row>
    <row r="1103" spans="1:8" x14ac:dyDescent="0.3">
      <c r="A1103" s="1">
        <v>43808</v>
      </c>
      <c r="B1103">
        <v>43.029998999999997</v>
      </c>
      <c r="C1103">
        <v>43.169998</v>
      </c>
      <c r="D1103">
        <v>42.880001</v>
      </c>
      <c r="E1103">
        <v>42.900002000000001</v>
      </c>
      <c r="F1103">
        <v>41.760483000000001</v>
      </c>
      <c r="G1103">
        <v>37622000</v>
      </c>
      <c r="H1103">
        <f>(EEM[[#This Row],[Adj Close]]-F1102)/F1102</f>
        <v>-3.9470764276688082E-3</v>
      </c>
    </row>
    <row r="1104" spans="1:8" x14ac:dyDescent="0.3">
      <c r="A1104" s="1">
        <v>43809</v>
      </c>
      <c r="B1104">
        <v>42.990001999999997</v>
      </c>
      <c r="C1104">
        <v>43.139999000000003</v>
      </c>
      <c r="D1104">
        <v>42.91</v>
      </c>
      <c r="E1104">
        <v>43.049999</v>
      </c>
      <c r="F1104">
        <v>41.906497999999999</v>
      </c>
      <c r="G1104">
        <v>34791300</v>
      </c>
      <c r="H1104">
        <f>(EEM[[#This Row],[Adj Close]]-F1103)/F1103</f>
        <v>3.4964873370836838E-3</v>
      </c>
    </row>
    <row r="1105" spans="1:8" x14ac:dyDescent="0.3">
      <c r="A1105" s="1">
        <v>43810</v>
      </c>
      <c r="B1105">
        <v>43.290000999999997</v>
      </c>
      <c r="C1105">
        <v>43.720001000000003</v>
      </c>
      <c r="D1105">
        <v>43.27</v>
      </c>
      <c r="E1105">
        <v>43.68</v>
      </c>
      <c r="F1105">
        <v>42.519764000000002</v>
      </c>
      <c r="G1105">
        <v>60083200</v>
      </c>
      <c r="H1105">
        <f>(EEM[[#This Row],[Adj Close]]-F1104)/F1104</f>
        <v>1.4634150531977237E-2</v>
      </c>
    </row>
    <row r="1106" spans="1:8" x14ac:dyDescent="0.3">
      <c r="A1106" s="1">
        <v>43811</v>
      </c>
      <c r="B1106">
        <v>43.810001</v>
      </c>
      <c r="C1106">
        <v>44.5</v>
      </c>
      <c r="D1106">
        <v>43.77</v>
      </c>
      <c r="E1106">
        <v>44.439999</v>
      </c>
      <c r="F1106">
        <v>43.259574999999998</v>
      </c>
      <c r="G1106">
        <v>132196700</v>
      </c>
      <c r="H1106">
        <f>(EEM[[#This Row],[Adj Close]]-F1105)/F1105</f>
        <v>1.7399226392695782E-2</v>
      </c>
    </row>
    <row r="1107" spans="1:8" x14ac:dyDescent="0.3">
      <c r="A1107" s="1">
        <v>43812</v>
      </c>
      <c r="B1107">
        <v>44.549999</v>
      </c>
      <c r="C1107">
        <v>44.869999</v>
      </c>
      <c r="D1107">
        <v>44.299999</v>
      </c>
      <c r="E1107">
        <v>44.419998</v>
      </c>
      <c r="F1107">
        <v>43.240107999999999</v>
      </c>
      <c r="G1107">
        <v>160526800</v>
      </c>
      <c r="H1107">
        <f>(EEM[[#This Row],[Adj Close]]-F1106)/F1106</f>
        <v>-4.5000442098653979E-4</v>
      </c>
    </row>
    <row r="1108" spans="1:8" x14ac:dyDescent="0.3">
      <c r="A1108" s="1">
        <v>43815</v>
      </c>
      <c r="B1108">
        <v>43.889999000000003</v>
      </c>
      <c r="C1108">
        <v>44.009998000000003</v>
      </c>
      <c r="D1108">
        <v>43.82</v>
      </c>
      <c r="E1108">
        <v>43.860000999999997</v>
      </c>
      <c r="F1108">
        <v>43.606983</v>
      </c>
      <c r="G1108">
        <v>81828000</v>
      </c>
      <c r="H1108">
        <f>(EEM[[#This Row],[Adj Close]]-F1107)/F1107</f>
        <v>8.4845995296774068E-3</v>
      </c>
    </row>
    <row r="1109" spans="1:8" x14ac:dyDescent="0.3">
      <c r="A1109" s="1">
        <v>43816</v>
      </c>
      <c r="B1109">
        <v>44.200001</v>
      </c>
      <c r="C1109">
        <v>44.310001</v>
      </c>
      <c r="D1109">
        <v>44.119999</v>
      </c>
      <c r="E1109">
        <v>44.259998000000003</v>
      </c>
      <c r="F1109">
        <v>44.004672999999997</v>
      </c>
      <c r="G1109">
        <v>79046200</v>
      </c>
      <c r="H1109">
        <f>(EEM[[#This Row],[Adj Close]]-F1108)/F1108</f>
        <v>9.1198696318889397E-3</v>
      </c>
    </row>
    <row r="1110" spans="1:8" x14ac:dyDescent="0.3">
      <c r="A1110" s="1">
        <v>43817</v>
      </c>
      <c r="B1110">
        <v>44.459999000000003</v>
      </c>
      <c r="C1110">
        <v>44.509998000000003</v>
      </c>
      <c r="D1110">
        <v>44.360000999999997</v>
      </c>
      <c r="E1110">
        <v>44.5</v>
      </c>
      <c r="F1110">
        <v>44.243290000000002</v>
      </c>
      <c r="G1110">
        <v>67065000</v>
      </c>
      <c r="H1110">
        <f>(EEM[[#This Row],[Adj Close]]-F1109)/F1109</f>
        <v>5.4225377382080527E-3</v>
      </c>
    </row>
    <row r="1111" spans="1:8" x14ac:dyDescent="0.3">
      <c r="A1111" s="1">
        <v>43818</v>
      </c>
      <c r="B1111">
        <v>44.360000999999997</v>
      </c>
      <c r="C1111">
        <v>44.529998999999997</v>
      </c>
      <c r="D1111">
        <v>44.330002</v>
      </c>
      <c r="E1111">
        <v>44.52</v>
      </c>
      <c r="F1111">
        <v>44.263176000000001</v>
      </c>
      <c r="G1111">
        <v>59364600</v>
      </c>
      <c r="H1111">
        <f>(EEM[[#This Row],[Adj Close]]-F1110)/F1110</f>
        <v>4.4946928675511307E-4</v>
      </c>
    </row>
    <row r="1112" spans="1:8" x14ac:dyDescent="0.3">
      <c r="A1112" s="1">
        <v>43819</v>
      </c>
      <c r="B1112">
        <v>44.57</v>
      </c>
      <c r="C1112">
        <v>44.669998</v>
      </c>
      <c r="D1112">
        <v>44.5</v>
      </c>
      <c r="E1112">
        <v>44.610000999999997</v>
      </c>
      <c r="F1112">
        <v>44.352657000000001</v>
      </c>
      <c r="G1112">
        <v>69295600</v>
      </c>
      <c r="H1112">
        <f>(EEM[[#This Row],[Adj Close]]-F1111)/F1111</f>
        <v>2.0215675440912614E-3</v>
      </c>
    </row>
    <row r="1113" spans="1:8" x14ac:dyDescent="0.3">
      <c r="A1113" s="1">
        <v>43822</v>
      </c>
      <c r="B1113">
        <v>44.59</v>
      </c>
      <c r="C1113">
        <v>44.669998</v>
      </c>
      <c r="D1113">
        <v>44.540000999999997</v>
      </c>
      <c r="E1113">
        <v>44.669998</v>
      </c>
      <c r="F1113">
        <v>44.412308000000003</v>
      </c>
      <c r="G1113">
        <v>29479500</v>
      </c>
      <c r="H1113">
        <f>(EEM[[#This Row],[Adj Close]]-F1112)/F1112</f>
        <v>1.3449250627758859E-3</v>
      </c>
    </row>
    <row r="1114" spans="1:8" x14ac:dyDescent="0.3">
      <c r="A1114" s="1">
        <v>43823</v>
      </c>
      <c r="B1114">
        <v>44.580002</v>
      </c>
      <c r="C1114">
        <v>44.619999</v>
      </c>
      <c r="D1114">
        <v>44.48</v>
      </c>
      <c r="E1114">
        <v>44.57</v>
      </c>
      <c r="F1114">
        <v>44.312885000000001</v>
      </c>
      <c r="G1114">
        <v>18951500</v>
      </c>
      <c r="H1114">
        <f>(EEM[[#This Row],[Adj Close]]-F1113)/F1113</f>
        <v>-2.2386361906704239E-3</v>
      </c>
    </row>
    <row r="1115" spans="1:8" x14ac:dyDescent="0.3">
      <c r="A1115" s="1">
        <v>43825</v>
      </c>
      <c r="B1115">
        <v>44.740001999999997</v>
      </c>
      <c r="C1115">
        <v>44.91</v>
      </c>
      <c r="D1115">
        <v>44.720001000000003</v>
      </c>
      <c r="E1115">
        <v>44.889999000000003</v>
      </c>
      <c r="F1115">
        <v>44.631039000000001</v>
      </c>
      <c r="G1115">
        <v>24947900</v>
      </c>
      <c r="H1115">
        <f>(EEM[[#This Row],[Adj Close]]-F1114)/F1114</f>
        <v>7.1797175922984884E-3</v>
      </c>
    </row>
    <row r="1116" spans="1:8" x14ac:dyDescent="0.3">
      <c r="A1116" s="1">
        <v>43826</v>
      </c>
      <c r="B1116">
        <v>45.18</v>
      </c>
      <c r="C1116">
        <v>45.200001</v>
      </c>
      <c r="D1116">
        <v>44.950001</v>
      </c>
      <c r="E1116">
        <v>45.07</v>
      </c>
      <c r="F1116">
        <v>44.810001</v>
      </c>
      <c r="G1116">
        <v>48407900</v>
      </c>
      <c r="H1116">
        <f>(EEM[[#This Row],[Adj Close]]-F1115)/F1115</f>
        <v>4.0098103026460687E-3</v>
      </c>
    </row>
    <row r="1117" spans="1:8" x14ac:dyDescent="0.3">
      <c r="A1117" s="1">
        <v>43829</v>
      </c>
      <c r="B1117">
        <v>45.18</v>
      </c>
      <c r="C1117">
        <v>45.18</v>
      </c>
      <c r="D1117">
        <v>44.709999000000003</v>
      </c>
      <c r="E1117">
        <v>44.77</v>
      </c>
      <c r="F1117">
        <v>44.511733999999997</v>
      </c>
      <c r="G1117">
        <v>44522800</v>
      </c>
      <c r="H1117">
        <f>(EEM[[#This Row],[Adj Close]]-F1116)/F1116</f>
        <v>-6.6562596149016542E-3</v>
      </c>
    </row>
    <row r="1118" spans="1:8" x14ac:dyDescent="0.3">
      <c r="A1118" s="1">
        <v>43830</v>
      </c>
      <c r="B1118">
        <v>44.799999</v>
      </c>
      <c r="C1118">
        <v>44.919998</v>
      </c>
      <c r="D1118">
        <v>44.68</v>
      </c>
      <c r="E1118">
        <v>44.869999</v>
      </c>
      <c r="F1118">
        <v>44.611153000000002</v>
      </c>
      <c r="G1118">
        <v>47292800</v>
      </c>
      <c r="H1118">
        <f>(EEM[[#This Row],[Adj Close]]-F1117)/F1117</f>
        <v>2.2335458780375662E-3</v>
      </c>
    </row>
    <row r="1119" spans="1:8" x14ac:dyDescent="0.3">
      <c r="A1119" s="1">
        <v>43832</v>
      </c>
      <c r="B1119">
        <v>45.360000999999997</v>
      </c>
      <c r="C1119">
        <v>45.779998999999997</v>
      </c>
      <c r="D1119">
        <v>45.349997999999999</v>
      </c>
      <c r="E1119">
        <v>45.779998999999997</v>
      </c>
      <c r="F1119">
        <v>45.515903000000002</v>
      </c>
      <c r="G1119">
        <v>78570100</v>
      </c>
      <c r="H1119">
        <f>(EEM[[#This Row],[Adj Close]]-F1118)/F1118</f>
        <v>2.0280802874563676E-2</v>
      </c>
    </row>
    <row r="1120" spans="1:8" x14ac:dyDescent="0.3">
      <c r="A1120" s="1">
        <v>43833</v>
      </c>
      <c r="B1120">
        <v>45.029998999999997</v>
      </c>
      <c r="C1120">
        <v>45.259998000000003</v>
      </c>
      <c r="D1120">
        <v>44.91</v>
      </c>
      <c r="E1120">
        <v>44.93</v>
      </c>
      <c r="F1120">
        <v>44.670811</v>
      </c>
      <c r="G1120">
        <v>78998200</v>
      </c>
      <c r="H1120">
        <f>(EEM[[#This Row],[Adj Close]]-F1119)/F1119</f>
        <v>-1.8566961090500635E-2</v>
      </c>
    </row>
    <row r="1121" spans="1:8" x14ac:dyDescent="0.3">
      <c r="A1121" s="1">
        <v>43836</v>
      </c>
      <c r="B1121">
        <v>44.599997999999999</v>
      </c>
      <c r="C1121">
        <v>44.869999</v>
      </c>
      <c r="D1121">
        <v>44.59</v>
      </c>
      <c r="E1121">
        <v>44.82</v>
      </c>
      <c r="F1121">
        <v>44.561442999999997</v>
      </c>
      <c r="G1121">
        <v>40085300</v>
      </c>
      <c r="H1121">
        <f>(EEM[[#This Row],[Adj Close]]-F1120)/F1120</f>
        <v>-2.4483101504470888E-3</v>
      </c>
    </row>
    <row r="1122" spans="1:8" x14ac:dyDescent="0.3">
      <c r="A1122" s="1">
        <v>43837</v>
      </c>
      <c r="B1122">
        <v>44.790000999999997</v>
      </c>
      <c r="C1122">
        <v>44.900002000000001</v>
      </c>
      <c r="D1122">
        <v>44.689999</v>
      </c>
      <c r="E1122">
        <v>44.790000999999997</v>
      </c>
      <c r="F1122">
        <v>44.531616</v>
      </c>
      <c r="G1122">
        <v>65705300</v>
      </c>
      <c r="H1122">
        <f>(EEM[[#This Row],[Adj Close]]-F1121)/F1121</f>
        <v>-6.6934546980440882E-4</v>
      </c>
    </row>
    <row r="1123" spans="1:8" x14ac:dyDescent="0.3">
      <c r="A1123" s="1">
        <v>43838</v>
      </c>
      <c r="B1123">
        <v>44.73</v>
      </c>
      <c r="C1123">
        <v>45.299999</v>
      </c>
      <c r="D1123">
        <v>44.689999</v>
      </c>
      <c r="E1123">
        <v>45.049999</v>
      </c>
      <c r="F1123">
        <v>44.790115</v>
      </c>
      <c r="G1123">
        <v>86913300</v>
      </c>
      <c r="H1123">
        <f>(EEM[[#This Row],[Adj Close]]-F1122)/F1122</f>
        <v>5.8048421148695906E-3</v>
      </c>
    </row>
    <row r="1124" spans="1:8" x14ac:dyDescent="0.3">
      <c r="A1124" s="1">
        <v>43839</v>
      </c>
      <c r="B1124">
        <v>45.48</v>
      </c>
      <c r="C1124">
        <v>45.48</v>
      </c>
      <c r="D1124">
        <v>45.259998000000003</v>
      </c>
      <c r="E1124">
        <v>45.349997999999999</v>
      </c>
      <c r="F1124">
        <v>45.088383</v>
      </c>
      <c r="G1124">
        <v>53199900</v>
      </c>
      <c r="H1124">
        <f>(EEM[[#This Row],[Adj Close]]-F1123)/F1123</f>
        <v>6.6592371999937977E-3</v>
      </c>
    </row>
    <row r="1125" spans="1:8" x14ac:dyDescent="0.3">
      <c r="A1125" s="1">
        <v>43840</v>
      </c>
      <c r="B1125">
        <v>45.639999000000003</v>
      </c>
      <c r="C1125">
        <v>45.77</v>
      </c>
      <c r="D1125">
        <v>45.529998999999997</v>
      </c>
      <c r="E1125">
        <v>45.59</v>
      </c>
      <c r="F1125">
        <v>45.327002999999998</v>
      </c>
      <c r="G1125">
        <v>67573300</v>
      </c>
      <c r="H1125">
        <f>(EEM[[#This Row],[Adj Close]]-F1124)/F1124</f>
        <v>5.2922722910687964E-3</v>
      </c>
    </row>
    <row r="1126" spans="1:8" x14ac:dyDescent="0.3">
      <c r="A1126" s="1">
        <v>43843</v>
      </c>
      <c r="B1126">
        <v>45.91</v>
      </c>
      <c r="C1126">
        <v>46.32</v>
      </c>
      <c r="D1126">
        <v>45.810001</v>
      </c>
      <c r="E1126">
        <v>46.299999</v>
      </c>
      <c r="F1126">
        <v>46.032905999999997</v>
      </c>
      <c r="G1126">
        <v>79593800</v>
      </c>
      <c r="H1126">
        <f>(EEM[[#This Row],[Adj Close]]-F1125)/F1125</f>
        <v>1.5573564393833833E-2</v>
      </c>
    </row>
    <row r="1127" spans="1:8" x14ac:dyDescent="0.3">
      <c r="A1127" s="1">
        <v>43844</v>
      </c>
      <c r="B1127">
        <v>46.029998999999997</v>
      </c>
      <c r="C1127">
        <v>46.07</v>
      </c>
      <c r="D1127">
        <v>45.82</v>
      </c>
      <c r="E1127">
        <v>46.040000999999997</v>
      </c>
      <c r="F1127">
        <v>45.774405999999999</v>
      </c>
      <c r="G1127">
        <v>75746900</v>
      </c>
      <c r="H1127">
        <f>(EEM[[#This Row],[Adj Close]]-F1126)/F1126</f>
        <v>-5.6155481472318514E-3</v>
      </c>
    </row>
    <row r="1128" spans="1:8" x14ac:dyDescent="0.3">
      <c r="A1128" s="1">
        <v>43845</v>
      </c>
      <c r="B1128">
        <v>45.869999</v>
      </c>
      <c r="C1128">
        <v>45.919998</v>
      </c>
      <c r="D1128">
        <v>45.610000999999997</v>
      </c>
      <c r="E1128">
        <v>45.68</v>
      </c>
      <c r="F1128">
        <v>45.416480999999997</v>
      </c>
      <c r="G1128">
        <v>60620600</v>
      </c>
      <c r="H1128">
        <f>(EEM[[#This Row],[Adj Close]]-F1127)/F1127</f>
        <v>-7.8193259351088378E-3</v>
      </c>
    </row>
    <row r="1129" spans="1:8" x14ac:dyDescent="0.3">
      <c r="A1129" s="1">
        <v>43846</v>
      </c>
      <c r="B1129">
        <v>45.98</v>
      </c>
      <c r="C1129">
        <v>46.040000999999997</v>
      </c>
      <c r="D1129">
        <v>45.830002</v>
      </c>
      <c r="E1129">
        <v>45.970001000000003</v>
      </c>
      <c r="F1129">
        <v>45.704810999999999</v>
      </c>
      <c r="G1129">
        <v>50712700</v>
      </c>
      <c r="H1129">
        <f>(EEM[[#This Row],[Adj Close]]-F1128)/F1128</f>
        <v>6.3485764121619633E-3</v>
      </c>
    </row>
    <row r="1130" spans="1:8" x14ac:dyDescent="0.3">
      <c r="A1130" s="1">
        <v>43847</v>
      </c>
      <c r="B1130">
        <v>46.119999</v>
      </c>
      <c r="C1130">
        <v>46.259998000000003</v>
      </c>
      <c r="D1130">
        <v>46.009998000000003</v>
      </c>
      <c r="E1130">
        <v>46.23</v>
      </c>
      <c r="F1130">
        <v>45.96331</v>
      </c>
      <c r="G1130">
        <v>72382100</v>
      </c>
      <c r="H1130">
        <f>(EEM[[#This Row],[Adj Close]]-F1129)/F1129</f>
        <v>5.6558378504179899E-3</v>
      </c>
    </row>
    <row r="1131" spans="1:8" x14ac:dyDescent="0.3">
      <c r="A1131" s="1">
        <v>43851</v>
      </c>
      <c r="B1131">
        <v>45.27</v>
      </c>
      <c r="C1131">
        <v>45.349997999999999</v>
      </c>
      <c r="D1131">
        <v>45.029998999999997</v>
      </c>
      <c r="E1131">
        <v>45.060001</v>
      </c>
      <c r="F1131">
        <v>44.800060000000002</v>
      </c>
      <c r="G1131">
        <v>106662600</v>
      </c>
      <c r="H1131">
        <f>(EEM[[#This Row],[Adj Close]]-F1130)/F1130</f>
        <v>-2.5308229542215257E-2</v>
      </c>
    </row>
    <row r="1132" spans="1:8" x14ac:dyDescent="0.3">
      <c r="A1132" s="1">
        <v>43852</v>
      </c>
      <c r="B1132">
        <v>45.560001</v>
      </c>
      <c r="C1132">
        <v>45.580002</v>
      </c>
      <c r="D1132">
        <v>45.299999</v>
      </c>
      <c r="E1132">
        <v>45.43</v>
      </c>
      <c r="F1132">
        <v>45.167923000000002</v>
      </c>
      <c r="G1132">
        <v>57584900</v>
      </c>
      <c r="H1132">
        <f>(EEM[[#This Row],[Adj Close]]-F1131)/F1131</f>
        <v>8.2112166814062269E-3</v>
      </c>
    </row>
    <row r="1133" spans="1:8" x14ac:dyDescent="0.3">
      <c r="A1133" s="1">
        <v>43853</v>
      </c>
      <c r="B1133">
        <v>44.720001000000003</v>
      </c>
      <c r="C1133">
        <v>45.099997999999999</v>
      </c>
      <c r="D1133">
        <v>44.48</v>
      </c>
      <c r="E1133">
        <v>44.959999000000003</v>
      </c>
      <c r="F1133">
        <v>44.700634000000001</v>
      </c>
      <c r="G1133">
        <v>88714300</v>
      </c>
      <c r="H1133">
        <f>(EEM[[#This Row],[Adj Close]]-F1132)/F1132</f>
        <v>-1.034559415096419E-2</v>
      </c>
    </row>
    <row r="1134" spans="1:8" x14ac:dyDescent="0.3">
      <c r="A1134" s="1">
        <v>43854</v>
      </c>
      <c r="B1134">
        <v>45.02</v>
      </c>
      <c r="C1134">
        <v>45.029998999999997</v>
      </c>
      <c r="D1134">
        <v>44.389999000000003</v>
      </c>
      <c r="E1134">
        <v>44.599997999999999</v>
      </c>
      <c r="F1134">
        <v>44.342711999999999</v>
      </c>
      <c r="G1134">
        <v>88649200</v>
      </c>
      <c r="H1134">
        <f>(EEM[[#This Row],[Adj Close]]-F1133)/F1133</f>
        <v>-8.0070900112960836E-3</v>
      </c>
    </row>
    <row r="1135" spans="1:8" x14ac:dyDescent="0.3">
      <c r="A1135" s="1">
        <v>43857</v>
      </c>
      <c r="B1135">
        <v>42.740001999999997</v>
      </c>
      <c r="C1135">
        <v>44.970001000000003</v>
      </c>
      <c r="D1135">
        <v>42.66</v>
      </c>
      <c r="E1135">
        <v>43.060001</v>
      </c>
      <c r="F1135">
        <v>42.811599999999999</v>
      </c>
      <c r="G1135">
        <v>129321800</v>
      </c>
      <c r="H1135">
        <f>(EEM[[#This Row],[Adj Close]]-F1134)/F1134</f>
        <v>-3.4529056319333833E-2</v>
      </c>
    </row>
    <row r="1136" spans="1:8" x14ac:dyDescent="0.3">
      <c r="A1136" s="1">
        <v>43858</v>
      </c>
      <c r="B1136">
        <v>43.220001000000003</v>
      </c>
      <c r="C1136">
        <v>43.5</v>
      </c>
      <c r="D1136">
        <v>43.029998999999997</v>
      </c>
      <c r="E1136">
        <v>43.419998</v>
      </c>
      <c r="F1136">
        <v>43.169517999999997</v>
      </c>
      <c r="G1136">
        <v>82396700</v>
      </c>
      <c r="H1136">
        <f>(EEM[[#This Row],[Adj Close]]-F1135)/F1135</f>
        <v>8.3603042166141405E-3</v>
      </c>
    </row>
    <row r="1137" spans="1:8" x14ac:dyDescent="0.3">
      <c r="A1137" s="1">
        <v>43859</v>
      </c>
      <c r="B1137">
        <v>43.759998000000003</v>
      </c>
      <c r="C1137">
        <v>43.790000999999997</v>
      </c>
      <c r="D1137">
        <v>43.5</v>
      </c>
      <c r="E1137">
        <v>43.630001</v>
      </c>
      <c r="F1137">
        <v>43.378310999999997</v>
      </c>
      <c r="G1137">
        <v>51814700</v>
      </c>
      <c r="H1137">
        <f>(EEM[[#This Row],[Adj Close]]-F1136)/F1136</f>
        <v>4.8365839989225733E-3</v>
      </c>
    </row>
    <row r="1138" spans="1:8" x14ac:dyDescent="0.3">
      <c r="A1138" s="1">
        <v>43860</v>
      </c>
      <c r="B1138">
        <v>42.66</v>
      </c>
      <c r="C1138">
        <v>43.029998999999997</v>
      </c>
      <c r="D1138">
        <v>42.43</v>
      </c>
      <c r="E1138">
        <v>42.98</v>
      </c>
      <c r="F1138">
        <v>42.732056</v>
      </c>
      <c r="G1138">
        <v>105864200</v>
      </c>
      <c r="H1138">
        <f>(EEM[[#This Row],[Adj Close]]-F1137)/F1137</f>
        <v>-1.4898113483487093E-2</v>
      </c>
    </row>
    <row r="1139" spans="1:8" x14ac:dyDescent="0.3">
      <c r="A1139" s="1">
        <v>43861</v>
      </c>
      <c r="B1139">
        <v>42.299999</v>
      </c>
      <c r="C1139">
        <v>42.330002</v>
      </c>
      <c r="D1139">
        <v>41.880001</v>
      </c>
      <c r="E1139">
        <v>42.110000999999997</v>
      </c>
      <c r="F1139">
        <v>41.867077000000002</v>
      </c>
      <c r="G1139">
        <v>99532200</v>
      </c>
      <c r="H1139">
        <f>(EEM[[#This Row],[Adj Close]]-F1138)/F1138</f>
        <v>-2.024192329992262E-2</v>
      </c>
    </row>
    <row r="1140" spans="1:8" x14ac:dyDescent="0.3">
      <c r="A1140" s="1">
        <v>43864</v>
      </c>
      <c r="B1140">
        <v>42.27</v>
      </c>
      <c r="C1140">
        <v>42.68</v>
      </c>
      <c r="D1140">
        <v>42.259998000000003</v>
      </c>
      <c r="E1140">
        <v>42.580002</v>
      </c>
      <c r="F1140">
        <v>42.334366000000003</v>
      </c>
      <c r="G1140">
        <v>71311700</v>
      </c>
      <c r="H1140">
        <f>(EEM[[#This Row],[Adj Close]]-F1139)/F1139</f>
        <v>1.1161252074034234E-2</v>
      </c>
    </row>
    <row r="1141" spans="1:8" x14ac:dyDescent="0.3">
      <c r="A1141" s="1">
        <v>43865</v>
      </c>
      <c r="B1141">
        <v>43.68</v>
      </c>
      <c r="C1141">
        <v>43.93</v>
      </c>
      <c r="D1141">
        <v>43.650002000000001</v>
      </c>
      <c r="E1141">
        <v>43.68</v>
      </c>
      <c r="F1141">
        <v>43.428019999999997</v>
      </c>
      <c r="G1141">
        <v>73939300</v>
      </c>
      <c r="H1141">
        <f>(EEM[[#This Row],[Adj Close]]-F1140)/F1140</f>
        <v>2.583371627674768E-2</v>
      </c>
    </row>
    <row r="1142" spans="1:8" x14ac:dyDescent="0.3">
      <c r="A1142" s="1">
        <v>43866</v>
      </c>
      <c r="B1142">
        <v>44.459999000000003</v>
      </c>
      <c r="C1142">
        <v>44.470001000000003</v>
      </c>
      <c r="D1142">
        <v>43.900002000000001</v>
      </c>
      <c r="E1142">
        <v>43.93</v>
      </c>
      <c r="F1142">
        <v>43.676578999999997</v>
      </c>
      <c r="G1142">
        <v>74350800</v>
      </c>
      <c r="H1142">
        <f>(EEM[[#This Row],[Adj Close]]-F1141)/F1141</f>
        <v>5.7234706993319106E-3</v>
      </c>
    </row>
    <row r="1143" spans="1:8" x14ac:dyDescent="0.3">
      <c r="A1143" s="1">
        <v>43867</v>
      </c>
      <c r="B1143">
        <v>44.330002</v>
      </c>
      <c r="C1143">
        <v>44.349997999999999</v>
      </c>
      <c r="D1143">
        <v>43.959999000000003</v>
      </c>
      <c r="E1143">
        <v>43.970001000000003</v>
      </c>
      <c r="F1143">
        <v>43.716346999999999</v>
      </c>
      <c r="G1143">
        <v>80118800</v>
      </c>
      <c r="H1143">
        <f>(EEM[[#This Row],[Adj Close]]-F1142)/F1142</f>
        <v>9.1051087128417839E-4</v>
      </c>
    </row>
    <row r="1144" spans="1:8" x14ac:dyDescent="0.3">
      <c r="A1144" s="1">
        <v>43868</v>
      </c>
      <c r="B1144">
        <v>43.529998999999997</v>
      </c>
      <c r="C1144">
        <v>43.549999</v>
      </c>
      <c r="D1144">
        <v>43.25</v>
      </c>
      <c r="E1144">
        <v>43.360000999999997</v>
      </c>
      <c r="F1144">
        <v>43.109867000000001</v>
      </c>
      <c r="G1144">
        <v>58449900</v>
      </c>
      <c r="H1144">
        <f>(EEM[[#This Row],[Adj Close]]-F1143)/F1143</f>
        <v>-1.3873071325012533E-2</v>
      </c>
    </row>
    <row r="1145" spans="1:8" x14ac:dyDescent="0.3">
      <c r="A1145" s="1">
        <v>43871</v>
      </c>
      <c r="B1145">
        <v>43.380001</v>
      </c>
      <c r="C1145">
        <v>43.630001</v>
      </c>
      <c r="D1145">
        <v>43.380001</v>
      </c>
      <c r="E1145">
        <v>43.599997999999999</v>
      </c>
      <c r="F1145">
        <v>43.348480000000002</v>
      </c>
      <c r="G1145">
        <v>45350800</v>
      </c>
      <c r="H1145">
        <f>(EEM[[#This Row],[Adj Close]]-F1144)/F1144</f>
        <v>5.5349973591892745E-3</v>
      </c>
    </row>
    <row r="1146" spans="1:8" x14ac:dyDescent="0.3">
      <c r="A1146" s="1">
        <v>43872</v>
      </c>
      <c r="B1146">
        <v>44.139999000000003</v>
      </c>
      <c r="C1146">
        <v>44.41</v>
      </c>
      <c r="D1146">
        <v>44.080002</v>
      </c>
      <c r="E1146">
        <v>44.169998</v>
      </c>
      <c r="F1146">
        <v>43.915191999999998</v>
      </c>
      <c r="G1146">
        <v>58708400</v>
      </c>
      <c r="H1146">
        <f>(EEM[[#This Row],[Adj Close]]-F1145)/F1145</f>
        <v>1.3073399574794673E-2</v>
      </c>
    </row>
    <row r="1147" spans="1:8" x14ac:dyDescent="0.3">
      <c r="A1147" s="1">
        <v>43873</v>
      </c>
      <c r="B1147">
        <v>44.59</v>
      </c>
      <c r="C1147">
        <v>44.84</v>
      </c>
      <c r="D1147">
        <v>44.5</v>
      </c>
      <c r="E1147">
        <v>44.77</v>
      </c>
      <c r="F1147">
        <v>44.511733999999997</v>
      </c>
      <c r="G1147">
        <v>41641100</v>
      </c>
      <c r="H1147">
        <f>(EEM[[#This Row],[Adj Close]]-F1146)/F1146</f>
        <v>1.358395518343628E-2</v>
      </c>
    </row>
    <row r="1148" spans="1:8" x14ac:dyDescent="0.3">
      <c r="A1148" s="1">
        <v>43874</v>
      </c>
      <c r="B1148">
        <v>44.290000999999997</v>
      </c>
      <c r="C1148">
        <v>44.450001</v>
      </c>
      <c r="D1148">
        <v>44.16</v>
      </c>
      <c r="E1148">
        <v>44.18</v>
      </c>
      <c r="F1148">
        <v>43.925136999999999</v>
      </c>
      <c r="G1148">
        <v>64757500</v>
      </c>
      <c r="H1148">
        <f>(EEM[[#This Row],[Adj Close]]-F1147)/F1147</f>
        <v>-1.3178480083476362E-2</v>
      </c>
    </row>
    <row r="1149" spans="1:8" x14ac:dyDescent="0.3">
      <c r="A1149" s="1">
        <v>43875</v>
      </c>
      <c r="B1149">
        <v>44.459999000000003</v>
      </c>
      <c r="C1149">
        <v>44.470001000000003</v>
      </c>
      <c r="D1149">
        <v>44.040000999999997</v>
      </c>
      <c r="E1149">
        <v>44.200001</v>
      </c>
      <c r="F1149">
        <v>43.945022999999999</v>
      </c>
      <c r="G1149">
        <v>45095300</v>
      </c>
      <c r="H1149">
        <f>(EEM[[#This Row],[Adj Close]]-F1148)/F1148</f>
        <v>4.527248258781669E-4</v>
      </c>
    </row>
    <row r="1150" spans="1:8" x14ac:dyDescent="0.3">
      <c r="A1150" s="1">
        <v>43879</v>
      </c>
      <c r="B1150">
        <v>43.889999000000003</v>
      </c>
      <c r="C1150">
        <v>44.049999</v>
      </c>
      <c r="D1150">
        <v>43.810001</v>
      </c>
      <c r="E1150">
        <v>43.91</v>
      </c>
      <c r="F1150">
        <v>43.656692999999997</v>
      </c>
      <c r="G1150">
        <v>40176200</v>
      </c>
      <c r="H1150">
        <f>(EEM[[#This Row],[Adj Close]]-F1149)/F1149</f>
        <v>-6.5611525564567797E-3</v>
      </c>
    </row>
    <row r="1151" spans="1:8" x14ac:dyDescent="0.3">
      <c r="A1151" s="1">
        <v>43880</v>
      </c>
      <c r="B1151">
        <v>44.25</v>
      </c>
      <c r="C1151">
        <v>44.330002</v>
      </c>
      <c r="D1151">
        <v>44.189999</v>
      </c>
      <c r="E1151">
        <v>44.23</v>
      </c>
      <c r="F1151">
        <v>43.974845999999999</v>
      </c>
      <c r="G1151">
        <v>45651500</v>
      </c>
      <c r="H1151">
        <f>(EEM[[#This Row],[Adj Close]]-F1150)/F1150</f>
        <v>7.2876110886365662E-3</v>
      </c>
    </row>
    <row r="1152" spans="1:8" x14ac:dyDescent="0.3">
      <c r="A1152" s="1">
        <v>43881</v>
      </c>
      <c r="B1152">
        <v>43.880001</v>
      </c>
      <c r="C1152">
        <v>44.34</v>
      </c>
      <c r="D1152">
        <v>43.400002000000001</v>
      </c>
      <c r="E1152">
        <v>43.540000999999997</v>
      </c>
      <c r="F1152">
        <v>43.288829999999997</v>
      </c>
      <c r="G1152">
        <v>109316300</v>
      </c>
      <c r="H1152">
        <f>(EEM[[#This Row],[Adj Close]]-F1151)/F1151</f>
        <v>-1.5600191072869299E-2</v>
      </c>
    </row>
    <row r="1153" spans="1:8" x14ac:dyDescent="0.3">
      <c r="A1153" s="1">
        <v>43882</v>
      </c>
      <c r="B1153">
        <v>43.439999</v>
      </c>
      <c r="C1153">
        <v>43.529998999999997</v>
      </c>
      <c r="D1153">
        <v>43.23</v>
      </c>
      <c r="E1153">
        <v>43.290000999999997</v>
      </c>
      <c r="F1153">
        <v>43.040272000000002</v>
      </c>
      <c r="G1153">
        <v>70553100</v>
      </c>
      <c r="H1153">
        <f>(EEM[[#This Row],[Adj Close]]-F1152)/F1152</f>
        <v>-5.7418507268502204E-3</v>
      </c>
    </row>
    <row r="1154" spans="1:8" x14ac:dyDescent="0.3">
      <c r="A1154" s="1">
        <v>43885</v>
      </c>
      <c r="B1154">
        <v>41.459999000000003</v>
      </c>
      <c r="C1154">
        <v>41.91</v>
      </c>
      <c r="D1154">
        <v>41.43</v>
      </c>
      <c r="E1154">
        <v>41.669998</v>
      </c>
      <c r="F1154">
        <v>41.429614999999998</v>
      </c>
      <c r="G1154">
        <v>101505600</v>
      </c>
      <c r="H1154">
        <f>(EEM[[#This Row],[Adj Close]]-F1153)/F1153</f>
        <v>-3.7422091570425094E-2</v>
      </c>
    </row>
    <row r="1155" spans="1:8" x14ac:dyDescent="0.3">
      <c r="A1155" s="1">
        <v>43886</v>
      </c>
      <c r="B1155">
        <v>42.279998999999997</v>
      </c>
      <c r="C1155">
        <v>42.349997999999999</v>
      </c>
      <c r="D1155">
        <v>41.34</v>
      </c>
      <c r="E1155">
        <v>41.34</v>
      </c>
      <c r="F1155">
        <v>41.101520999999998</v>
      </c>
      <c r="G1155">
        <v>118601100</v>
      </c>
      <c r="H1155">
        <f>(EEM[[#This Row],[Adj Close]]-F1154)/F1154</f>
        <v>-7.9193108601178196E-3</v>
      </c>
    </row>
    <row r="1156" spans="1:8" x14ac:dyDescent="0.3">
      <c r="A1156" s="1">
        <v>43887</v>
      </c>
      <c r="B1156">
        <v>41.830002</v>
      </c>
      <c r="C1156">
        <v>42.240001999999997</v>
      </c>
      <c r="D1156">
        <v>41.639999000000003</v>
      </c>
      <c r="E1156">
        <v>41.669998</v>
      </c>
      <c r="F1156">
        <v>41.429614999999998</v>
      </c>
      <c r="G1156">
        <v>109411100</v>
      </c>
      <c r="H1156">
        <f>(EEM[[#This Row],[Adj Close]]-F1155)/F1155</f>
        <v>7.9825269726636183E-3</v>
      </c>
    </row>
    <row r="1157" spans="1:8" x14ac:dyDescent="0.3">
      <c r="A1157" s="1">
        <v>43888</v>
      </c>
      <c r="B1157">
        <v>41.209999000000003</v>
      </c>
      <c r="C1157">
        <v>41.52</v>
      </c>
      <c r="D1157">
        <v>40.659999999999997</v>
      </c>
      <c r="E1157">
        <v>40.669998</v>
      </c>
      <c r="F1157">
        <v>40.435383000000002</v>
      </c>
      <c r="G1157">
        <v>151035100</v>
      </c>
      <c r="H1157">
        <f>(EEM[[#This Row],[Adj Close]]-F1156)/F1156</f>
        <v>-2.3998098944438578E-2</v>
      </c>
    </row>
    <row r="1158" spans="1:8" x14ac:dyDescent="0.3">
      <c r="A1158" s="1">
        <v>43889</v>
      </c>
      <c r="B1158">
        <v>39.549999</v>
      </c>
      <c r="C1158">
        <v>40.619999</v>
      </c>
      <c r="D1158">
        <v>39.279998999999997</v>
      </c>
      <c r="E1158">
        <v>40.520000000000003</v>
      </c>
      <c r="F1158">
        <v>40.286251</v>
      </c>
      <c r="G1158">
        <v>201191200</v>
      </c>
      <c r="H1158">
        <f>(EEM[[#This Row],[Adj Close]]-F1157)/F1157</f>
        <v>-3.6881559895204055E-3</v>
      </c>
    </row>
    <row r="1159" spans="1:8" x14ac:dyDescent="0.3">
      <c r="A1159" s="1">
        <v>43892</v>
      </c>
      <c r="B1159">
        <v>40.639999000000003</v>
      </c>
      <c r="C1159">
        <v>41.41</v>
      </c>
      <c r="D1159">
        <v>40.400002000000001</v>
      </c>
      <c r="E1159">
        <v>41.400002000000001</v>
      </c>
      <c r="F1159">
        <v>41.161175</v>
      </c>
      <c r="G1159">
        <v>135152300</v>
      </c>
      <c r="H1159">
        <f>(EEM[[#This Row],[Adj Close]]-F1158)/F1158</f>
        <v>2.1717682293147605E-2</v>
      </c>
    </row>
    <row r="1160" spans="1:8" x14ac:dyDescent="0.3">
      <c r="A1160" s="1">
        <v>43893</v>
      </c>
      <c r="B1160">
        <v>41.41</v>
      </c>
      <c r="C1160">
        <v>42.080002</v>
      </c>
      <c r="D1160">
        <v>40.830002</v>
      </c>
      <c r="E1160">
        <v>41.119999</v>
      </c>
      <c r="F1160">
        <v>40.882786000000003</v>
      </c>
      <c r="G1160">
        <v>141798700</v>
      </c>
      <c r="H1160">
        <f>(EEM[[#This Row],[Adj Close]]-F1159)/F1159</f>
        <v>-6.763388071404597E-3</v>
      </c>
    </row>
    <row r="1161" spans="1:8" x14ac:dyDescent="0.3">
      <c r="A1161" s="1">
        <v>43894</v>
      </c>
      <c r="B1161">
        <v>41.740001999999997</v>
      </c>
      <c r="C1161">
        <v>41.93</v>
      </c>
      <c r="D1161">
        <v>41.509998000000003</v>
      </c>
      <c r="E1161">
        <v>41.849997999999999</v>
      </c>
      <c r="F1161">
        <v>41.608573999999997</v>
      </c>
      <c r="G1161">
        <v>80064800</v>
      </c>
      <c r="H1161">
        <f>(EEM[[#This Row],[Adj Close]]-F1160)/F1160</f>
        <v>1.775289971676574E-2</v>
      </c>
    </row>
    <row r="1162" spans="1:8" x14ac:dyDescent="0.3">
      <c r="A1162" s="1">
        <v>43895</v>
      </c>
      <c r="B1162">
        <v>41.52</v>
      </c>
      <c r="C1162">
        <v>41.68</v>
      </c>
      <c r="D1162">
        <v>40.799999</v>
      </c>
      <c r="E1162">
        <v>40.970001000000003</v>
      </c>
      <c r="F1162">
        <v>40.733654000000001</v>
      </c>
      <c r="G1162">
        <v>107474200</v>
      </c>
      <c r="H1162">
        <f>(EEM[[#This Row],[Adj Close]]-F1161)/F1161</f>
        <v>-2.1027396901417385E-2</v>
      </c>
    </row>
    <row r="1163" spans="1:8" x14ac:dyDescent="0.3">
      <c r="A1163" s="1">
        <v>43896</v>
      </c>
      <c r="B1163">
        <v>40.270000000000003</v>
      </c>
      <c r="C1163">
        <v>40.389999000000003</v>
      </c>
      <c r="D1163">
        <v>39.810001</v>
      </c>
      <c r="E1163">
        <v>40.130001</v>
      </c>
      <c r="F1163">
        <v>39.898499000000001</v>
      </c>
      <c r="G1163">
        <v>104006900</v>
      </c>
      <c r="H1163">
        <f>(EEM[[#This Row],[Adj Close]]-F1162)/F1162</f>
        <v>-2.0502825501488284E-2</v>
      </c>
    </row>
    <row r="1164" spans="1:8" x14ac:dyDescent="0.3">
      <c r="A1164" s="1">
        <v>43899</v>
      </c>
      <c r="B1164">
        <v>37.229999999999997</v>
      </c>
      <c r="C1164">
        <v>38.099997999999999</v>
      </c>
      <c r="D1164">
        <v>36.599997999999999</v>
      </c>
      <c r="E1164">
        <v>37.389999000000003</v>
      </c>
      <c r="F1164">
        <v>37.174304999999997</v>
      </c>
      <c r="G1164">
        <v>143376900</v>
      </c>
      <c r="H1164">
        <f>(EEM[[#This Row],[Adj Close]]-F1163)/F1163</f>
        <v>-6.8278107404491681E-2</v>
      </c>
    </row>
    <row r="1165" spans="1:8" x14ac:dyDescent="0.3">
      <c r="A1165" s="1">
        <v>43900</v>
      </c>
      <c r="B1165">
        <v>38.950001</v>
      </c>
      <c r="C1165">
        <v>39.330002</v>
      </c>
      <c r="D1165">
        <v>38.169998</v>
      </c>
      <c r="E1165">
        <v>39.290000999999997</v>
      </c>
      <c r="F1165">
        <v>39.063347</v>
      </c>
      <c r="G1165">
        <v>142773700</v>
      </c>
      <c r="H1165">
        <f>(EEM[[#This Row],[Adj Close]]-F1164)/F1164</f>
        <v>5.0815798708274539E-2</v>
      </c>
    </row>
    <row r="1166" spans="1:8" x14ac:dyDescent="0.3">
      <c r="A1166" s="1">
        <v>43901</v>
      </c>
      <c r="B1166">
        <v>38.200001</v>
      </c>
      <c r="C1166">
        <v>38.330002</v>
      </c>
      <c r="D1166">
        <v>37.220001000000003</v>
      </c>
      <c r="E1166">
        <v>37.459999000000003</v>
      </c>
      <c r="F1166">
        <v>37.243899999999996</v>
      </c>
      <c r="G1166">
        <v>137795400</v>
      </c>
      <c r="H1166">
        <f>(EEM[[#This Row],[Adj Close]]-F1165)/F1165</f>
        <v>-4.657683326520904E-2</v>
      </c>
    </row>
    <row r="1167" spans="1:8" x14ac:dyDescent="0.3">
      <c r="A1167" s="1">
        <v>43902</v>
      </c>
      <c r="B1167">
        <v>34.130001</v>
      </c>
      <c r="C1167">
        <v>34.669998</v>
      </c>
      <c r="D1167">
        <v>32.889999000000003</v>
      </c>
      <c r="E1167">
        <v>33.709999000000003</v>
      </c>
      <c r="F1167">
        <v>33.515532999999998</v>
      </c>
      <c r="G1167">
        <v>171341200</v>
      </c>
      <c r="H1167">
        <f>(EEM[[#This Row],[Adj Close]]-F1166)/F1166</f>
        <v>-0.1001067825872156</v>
      </c>
    </row>
    <row r="1168" spans="1:8" x14ac:dyDescent="0.3">
      <c r="A1168" s="1">
        <v>43903</v>
      </c>
      <c r="B1168">
        <v>36.610000999999997</v>
      </c>
      <c r="C1168">
        <v>36.700001</v>
      </c>
      <c r="D1168">
        <v>34.380001</v>
      </c>
      <c r="E1168">
        <v>36.139999000000003</v>
      </c>
      <c r="F1168">
        <v>35.931514999999997</v>
      </c>
      <c r="G1168">
        <v>128272900</v>
      </c>
      <c r="H1168">
        <f>(EEM[[#This Row],[Adj Close]]-F1167)/F1167</f>
        <v>7.2085441696541117E-2</v>
      </c>
    </row>
    <row r="1169" spans="1:8" x14ac:dyDescent="0.3">
      <c r="A1169" s="1">
        <v>43906</v>
      </c>
      <c r="B1169">
        <v>32</v>
      </c>
      <c r="C1169">
        <v>33.479999999999997</v>
      </c>
      <c r="D1169">
        <v>31.59</v>
      </c>
      <c r="E1169">
        <v>31.629999000000002</v>
      </c>
      <c r="F1169">
        <v>31.447533</v>
      </c>
      <c r="G1169">
        <v>101553900</v>
      </c>
      <c r="H1169">
        <f>(EEM[[#This Row],[Adj Close]]-F1168)/F1168</f>
        <v>-0.1247924558705637</v>
      </c>
    </row>
    <row r="1170" spans="1:8" x14ac:dyDescent="0.3">
      <c r="A1170" s="1">
        <v>43907</v>
      </c>
      <c r="B1170">
        <v>32.560001</v>
      </c>
      <c r="C1170">
        <v>33.810001</v>
      </c>
      <c r="D1170">
        <v>32.029998999999997</v>
      </c>
      <c r="E1170">
        <v>33.810001</v>
      </c>
      <c r="F1170">
        <v>33.614960000000004</v>
      </c>
      <c r="G1170">
        <v>92310900</v>
      </c>
      <c r="H1170">
        <f>(EEM[[#This Row],[Adj Close]]-F1169)/F1169</f>
        <v>6.892200415212231E-2</v>
      </c>
    </row>
    <row r="1171" spans="1:8" x14ac:dyDescent="0.3">
      <c r="A1171" s="1">
        <v>43908</v>
      </c>
      <c r="B1171">
        <v>30.91</v>
      </c>
      <c r="C1171">
        <v>32.020000000000003</v>
      </c>
      <c r="D1171">
        <v>30.15</v>
      </c>
      <c r="E1171">
        <v>30.889999</v>
      </c>
      <c r="F1171">
        <v>30.711801999999999</v>
      </c>
      <c r="G1171">
        <v>101136100</v>
      </c>
      <c r="H1171">
        <f>(EEM[[#This Row],[Adj Close]]-F1170)/F1170</f>
        <v>-8.6365058890446531E-2</v>
      </c>
    </row>
    <row r="1172" spans="1:8" x14ac:dyDescent="0.3">
      <c r="A1172" s="1">
        <v>43909</v>
      </c>
      <c r="B1172">
        <v>30.809999000000001</v>
      </c>
      <c r="C1172">
        <v>31.549999</v>
      </c>
      <c r="D1172">
        <v>30.25</v>
      </c>
      <c r="E1172">
        <v>31.129999000000002</v>
      </c>
      <c r="F1172">
        <v>30.950417000000002</v>
      </c>
      <c r="G1172">
        <v>68919700</v>
      </c>
      <c r="H1172">
        <f>(EEM[[#This Row],[Adj Close]]-F1171)/F1171</f>
        <v>7.7694887457272262E-3</v>
      </c>
    </row>
    <row r="1173" spans="1:8" x14ac:dyDescent="0.3">
      <c r="A1173" s="1">
        <v>43910</v>
      </c>
      <c r="B1173">
        <v>32.590000000000003</v>
      </c>
      <c r="C1173">
        <v>32.720001000000003</v>
      </c>
      <c r="D1173">
        <v>31.25</v>
      </c>
      <c r="E1173">
        <v>31.360001</v>
      </c>
      <c r="F1173">
        <v>31.179092000000001</v>
      </c>
      <c r="G1173">
        <v>100290200</v>
      </c>
      <c r="H1173">
        <f>(EEM[[#This Row],[Adj Close]]-F1172)/F1172</f>
        <v>7.3884303400499922E-3</v>
      </c>
    </row>
    <row r="1174" spans="1:8" x14ac:dyDescent="0.3">
      <c r="A1174" s="1">
        <v>43913</v>
      </c>
      <c r="B1174">
        <v>31.059999000000001</v>
      </c>
      <c r="C1174">
        <v>31.16</v>
      </c>
      <c r="D1174">
        <v>30.1</v>
      </c>
      <c r="E1174">
        <v>30.610001</v>
      </c>
      <c r="F1174">
        <v>30.433418</v>
      </c>
      <c r="G1174">
        <v>97832900</v>
      </c>
      <c r="H1174">
        <f>(EEM[[#This Row],[Adj Close]]-F1173)/F1173</f>
        <v>-2.391583436746654E-2</v>
      </c>
    </row>
    <row r="1175" spans="1:8" x14ac:dyDescent="0.3">
      <c r="A1175" s="1">
        <v>43914</v>
      </c>
      <c r="B1175">
        <v>32.610000999999997</v>
      </c>
      <c r="C1175">
        <v>32.970001000000003</v>
      </c>
      <c r="D1175">
        <v>32.349997999999999</v>
      </c>
      <c r="E1175">
        <v>32.909999999999997</v>
      </c>
      <c r="F1175">
        <v>32.720149999999997</v>
      </c>
      <c r="G1175">
        <v>84450500</v>
      </c>
      <c r="H1175">
        <f>(EEM[[#This Row],[Adj Close]]-F1174)/F1174</f>
        <v>7.5138849011307143E-2</v>
      </c>
    </row>
    <row r="1176" spans="1:8" x14ac:dyDescent="0.3">
      <c r="A1176" s="1">
        <v>43915</v>
      </c>
      <c r="B1176">
        <v>33.509998000000003</v>
      </c>
      <c r="C1176">
        <v>34.529998999999997</v>
      </c>
      <c r="D1176">
        <v>33.189999</v>
      </c>
      <c r="E1176">
        <v>34.07</v>
      </c>
      <c r="F1176">
        <v>33.873458999999997</v>
      </c>
      <c r="G1176">
        <v>79588900</v>
      </c>
      <c r="H1176">
        <f>(EEM[[#This Row],[Adj Close]]-F1175)/F1175</f>
        <v>3.5247668485627368E-2</v>
      </c>
    </row>
    <row r="1177" spans="1:8" x14ac:dyDescent="0.3">
      <c r="A1177" s="1">
        <v>43916</v>
      </c>
      <c r="B1177">
        <v>34.360000999999997</v>
      </c>
      <c r="C1177">
        <v>35.450001</v>
      </c>
      <c r="D1177">
        <v>34.279998999999997</v>
      </c>
      <c r="E1177">
        <v>35.360000999999997</v>
      </c>
      <c r="F1177">
        <v>35.156016999999999</v>
      </c>
      <c r="G1177">
        <v>89991500</v>
      </c>
      <c r="H1177">
        <f>(EEM[[#This Row],[Adj Close]]-F1176)/F1176</f>
        <v>3.7863213201816848E-2</v>
      </c>
    </row>
    <row r="1178" spans="1:8" x14ac:dyDescent="0.3">
      <c r="A1178" s="1">
        <v>43917</v>
      </c>
      <c r="B1178">
        <v>33.450001</v>
      </c>
      <c r="C1178">
        <v>33.959999000000003</v>
      </c>
      <c r="D1178">
        <v>33.189999</v>
      </c>
      <c r="E1178">
        <v>33.349997999999999</v>
      </c>
      <c r="F1178">
        <v>33.157608000000003</v>
      </c>
      <c r="G1178">
        <v>74103800</v>
      </c>
      <c r="H1178">
        <f>(EEM[[#This Row],[Adj Close]]-F1177)/F1177</f>
        <v>-5.684401051461533E-2</v>
      </c>
    </row>
    <row r="1179" spans="1:8" x14ac:dyDescent="0.3">
      <c r="A1179" s="1">
        <v>43920</v>
      </c>
      <c r="B1179">
        <v>33.470001000000003</v>
      </c>
      <c r="C1179">
        <v>33.93</v>
      </c>
      <c r="D1179">
        <v>33.220001000000003</v>
      </c>
      <c r="E1179">
        <v>33.900002000000001</v>
      </c>
      <c r="F1179">
        <v>33.704441000000003</v>
      </c>
      <c r="G1179">
        <v>47544900</v>
      </c>
      <c r="H1179">
        <f>(EEM[[#This Row],[Adj Close]]-F1178)/F1178</f>
        <v>1.6491931504829884E-2</v>
      </c>
    </row>
    <row r="1180" spans="1:8" x14ac:dyDescent="0.3">
      <c r="A1180" s="1">
        <v>43921</v>
      </c>
      <c r="B1180">
        <v>33.979999999999997</v>
      </c>
      <c r="C1180">
        <v>34.549999</v>
      </c>
      <c r="D1180">
        <v>33.919998</v>
      </c>
      <c r="E1180">
        <v>34.130001</v>
      </c>
      <c r="F1180">
        <v>33.933112999999999</v>
      </c>
      <c r="G1180">
        <v>64131300</v>
      </c>
      <c r="H1180">
        <f>(EEM[[#This Row],[Adj Close]]-F1179)/F1179</f>
        <v>6.784625207105377E-3</v>
      </c>
    </row>
    <row r="1181" spans="1:8" x14ac:dyDescent="0.3">
      <c r="A1181" s="1">
        <v>43922</v>
      </c>
      <c r="B1181">
        <v>33.099997999999999</v>
      </c>
      <c r="C1181">
        <v>33.330002</v>
      </c>
      <c r="D1181">
        <v>32.619999</v>
      </c>
      <c r="E1181">
        <v>32.669998</v>
      </c>
      <c r="F1181">
        <v>32.481532999999999</v>
      </c>
      <c r="G1181">
        <v>65580600</v>
      </c>
      <c r="H1181">
        <f>(EEM[[#This Row],[Adj Close]]-F1180)/F1180</f>
        <v>-4.2777684440563998E-2</v>
      </c>
    </row>
    <row r="1182" spans="1:8" x14ac:dyDescent="0.3">
      <c r="A1182" s="1">
        <v>43923</v>
      </c>
      <c r="B1182">
        <v>33.290000999999997</v>
      </c>
      <c r="C1182">
        <v>33.939999</v>
      </c>
      <c r="D1182">
        <v>33.200001</v>
      </c>
      <c r="E1182">
        <v>33.770000000000003</v>
      </c>
      <c r="F1182">
        <v>33.575187999999997</v>
      </c>
      <c r="G1182">
        <v>55784000</v>
      </c>
      <c r="H1182">
        <f>(EEM[[#This Row],[Adj Close]]-F1181)/F1181</f>
        <v>3.3670054920129484E-2</v>
      </c>
    </row>
    <row r="1183" spans="1:8" x14ac:dyDescent="0.3">
      <c r="A1183" s="1">
        <v>43924</v>
      </c>
      <c r="B1183">
        <v>33.689999</v>
      </c>
      <c r="C1183">
        <v>33.860000999999997</v>
      </c>
      <c r="D1183">
        <v>32.950001</v>
      </c>
      <c r="E1183">
        <v>33.130001</v>
      </c>
      <c r="F1183">
        <v>32.938881000000002</v>
      </c>
      <c r="G1183">
        <v>68672500</v>
      </c>
      <c r="H1183">
        <f>(EEM[[#This Row],[Adj Close]]-F1182)/F1182</f>
        <v>-1.8951703263731395E-2</v>
      </c>
    </row>
    <row r="1184" spans="1:8" x14ac:dyDescent="0.3">
      <c r="A1184" s="1">
        <v>43927</v>
      </c>
      <c r="B1184">
        <v>34.439999</v>
      </c>
      <c r="C1184">
        <v>34.950001</v>
      </c>
      <c r="D1184">
        <v>34.299999</v>
      </c>
      <c r="E1184">
        <v>34.939999</v>
      </c>
      <c r="F1184">
        <v>34.738438000000002</v>
      </c>
      <c r="G1184">
        <v>82394800</v>
      </c>
      <c r="H1184">
        <f>(EEM[[#This Row],[Adj Close]]-F1183)/F1183</f>
        <v>5.4633215985691805E-2</v>
      </c>
    </row>
    <row r="1185" spans="1:8" x14ac:dyDescent="0.3">
      <c r="A1185" s="1">
        <v>43928</v>
      </c>
      <c r="B1185">
        <v>36.090000000000003</v>
      </c>
      <c r="C1185">
        <v>36.119999</v>
      </c>
      <c r="D1185">
        <v>35.049999</v>
      </c>
      <c r="E1185">
        <v>35.119999</v>
      </c>
      <c r="F1185">
        <v>34.917400000000001</v>
      </c>
      <c r="G1185">
        <v>74322600</v>
      </c>
      <c r="H1185">
        <f>(EEM[[#This Row],[Adj Close]]-F1184)/F1184</f>
        <v>5.1516996820639574E-3</v>
      </c>
    </row>
    <row r="1186" spans="1:8" x14ac:dyDescent="0.3">
      <c r="A1186" s="1">
        <v>43929</v>
      </c>
      <c r="B1186">
        <v>35.209999000000003</v>
      </c>
      <c r="C1186">
        <v>35.57</v>
      </c>
      <c r="D1186">
        <v>34.939999</v>
      </c>
      <c r="E1186">
        <v>35.479999999999997</v>
      </c>
      <c r="F1186">
        <v>35.275322000000003</v>
      </c>
      <c r="G1186">
        <v>47112900</v>
      </c>
      <c r="H1186">
        <f>(EEM[[#This Row],[Adj Close]]-F1185)/F1185</f>
        <v>1.0250534117660595E-2</v>
      </c>
    </row>
    <row r="1187" spans="1:8" x14ac:dyDescent="0.3">
      <c r="A1187" s="1">
        <v>43930</v>
      </c>
      <c r="B1187">
        <v>35.860000999999997</v>
      </c>
      <c r="C1187">
        <v>36.090000000000003</v>
      </c>
      <c r="D1187">
        <v>35.259998000000003</v>
      </c>
      <c r="E1187">
        <v>35.349997999999999</v>
      </c>
      <c r="F1187">
        <v>35.146071999999997</v>
      </c>
      <c r="G1187">
        <v>67239300</v>
      </c>
      <c r="H1187">
        <f>(EEM[[#This Row],[Adj Close]]-F1186)/F1186</f>
        <v>-3.6640345905277938E-3</v>
      </c>
    </row>
    <row r="1188" spans="1:8" x14ac:dyDescent="0.3">
      <c r="A1188" s="1">
        <v>43934</v>
      </c>
      <c r="B1188">
        <v>35.340000000000003</v>
      </c>
      <c r="C1188">
        <v>35.450001</v>
      </c>
      <c r="D1188">
        <v>35</v>
      </c>
      <c r="E1188">
        <v>35.400002000000001</v>
      </c>
      <c r="F1188">
        <v>35.195785999999998</v>
      </c>
      <c r="G1188">
        <v>38193400</v>
      </c>
      <c r="H1188">
        <f>(EEM[[#This Row],[Adj Close]]-F1187)/F1187</f>
        <v>1.4144966185695401E-3</v>
      </c>
    </row>
    <row r="1189" spans="1:8" x14ac:dyDescent="0.3">
      <c r="A1189" s="1">
        <v>43935</v>
      </c>
      <c r="B1189">
        <v>36.209999000000003</v>
      </c>
      <c r="C1189">
        <v>36.479999999999997</v>
      </c>
      <c r="D1189">
        <v>36.009998000000003</v>
      </c>
      <c r="E1189">
        <v>36.209999000000003</v>
      </c>
      <c r="F1189">
        <v>36.001109999999997</v>
      </c>
      <c r="G1189">
        <v>52817400</v>
      </c>
      <c r="H1189">
        <f>(EEM[[#This Row],[Adj Close]]-F1188)/F1188</f>
        <v>2.288126197835158E-2</v>
      </c>
    </row>
    <row r="1190" spans="1:8" x14ac:dyDescent="0.3">
      <c r="A1190" s="1">
        <v>43936</v>
      </c>
      <c r="B1190">
        <v>35.349997999999999</v>
      </c>
      <c r="C1190">
        <v>35.459999000000003</v>
      </c>
      <c r="D1190">
        <v>35.119999</v>
      </c>
      <c r="E1190">
        <v>35.279998999999997</v>
      </c>
      <c r="F1190">
        <v>35.076476999999997</v>
      </c>
      <c r="G1190">
        <v>60775200</v>
      </c>
      <c r="H1190">
        <f>(EEM[[#This Row],[Adj Close]]-F1189)/F1189</f>
        <v>-2.5683458093375456E-2</v>
      </c>
    </row>
    <row r="1191" spans="1:8" x14ac:dyDescent="0.3">
      <c r="A1191" s="1">
        <v>43937</v>
      </c>
      <c r="B1191">
        <v>35.779998999999997</v>
      </c>
      <c r="C1191">
        <v>35.82</v>
      </c>
      <c r="D1191">
        <v>35.349997999999999</v>
      </c>
      <c r="E1191">
        <v>35.470001000000003</v>
      </c>
      <c r="F1191">
        <v>35.265380999999998</v>
      </c>
      <c r="G1191">
        <v>37215100</v>
      </c>
      <c r="H1191">
        <f>(EEM[[#This Row],[Adj Close]]-F1190)/F1190</f>
        <v>5.3854895404689832E-3</v>
      </c>
    </row>
    <row r="1192" spans="1:8" x14ac:dyDescent="0.3">
      <c r="A1192" s="1">
        <v>43938</v>
      </c>
      <c r="B1192">
        <v>36.43</v>
      </c>
      <c r="C1192">
        <v>36.479999999999997</v>
      </c>
      <c r="D1192">
        <v>36</v>
      </c>
      <c r="E1192">
        <v>36.259998000000003</v>
      </c>
      <c r="F1192">
        <v>36.050823000000001</v>
      </c>
      <c r="G1192">
        <v>40870300</v>
      </c>
      <c r="H1192">
        <f>(EEM[[#This Row],[Adj Close]]-F1191)/F1191</f>
        <v>2.2272324237756096E-2</v>
      </c>
    </row>
    <row r="1193" spans="1:8" x14ac:dyDescent="0.3">
      <c r="A1193" s="1">
        <v>43941</v>
      </c>
      <c r="B1193">
        <v>35.880001</v>
      </c>
      <c r="C1193">
        <v>36.240001999999997</v>
      </c>
      <c r="D1193">
        <v>35.729999999999997</v>
      </c>
      <c r="E1193">
        <v>35.799999</v>
      </c>
      <c r="F1193">
        <v>35.593474999999998</v>
      </c>
      <c r="G1193">
        <v>44402700</v>
      </c>
      <c r="H1193">
        <f>(EEM[[#This Row],[Adj Close]]-F1192)/F1192</f>
        <v>-1.268620136633228E-2</v>
      </c>
    </row>
    <row r="1194" spans="1:8" x14ac:dyDescent="0.3">
      <c r="A1194" s="1">
        <v>43942</v>
      </c>
      <c r="B1194">
        <v>34.979999999999997</v>
      </c>
      <c r="C1194">
        <v>35.18</v>
      </c>
      <c r="D1194">
        <v>34.740001999999997</v>
      </c>
      <c r="E1194">
        <v>34.810001</v>
      </c>
      <c r="F1194">
        <v>34.609192</v>
      </c>
      <c r="G1194">
        <v>46166600</v>
      </c>
      <c r="H1194">
        <f>(EEM[[#This Row],[Adj Close]]-F1193)/F1193</f>
        <v>-2.7653467384120202E-2</v>
      </c>
    </row>
    <row r="1195" spans="1:8" x14ac:dyDescent="0.3">
      <c r="A1195" s="1">
        <v>43943</v>
      </c>
      <c r="B1195">
        <v>35.779998999999997</v>
      </c>
      <c r="C1195">
        <v>35.869999</v>
      </c>
      <c r="D1195">
        <v>35.689999</v>
      </c>
      <c r="E1195">
        <v>35.759998000000003</v>
      </c>
      <c r="F1195">
        <v>35.553707000000003</v>
      </c>
      <c r="G1195">
        <v>37455800</v>
      </c>
      <c r="H1195">
        <f>(EEM[[#This Row],[Adj Close]]-F1194)/F1194</f>
        <v>2.729087116509402E-2</v>
      </c>
    </row>
    <row r="1196" spans="1:8" x14ac:dyDescent="0.3">
      <c r="A1196" s="1">
        <v>43944</v>
      </c>
      <c r="B1196">
        <v>36.040000999999997</v>
      </c>
      <c r="C1196">
        <v>36.290000999999997</v>
      </c>
      <c r="D1196">
        <v>35.610000999999997</v>
      </c>
      <c r="E1196">
        <v>35.630001</v>
      </c>
      <c r="F1196">
        <v>35.424461000000001</v>
      </c>
      <c r="G1196">
        <v>40733100</v>
      </c>
      <c r="H1196">
        <f>(EEM[[#This Row],[Adj Close]]-F1195)/F1195</f>
        <v>-3.6352327480226451E-3</v>
      </c>
    </row>
    <row r="1197" spans="1:8" x14ac:dyDescent="0.3">
      <c r="A1197" s="1">
        <v>43945</v>
      </c>
      <c r="B1197">
        <v>35.689999</v>
      </c>
      <c r="C1197">
        <v>35.740001999999997</v>
      </c>
      <c r="D1197">
        <v>35.25</v>
      </c>
      <c r="E1197">
        <v>35.580002</v>
      </c>
      <c r="F1197">
        <v>35.374747999999997</v>
      </c>
      <c r="G1197">
        <v>30553700</v>
      </c>
      <c r="H1197">
        <f>(EEM[[#This Row],[Adj Close]]-F1196)/F1196</f>
        <v>-1.4033523332932043E-3</v>
      </c>
    </row>
    <row r="1198" spans="1:8" x14ac:dyDescent="0.3">
      <c r="A1198" s="1">
        <v>43948</v>
      </c>
      <c r="B1198">
        <v>36.049999</v>
      </c>
      <c r="C1198">
        <v>36.369999</v>
      </c>
      <c r="D1198">
        <v>35.990001999999997</v>
      </c>
      <c r="E1198">
        <v>36.299999</v>
      </c>
      <c r="F1198">
        <v>36.090591000000003</v>
      </c>
      <c r="G1198">
        <v>30617400</v>
      </c>
      <c r="H1198">
        <f>(EEM[[#This Row],[Adj Close]]-F1197)/F1197</f>
        <v>2.0235988677573244E-2</v>
      </c>
    </row>
    <row r="1199" spans="1:8" x14ac:dyDescent="0.3">
      <c r="A1199" s="1">
        <v>43949</v>
      </c>
      <c r="B1199">
        <v>36.82</v>
      </c>
      <c r="C1199">
        <v>36.849997999999999</v>
      </c>
      <c r="D1199">
        <v>36.349997999999999</v>
      </c>
      <c r="E1199">
        <v>36.369999</v>
      </c>
      <c r="F1199">
        <v>36.160187000000001</v>
      </c>
      <c r="G1199">
        <v>34463600</v>
      </c>
      <c r="H1199">
        <f>(EEM[[#This Row],[Adj Close]]-F1198)/F1198</f>
        <v>1.9283696407187429E-3</v>
      </c>
    </row>
    <row r="1200" spans="1:8" x14ac:dyDescent="0.3">
      <c r="A1200" s="1">
        <v>43950</v>
      </c>
      <c r="B1200">
        <v>36.990001999999997</v>
      </c>
      <c r="C1200">
        <v>37.5</v>
      </c>
      <c r="D1200">
        <v>36.919998</v>
      </c>
      <c r="E1200">
        <v>37.43</v>
      </c>
      <c r="F1200">
        <v>37.214072999999999</v>
      </c>
      <c r="G1200">
        <v>45483100</v>
      </c>
      <c r="H1200">
        <f>(EEM[[#This Row],[Adj Close]]-F1199)/F1199</f>
        <v>2.9144926711800426E-2</v>
      </c>
    </row>
    <row r="1201" spans="1:8" x14ac:dyDescent="0.3">
      <c r="A1201" s="1">
        <v>43951</v>
      </c>
      <c r="B1201">
        <v>37.240001999999997</v>
      </c>
      <c r="C1201">
        <v>37.360000999999997</v>
      </c>
      <c r="D1201">
        <v>36.400002000000001</v>
      </c>
      <c r="E1201">
        <v>36.639999000000003</v>
      </c>
      <c r="F1201">
        <v>36.428631000000003</v>
      </c>
      <c r="G1201">
        <v>59177700</v>
      </c>
      <c r="H1201">
        <f>(EEM[[#This Row],[Adj Close]]-F1200)/F1200</f>
        <v>-2.1106047704049922E-2</v>
      </c>
    </row>
    <row r="1202" spans="1:8" x14ac:dyDescent="0.3">
      <c r="A1202" s="1">
        <v>43952</v>
      </c>
      <c r="B1202">
        <v>35.75</v>
      </c>
      <c r="C1202">
        <v>35.880001</v>
      </c>
      <c r="D1202">
        <v>35.200001</v>
      </c>
      <c r="E1202">
        <v>35.32</v>
      </c>
      <c r="F1202">
        <v>35.116244999999999</v>
      </c>
      <c r="G1202">
        <v>56829000</v>
      </c>
      <c r="H1202">
        <f>(EEM[[#This Row],[Adj Close]]-F1201)/F1201</f>
        <v>-3.6026223439469998E-2</v>
      </c>
    </row>
    <row r="1203" spans="1:8" x14ac:dyDescent="0.3">
      <c r="A1203" s="1">
        <v>43955</v>
      </c>
      <c r="B1203">
        <v>35.459999000000003</v>
      </c>
      <c r="C1203">
        <v>35.740001999999997</v>
      </c>
      <c r="D1203">
        <v>35.32</v>
      </c>
      <c r="E1203">
        <v>35.700001</v>
      </c>
      <c r="F1203">
        <v>35.494056999999998</v>
      </c>
      <c r="G1203">
        <v>37036200</v>
      </c>
      <c r="H1203">
        <f>(EEM[[#This Row],[Adj Close]]-F1202)/F1202</f>
        <v>1.0758895206477763E-2</v>
      </c>
    </row>
    <row r="1204" spans="1:8" x14ac:dyDescent="0.3">
      <c r="A1204" s="1">
        <v>43956</v>
      </c>
      <c r="B1204">
        <v>36.060001</v>
      </c>
      <c r="C1204">
        <v>36.240001999999997</v>
      </c>
      <c r="D1204">
        <v>35.860000999999997</v>
      </c>
      <c r="E1204">
        <v>35.900002000000001</v>
      </c>
      <c r="F1204">
        <v>35.692901999999997</v>
      </c>
      <c r="G1204">
        <v>41772700</v>
      </c>
      <c r="H1204">
        <f>(EEM[[#This Row],[Adj Close]]-F1203)/F1203</f>
        <v>5.602205462170713E-3</v>
      </c>
    </row>
    <row r="1205" spans="1:8" x14ac:dyDescent="0.3">
      <c r="A1205" s="1">
        <v>43957</v>
      </c>
      <c r="B1205">
        <v>36.119999</v>
      </c>
      <c r="C1205">
        <v>36.159999999999997</v>
      </c>
      <c r="D1205">
        <v>35.770000000000003</v>
      </c>
      <c r="E1205">
        <v>35.790000999999997</v>
      </c>
      <c r="F1205">
        <v>35.583537999999997</v>
      </c>
      <c r="G1205">
        <v>36584500</v>
      </c>
      <c r="H1205">
        <f>(EEM[[#This Row],[Adj Close]]-F1204)/F1204</f>
        <v>-3.0640265675231271E-3</v>
      </c>
    </row>
    <row r="1206" spans="1:8" x14ac:dyDescent="0.3">
      <c r="A1206" s="1">
        <v>43958</v>
      </c>
      <c r="B1206">
        <v>36.130001</v>
      </c>
      <c r="C1206">
        <v>36.240001999999997</v>
      </c>
      <c r="D1206">
        <v>35.909999999999997</v>
      </c>
      <c r="E1206">
        <v>36.080002</v>
      </c>
      <c r="F1206">
        <v>35.871864000000002</v>
      </c>
      <c r="G1206">
        <v>36883300</v>
      </c>
      <c r="H1206">
        <f>(EEM[[#This Row],[Adj Close]]-F1205)/F1205</f>
        <v>8.1027918022093526E-3</v>
      </c>
    </row>
    <row r="1207" spans="1:8" x14ac:dyDescent="0.3">
      <c r="A1207" s="1">
        <v>43959</v>
      </c>
      <c r="B1207">
        <v>36.540000999999997</v>
      </c>
      <c r="C1207">
        <v>36.950001</v>
      </c>
      <c r="D1207">
        <v>36.509998000000003</v>
      </c>
      <c r="E1207">
        <v>36.840000000000003</v>
      </c>
      <c r="F1207">
        <v>36.627479999999998</v>
      </c>
      <c r="G1207">
        <v>60613600</v>
      </c>
      <c r="H1207">
        <f>(EEM[[#This Row],[Adj Close]]-F1206)/F1206</f>
        <v>2.1064308227751873E-2</v>
      </c>
    </row>
    <row r="1208" spans="1:8" x14ac:dyDescent="0.3">
      <c r="A1208" s="1">
        <v>43962</v>
      </c>
      <c r="B1208">
        <v>36.619999</v>
      </c>
      <c r="C1208">
        <v>36.840000000000003</v>
      </c>
      <c r="D1208">
        <v>36.560001</v>
      </c>
      <c r="E1208">
        <v>36.599997999999999</v>
      </c>
      <c r="F1208">
        <v>36.388863000000001</v>
      </c>
      <c r="G1208">
        <v>31053700</v>
      </c>
      <c r="H1208">
        <f>(EEM[[#This Row],[Adj Close]]-F1207)/F1207</f>
        <v>-6.5146987999173808E-3</v>
      </c>
    </row>
    <row r="1209" spans="1:8" x14ac:dyDescent="0.3">
      <c r="A1209" s="1">
        <v>43963</v>
      </c>
      <c r="B1209">
        <v>36.900002000000001</v>
      </c>
      <c r="C1209">
        <v>37.159999999999997</v>
      </c>
      <c r="D1209">
        <v>36.450001</v>
      </c>
      <c r="E1209">
        <v>36.459999000000003</v>
      </c>
      <c r="F1209">
        <v>36.249668</v>
      </c>
      <c r="G1209">
        <v>49641400</v>
      </c>
      <c r="H1209">
        <f>(EEM[[#This Row],[Adj Close]]-F1208)/F1208</f>
        <v>-3.8252088283165331E-3</v>
      </c>
    </row>
    <row r="1210" spans="1:8" x14ac:dyDescent="0.3">
      <c r="A1210" s="1">
        <v>43964</v>
      </c>
      <c r="B1210">
        <v>36.869999</v>
      </c>
      <c r="C1210">
        <v>36.950001</v>
      </c>
      <c r="D1210">
        <v>36.150002000000001</v>
      </c>
      <c r="E1210">
        <v>36.389999000000003</v>
      </c>
      <c r="F1210">
        <v>36.180073</v>
      </c>
      <c r="G1210">
        <v>55002900</v>
      </c>
      <c r="H1210">
        <f>(EEM[[#This Row],[Adj Close]]-F1209)/F1209</f>
        <v>-1.9198796524150133E-3</v>
      </c>
    </row>
    <row r="1211" spans="1:8" x14ac:dyDescent="0.3">
      <c r="A1211" s="1">
        <v>43965</v>
      </c>
      <c r="B1211">
        <v>35.689999</v>
      </c>
      <c r="C1211">
        <v>36.590000000000003</v>
      </c>
      <c r="D1211">
        <v>35.560001</v>
      </c>
      <c r="E1211">
        <v>36.529998999999997</v>
      </c>
      <c r="F1211">
        <v>36.319267000000004</v>
      </c>
      <c r="G1211">
        <v>58633700</v>
      </c>
      <c r="H1211">
        <f>(EEM[[#This Row],[Adj Close]]-F1210)/F1210</f>
        <v>3.8472559190249112E-3</v>
      </c>
    </row>
    <row r="1212" spans="1:8" x14ac:dyDescent="0.3">
      <c r="A1212" s="1">
        <v>43966</v>
      </c>
      <c r="B1212">
        <v>35.959999000000003</v>
      </c>
      <c r="C1212">
        <v>36.200001</v>
      </c>
      <c r="D1212">
        <v>35.840000000000003</v>
      </c>
      <c r="E1212">
        <v>36.029998999999997</v>
      </c>
      <c r="F1212">
        <v>35.822150999999998</v>
      </c>
      <c r="G1212">
        <v>40402000</v>
      </c>
      <c r="H1212">
        <f>(EEM[[#This Row],[Adj Close]]-F1211)/F1211</f>
        <v>-1.3687390772506653E-2</v>
      </c>
    </row>
    <row r="1213" spans="1:8" x14ac:dyDescent="0.3">
      <c r="A1213" s="1">
        <v>43969</v>
      </c>
      <c r="B1213">
        <v>36.919998</v>
      </c>
      <c r="C1213">
        <v>37.520000000000003</v>
      </c>
      <c r="D1213">
        <v>36.909999999999997</v>
      </c>
      <c r="E1213">
        <v>37.439999</v>
      </c>
      <c r="F1213">
        <v>37.224013999999997</v>
      </c>
      <c r="G1213">
        <v>47488200</v>
      </c>
      <c r="H1213">
        <f>(EEM[[#This Row],[Adj Close]]-F1212)/F1212</f>
        <v>3.9133970486585207E-2</v>
      </c>
    </row>
    <row r="1214" spans="1:8" x14ac:dyDescent="0.3">
      <c r="A1214" s="1">
        <v>43970</v>
      </c>
      <c r="B1214">
        <v>37.380001</v>
      </c>
      <c r="C1214">
        <v>37.560001</v>
      </c>
      <c r="D1214">
        <v>37.119999</v>
      </c>
      <c r="E1214">
        <v>37.139999000000003</v>
      </c>
      <c r="F1214">
        <v>36.925747000000001</v>
      </c>
      <c r="G1214">
        <v>36152600</v>
      </c>
      <c r="H1214">
        <f>(EEM[[#This Row],[Adj Close]]-F1213)/F1213</f>
        <v>-8.0127575709593186E-3</v>
      </c>
    </row>
    <row r="1215" spans="1:8" x14ac:dyDescent="0.3">
      <c r="A1215" s="1">
        <v>43971</v>
      </c>
      <c r="B1215">
        <v>37.729999999999997</v>
      </c>
      <c r="C1215">
        <v>37.909999999999997</v>
      </c>
      <c r="D1215">
        <v>37.419998</v>
      </c>
      <c r="E1215">
        <v>37.630001</v>
      </c>
      <c r="F1215">
        <v>37.412922000000002</v>
      </c>
      <c r="G1215">
        <v>43140300</v>
      </c>
      <c r="H1215">
        <f>(EEM[[#This Row],[Adj Close]]-F1214)/F1214</f>
        <v>1.3193368843695987E-2</v>
      </c>
    </row>
    <row r="1216" spans="1:8" x14ac:dyDescent="0.3">
      <c r="A1216" s="1">
        <v>43972</v>
      </c>
      <c r="B1216">
        <v>37.400002000000001</v>
      </c>
      <c r="C1216">
        <v>37.529998999999997</v>
      </c>
      <c r="D1216">
        <v>37.020000000000003</v>
      </c>
      <c r="E1216">
        <v>37.200001</v>
      </c>
      <c r="F1216">
        <v>36.985401000000003</v>
      </c>
      <c r="G1216">
        <v>42845500</v>
      </c>
      <c r="H1216">
        <f>(EEM[[#This Row],[Adj Close]]-F1215)/F1215</f>
        <v>-1.1427094627893503E-2</v>
      </c>
    </row>
    <row r="1217" spans="1:8" x14ac:dyDescent="0.3">
      <c r="A1217" s="1">
        <v>43973</v>
      </c>
      <c r="B1217">
        <v>36.619999</v>
      </c>
      <c r="C1217">
        <v>36.619999</v>
      </c>
      <c r="D1217">
        <v>36.310001</v>
      </c>
      <c r="E1217">
        <v>36.43</v>
      </c>
      <c r="F1217">
        <v>36.219844999999999</v>
      </c>
      <c r="G1217">
        <v>47355000</v>
      </c>
      <c r="H1217">
        <f>(EEM[[#This Row],[Adj Close]]-F1216)/F1216</f>
        <v>-2.0698869805413321E-2</v>
      </c>
    </row>
    <row r="1218" spans="1:8" x14ac:dyDescent="0.3">
      <c r="A1218" s="1">
        <v>43977</v>
      </c>
      <c r="B1218">
        <v>37.580002</v>
      </c>
      <c r="C1218">
        <v>37.729999999999997</v>
      </c>
      <c r="D1218">
        <v>37.189999</v>
      </c>
      <c r="E1218">
        <v>37.229999999999997</v>
      </c>
      <c r="F1218">
        <v>37.015228</v>
      </c>
      <c r="G1218">
        <v>54511200</v>
      </c>
      <c r="H1218">
        <f>(EEM[[#This Row],[Adj Close]]-F1217)/F1217</f>
        <v>2.1959867580880071E-2</v>
      </c>
    </row>
    <row r="1219" spans="1:8" x14ac:dyDescent="0.3">
      <c r="A1219" s="1">
        <v>43978</v>
      </c>
      <c r="B1219">
        <v>37.400002000000001</v>
      </c>
      <c r="C1219">
        <v>37.43</v>
      </c>
      <c r="D1219">
        <v>36.909999999999997</v>
      </c>
      <c r="E1219">
        <v>37.349997999999999</v>
      </c>
      <c r="F1219">
        <v>37.134532999999998</v>
      </c>
      <c r="G1219">
        <v>47182400</v>
      </c>
      <c r="H1219">
        <f>(EEM[[#This Row],[Adj Close]]-F1218)/F1218</f>
        <v>3.2231329224825284E-3</v>
      </c>
    </row>
    <row r="1220" spans="1:8" x14ac:dyDescent="0.3">
      <c r="A1220" s="1">
        <v>43979</v>
      </c>
      <c r="B1220">
        <v>37.470001000000003</v>
      </c>
      <c r="C1220">
        <v>37.650002000000001</v>
      </c>
      <c r="D1220">
        <v>37.07</v>
      </c>
      <c r="E1220">
        <v>37.090000000000003</v>
      </c>
      <c r="F1220">
        <v>36.876038000000001</v>
      </c>
      <c r="G1220">
        <v>53388700</v>
      </c>
      <c r="H1220">
        <f>(EEM[[#This Row],[Adj Close]]-F1219)/F1219</f>
        <v>-6.9610408187978663E-3</v>
      </c>
    </row>
    <row r="1221" spans="1:8" x14ac:dyDescent="0.3">
      <c r="A1221" s="1">
        <v>43980</v>
      </c>
      <c r="B1221">
        <v>37.349997999999999</v>
      </c>
      <c r="C1221">
        <v>37.799999</v>
      </c>
      <c r="D1221">
        <v>37.090000000000003</v>
      </c>
      <c r="E1221">
        <v>37.729999999999997</v>
      </c>
      <c r="F1221">
        <v>37.512343999999999</v>
      </c>
      <c r="G1221">
        <v>63740700</v>
      </c>
      <c r="H1221">
        <f>(EEM[[#This Row],[Adj Close]]-F1220)/F1220</f>
        <v>1.7255270210969995E-2</v>
      </c>
    </row>
    <row r="1222" spans="1:8" x14ac:dyDescent="0.3">
      <c r="A1222" s="1">
        <v>43983</v>
      </c>
      <c r="B1222">
        <v>38.080002</v>
      </c>
      <c r="C1222">
        <v>38.630001</v>
      </c>
      <c r="D1222">
        <v>38.009998000000003</v>
      </c>
      <c r="E1222">
        <v>38.599997999999999</v>
      </c>
      <c r="F1222">
        <v>38.377322999999997</v>
      </c>
      <c r="G1222">
        <v>49360200</v>
      </c>
      <c r="H1222">
        <f>(EEM[[#This Row],[Adj Close]]-F1221)/F1221</f>
        <v>2.3058516417955598E-2</v>
      </c>
    </row>
    <row r="1223" spans="1:8" x14ac:dyDescent="0.3">
      <c r="A1223" s="1">
        <v>43984</v>
      </c>
      <c r="B1223">
        <v>39.07</v>
      </c>
      <c r="C1223">
        <v>39.57</v>
      </c>
      <c r="D1223">
        <v>38.979999999999997</v>
      </c>
      <c r="E1223">
        <v>39.520000000000003</v>
      </c>
      <c r="F1223">
        <v>39.292019000000003</v>
      </c>
      <c r="G1223">
        <v>54010500</v>
      </c>
      <c r="H1223">
        <f>(EEM[[#This Row],[Adj Close]]-F1222)/F1222</f>
        <v>2.383428359502841E-2</v>
      </c>
    </row>
    <row r="1224" spans="1:8" x14ac:dyDescent="0.3">
      <c r="A1224" s="1">
        <v>43985</v>
      </c>
      <c r="B1224">
        <v>40.049999</v>
      </c>
      <c r="C1224">
        <v>40.520000000000003</v>
      </c>
      <c r="D1224">
        <v>39.990001999999997</v>
      </c>
      <c r="E1224">
        <v>40.439999</v>
      </c>
      <c r="F1224">
        <v>40.206710999999999</v>
      </c>
      <c r="G1224">
        <v>60769300</v>
      </c>
      <c r="H1224">
        <f>(EEM[[#This Row],[Adj Close]]-F1223)/F1223</f>
        <v>2.327933313887472E-2</v>
      </c>
    </row>
    <row r="1225" spans="1:8" x14ac:dyDescent="0.3">
      <c r="A1225" s="1">
        <v>43986</v>
      </c>
      <c r="B1225">
        <v>39.909999999999997</v>
      </c>
      <c r="C1225">
        <v>40.18</v>
      </c>
      <c r="D1225">
        <v>39.669998</v>
      </c>
      <c r="E1225">
        <v>39.869999</v>
      </c>
      <c r="F1225">
        <v>39.639999000000003</v>
      </c>
      <c r="G1225">
        <v>50969300</v>
      </c>
      <c r="H1225">
        <f>(EEM[[#This Row],[Adj Close]]-F1224)/F1224</f>
        <v>-1.4094960415936421E-2</v>
      </c>
    </row>
    <row r="1226" spans="1:8" x14ac:dyDescent="0.3">
      <c r="A1226" s="1">
        <v>43987</v>
      </c>
      <c r="B1226">
        <v>40.900002000000001</v>
      </c>
      <c r="C1226">
        <v>41.16</v>
      </c>
      <c r="D1226">
        <v>40.82</v>
      </c>
      <c r="E1226">
        <v>40.919998</v>
      </c>
      <c r="F1226">
        <v>40.683940999999997</v>
      </c>
      <c r="G1226">
        <v>52467500</v>
      </c>
      <c r="H1226">
        <f>(EEM[[#This Row],[Adj Close]]-F1225)/F1225</f>
        <v>2.6335570795549063E-2</v>
      </c>
    </row>
    <row r="1227" spans="1:8" x14ac:dyDescent="0.3">
      <c r="A1227" s="1">
        <v>43990</v>
      </c>
      <c r="B1227">
        <v>40.799999</v>
      </c>
      <c r="C1227">
        <v>41.189999</v>
      </c>
      <c r="D1227">
        <v>40.560001</v>
      </c>
      <c r="E1227">
        <v>41.169998</v>
      </c>
      <c r="F1227">
        <v>40.932499</v>
      </c>
      <c r="G1227">
        <v>39777100</v>
      </c>
      <c r="H1227">
        <f>(EEM[[#This Row],[Adj Close]]-F1226)/F1226</f>
        <v>6.1094867874280602E-3</v>
      </c>
    </row>
    <row r="1228" spans="1:8" x14ac:dyDescent="0.3">
      <c r="A1228" s="1">
        <v>43991</v>
      </c>
      <c r="B1228">
        <v>40.580002</v>
      </c>
      <c r="C1228">
        <v>40.98</v>
      </c>
      <c r="D1228">
        <v>40.43</v>
      </c>
      <c r="E1228">
        <v>40.889999000000003</v>
      </c>
      <c r="F1228">
        <v>40.654114</v>
      </c>
      <c r="G1228">
        <v>44389800</v>
      </c>
      <c r="H1228">
        <f>(EEM[[#This Row],[Adj Close]]-F1227)/F1227</f>
        <v>-6.801075106604171E-3</v>
      </c>
    </row>
    <row r="1229" spans="1:8" x14ac:dyDescent="0.3">
      <c r="A1229" s="1">
        <v>43992</v>
      </c>
      <c r="B1229">
        <v>41.009998000000003</v>
      </c>
      <c r="C1229">
        <v>41.310001</v>
      </c>
      <c r="D1229">
        <v>40.669998</v>
      </c>
      <c r="E1229">
        <v>41.189999</v>
      </c>
      <c r="F1229">
        <v>40.952381000000003</v>
      </c>
      <c r="G1229">
        <v>81172700</v>
      </c>
      <c r="H1229">
        <f>(EEM[[#This Row],[Adj Close]]-F1228)/F1228</f>
        <v>7.3366990607642499E-3</v>
      </c>
    </row>
    <row r="1230" spans="1:8" x14ac:dyDescent="0.3">
      <c r="A1230" s="1">
        <v>43993</v>
      </c>
      <c r="B1230">
        <v>39.860000999999997</v>
      </c>
      <c r="C1230">
        <v>40.080002</v>
      </c>
      <c r="D1230">
        <v>38.990001999999997</v>
      </c>
      <c r="E1230">
        <v>39.040000999999997</v>
      </c>
      <c r="F1230">
        <v>38.814788999999998</v>
      </c>
      <c r="G1230">
        <v>91271100</v>
      </c>
      <c r="H1230">
        <f>(EEM[[#This Row],[Adj Close]]-F1229)/F1229</f>
        <v>-5.219701389279429E-2</v>
      </c>
    </row>
    <row r="1231" spans="1:8" x14ac:dyDescent="0.3">
      <c r="A1231" s="1">
        <v>43994</v>
      </c>
      <c r="B1231">
        <v>40.020000000000003</v>
      </c>
      <c r="C1231">
        <v>40.099997999999999</v>
      </c>
      <c r="D1231">
        <v>39.279998999999997</v>
      </c>
      <c r="E1231">
        <v>39.869999</v>
      </c>
      <c r="F1231">
        <v>39.639999000000003</v>
      </c>
      <c r="G1231">
        <v>73777900</v>
      </c>
      <c r="H1231">
        <f>(EEM[[#This Row],[Adj Close]]-F1230)/F1230</f>
        <v>2.1260195437362951E-2</v>
      </c>
    </row>
    <row r="1232" spans="1:8" x14ac:dyDescent="0.3">
      <c r="A1232" s="1">
        <v>43997</v>
      </c>
      <c r="B1232">
        <v>38.619999</v>
      </c>
      <c r="C1232">
        <v>39.509998000000003</v>
      </c>
      <c r="D1232">
        <v>38.5</v>
      </c>
      <c r="E1232">
        <v>39.279998999999997</v>
      </c>
      <c r="F1232">
        <v>39.279998999999997</v>
      </c>
      <c r="G1232">
        <v>76868600</v>
      </c>
      <c r="H1232">
        <f>(EEM[[#This Row],[Adj Close]]-F1231)/F1231</f>
        <v>-9.0817358496907766E-3</v>
      </c>
    </row>
    <row r="1233" spans="1:8" x14ac:dyDescent="0.3">
      <c r="A1233" s="1">
        <v>43998</v>
      </c>
      <c r="B1233">
        <v>40.270000000000003</v>
      </c>
      <c r="C1233">
        <v>40.270000000000003</v>
      </c>
      <c r="D1233">
        <v>39.25</v>
      </c>
      <c r="E1233">
        <v>39.529998999999997</v>
      </c>
      <c r="F1233">
        <v>39.529998999999997</v>
      </c>
      <c r="G1233">
        <v>79638000</v>
      </c>
      <c r="H1233">
        <f>(EEM[[#This Row],[Adj Close]]-F1232)/F1232</f>
        <v>6.364562280156881E-3</v>
      </c>
    </row>
    <row r="1234" spans="1:8" x14ac:dyDescent="0.3">
      <c r="A1234" s="1">
        <v>43999</v>
      </c>
      <c r="B1234">
        <v>39.869999</v>
      </c>
      <c r="C1234">
        <v>40.110000999999997</v>
      </c>
      <c r="D1234">
        <v>39.790000999999997</v>
      </c>
      <c r="E1234">
        <v>39.909999999999997</v>
      </c>
      <c r="F1234">
        <v>39.909999999999997</v>
      </c>
      <c r="G1234">
        <v>61471100</v>
      </c>
      <c r="H1234">
        <f>(EEM[[#This Row],[Adj Close]]-F1233)/F1233</f>
        <v>9.6129777286359172E-3</v>
      </c>
    </row>
    <row r="1235" spans="1:8" x14ac:dyDescent="0.3">
      <c r="A1235" s="1">
        <v>44000</v>
      </c>
      <c r="B1235">
        <v>39.810001</v>
      </c>
      <c r="C1235">
        <v>40.080002</v>
      </c>
      <c r="D1235">
        <v>39.799999</v>
      </c>
      <c r="E1235">
        <v>39.93</v>
      </c>
      <c r="F1235">
        <v>39.93</v>
      </c>
      <c r="G1235">
        <v>48131400</v>
      </c>
      <c r="H1235">
        <f>(EEM[[#This Row],[Adj Close]]-F1234)/F1234</f>
        <v>5.0112753695823425E-4</v>
      </c>
    </row>
    <row r="1236" spans="1:8" x14ac:dyDescent="0.3">
      <c r="A1236" s="1">
        <v>44001</v>
      </c>
      <c r="B1236">
        <v>40.470001000000003</v>
      </c>
      <c r="C1236">
        <v>40.479999999999997</v>
      </c>
      <c r="D1236">
        <v>39.779998999999997</v>
      </c>
      <c r="E1236">
        <v>39.919998</v>
      </c>
      <c r="F1236">
        <v>39.919998</v>
      </c>
      <c r="G1236">
        <v>72411300</v>
      </c>
      <c r="H1236">
        <f>(EEM[[#This Row],[Adj Close]]-F1235)/F1235</f>
        <v>-2.5048835462058771E-4</v>
      </c>
    </row>
    <row r="1237" spans="1:8" x14ac:dyDescent="0.3">
      <c r="A1237" s="1">
        <v>44004</v>
      </c>
      <c r="B1237">
        <v>40.189999</v>
      </c>
      <c r="C1237">
        <v>40.5</v>
      </c>
      <c r="D1237">
        <v>40.099997999999999</v>
      </c>
      <c r="E1237">
        <v>40.409999999999997</v>
      </c>
      <c r="F1237">
        <v>40.409999999999997</v>
      </c>
      <c r="G1237">
        <v>39024200</v>
      </c>
      <c r="H1237">
        <f>(EEM[[#This Row],[Adj Close]]-F1236)/F1236</f>
        <v>1.2274599813356627E-2</v>
      </c>
    </row>
    <row r="1238" spans="1:8" x14ac:dyDescent="0.3">
      <c r="A1238" s="1">
        <v>44005</v>
      </c>
      <c r="B1238">
        <v>40.889999000000003</v>
      </c>
      <c r="C1238">
        <v>41.07</v>
      </c>
      <c r="D1238">
        <v>40.759998000000003</v>
      </c>
      <c r="E1238">
        <v>40.799999</v>
      </c>
      <c r="F1238">
        <v>40.799999</v>
      </c>
      <c r="G1238">
        <v>32995800</v>
      </c>
      <c r="H1238">
        <f>(EEM[[#This Row],[Adj Close]]-F1237)/F1237</f>
        <v>9.6510517198713959E-3</v>
      </c>
    </row>
    <row r="1239" spans="1:8" x14ac:dyDescent="0.3">
      <c r="A1239" s="1">
        <v>44006</v>
      </c>
      <c r="B1239">
        <v>40.639999000000003</v>
      </c>
      <c r="C1239">
        <v>40.759998000000003</v>
      </c>
      <c r="D1239">
        <v>39.979999999999997</v>
      </c>
      <c r="E1239">
        <v>40.259998000000003</v>
      </c>
      <c r="F1239">
        <v>40.259998000000003</v>
      </c>
      <c r="G1239">
        <v>51150200</v>
      </c>
      <c r="H1239">
        <f>(EEM[[#This Row],[Adj Close]]-F1238)/F1238</f>
        <v>-1.3235318951845969E-2</v>
      </c>
    </row>
    <row r="1240" spans="1:8" x14ac:dyDescent="0.3">
      <c r="A1240" s="1">
        <v>44007</v>
      </c>
      <c r="B1240">
        <v>40.119999</v>
      </c>
      <c r="C1240">
        <v>40.439999</v>
      </c>
      <c r="D1240">
        <v>39.979999999999997</v>
      </c>
      <c r="E1240">
        <v>40.43</v>
      </c>
      <c r="F1240">
        <v>40.43</v>
      </c>
      <c r="G1240">
        <v>48199000</v>
      </c>
      <c r="H1240">
        <f>(EEM[[#This Row],[Adj Close]]-F1239)/F1239</f>
        <v>4.2226032897467267E-3</v>
      </c>
    </row>
    <row r="1241" spans="1:8" x14ac:dyDescent="0.3">
      <c r="A1241" s="1">
        <v>44008</v>
      </c>
      <c r="B1241">
        <v>40.310001</v>
      </c>
      <c r="C1241">
        <v>40.330002</v>
      </c>
      <c r="D1241">
        <v>39.770000000000003</v>
      </c>
      <c r="E1241">
        <v>39.939999</v>
      </c>
      <c r="F1241">
        <v>39.939999</v>
      </c>
      <c r="G1241">
        <v>53901200</v>
      </c>
      <c r="H1241">
        <f>(EEM[[#This Row],[Adj Close]]-F1240)/F1240</f>
        <v>-1.2119737818451631E-2</v>
      </c>
    </row>
    <row r="1242" spans="1:8" x14ac:dyDescent="0.3">
      <c r="A1242" s="1">
        <v>44011</v>
      </c>
      <c r="B1242">
        <v>39.950001</v>
      </c>
      <c r="C1242">
        <v>40.139999000000003</v>
      </c>
      <c r="D1242">
        <v>39.720001000000003</v>
      </c>
      <c r="E1242">
        <v>40.119999</v>
      </c>
      <c r="F1242">
        <v>40.119999</v>
      </c>
      <c r="G1242">
        <v>34712700</v>
      </c>
      <c r="H1242">
        <f>(EEM[[#This Row],[Adj Close]]-F1241)/F1241</f>
        <v>4.506760253048572E-3</v>
      </c>
    </row>
    <row r="1243" spans="1:8" x14ac:dyDescent="0.3">
      <c r="A1243" s="1">
        <v>44012</v>
      </c>
      <c r="B1243">
        <v>40.049999</v>
      </c>
      <c r="C1243">
        <v>40.090000000000003</v>
      </c>
      <c r="D1243">
        <v>39.740001999999997</v>
      </c>
      <c r="E1243">
        <v>39.990001999999997</v>
      </c>
      <c r="F1243">
        <v>39.990001999999997</v>
      </c>
      <c r="G1243">
        <v>67644600</v>
      </c>
      <c r="H1243">
        <f>(EEM[[#This Row],[Adj Close]]-F1242)/F1242</f>
        <v>-3.2402044676023804E-3</v>
      </c>
    </row>
    <row r="1244" spans="1:8" x14ac:dyDescent="0.3">
      <c r="A1244" s="1">
        <v>44013</v>
      </c>
      <c r="B1244">
        <v>40.209999000000003</v>
      </c>
      <c r="C1244">
        <v>40.590000000000003</v>
      </c>
      <c r="D1244">
        <v>40.18</v>
      </c>
      <c r="E1244">
        <v>40.439999</v>
      </c>
      <c r="F1244">
        <v>40.439999</v>
      </c>
      <c r="G1244">
        <v>51766200</v>
      </c>
      <c r="H1244">
        <f>(EEM[[#This Row],[Adj Close]]-F1243)/F1243</f>
        <v>1.1252737621768644E-2</v>
      </c>
    </row>
    <row r="1245" spans="1:8" x14ac:dyDescent="0.3">
      <c r="A1245" s="1">
        <v>44014</v>
      </c>
      <c r="B1245">
        <v>41.310001</v>
      </c>
      <c r="C1245">
        <v>41.599997999999999</v>
      </c>
      <c r="D1245">
        <v>41.18</v>
      </c>
      <c r="E1245">
        <v>41.360000999999997</v>
      </c>
      <c r="F1245">
        <v>41.360000999999997</v>
      </c>
      <c r="G1245">
        <v>42240200</v>
      </c>
      <c r="H1245">
        <f>(EEM[[#This Row],[Adj Close]]-F1244)/F1244</f>
        <v>2.2749802738620165E-2</v>
      </c>
    </row>
    <row r="1246" spans="1:8" x14ac:dyDescent="0.3">
      <c r="A1246" s="1">
        <v>44018</v>
      </c>
      <c r="B1246">
        <v>42.779998999999997</v>
      </c>
      <c r="C1246">
        <v>43.150002000000001</v>
      </c>
      <c r="D1246">
        <v>42.779998999999997</v>
      </c>
      <c r="E1246">
        <v>43.139999000000003</v>
      </c>
      <c r="F1246">
        <v>43.139999000000003</v>
      </c>
      <c r="G1246">
        <v>69159900</v>
      </c>
      <c r="H1246">
        <f>(EEM[[#This Row],[Adj Close]]-F1245)/F1245</f>
        <v>4.303670108712053E-2</v>
      </c>
    </row>
    <row r="1247" spans="1:8" x14ac:dyDescent="0.3">
      <c r="A1247" s="1">
        <v>44019</v>
      </c>
      <c r="B1247">
        <v>42.59</v>
      </c>
      <c r="C1247">
        <v>42.880001</v>
      </c>
      <c r="D1247">
        <v>42.400002000000001</v>
      </c>
      <c r="E1247">
        <v>42.419998</v>
      </c>
      <c r="F1247">
        <v>42.419998</v>
      </c>
      <c r="G1247">
        <v>34004100</v>
      </c>
      <c r="H1247">
        <f>(EEM[[#This Row],[Adj Close]]-F1246)/F1246</f>
        <v>-1.6689870576955819E-2</v>
      </c>
    </row>
    <row r="1248" spans="1:8" x14ac:dyDescent="0.3">
      <c r="A1248" s="1">
        <v>44020</v>
      </c>
      <c r="B1248">
        <v>43</v>
      </c>
      <c r="C1248">
        <v>43.52</v>
      </c>
      <c r="D1248">
        <v>42.950001</v>
      </c>
      <c r="E1248">
        <v>43.52</v>
      </c>
      <c r="F1248">
        <v>43.52</v>
      </c>
      <c r="G1248">
        <v>42278100</v>
      </c>
      <c r="H1248">
        <f>(EEM[[#This Row],[Adj Close]]-F1247)/F1247</f>
        <v>2.593121291519164E-2</v>
      </c>
    </row>
    <row r="1249" spans="1:8" x14ac:dyDescent="0.3">
      <c r="A1249" s="1">
        <v>44021</v>
      </c>
      <c r="B1249">
        <v>43.900002000000001</v>
      </c>
      <c r="C1249">
        <v>43.959999000000003</v>
      </c>
      <c r="D1249">
        <v>43.130001</v>
      </c>
      <c r="E1249">
        <v>43.52</v>
      </c>
      <c r="F1249">
        <v>43.52</v>
      </c>
      <c r="G1249">
        <v>64950400</v>
      </c>
      <c r="H1249">
        <f>(EEM[[#This Row],[Adj Close]]-F1248)/F1248</f>
        <v>0</v>
      </c>
    </row>
    <row r="1250" spans="1:8" x14ac:dyDescent="0.3">
      <c r="A1250" s="1">
        <v>44022</v>
      </c>
      <c r="B1250">
        <v>43.23</v>
      </c>
      <c r="C1250">
        <v>43.299999</v>
      </c>
      <c r="D1250">
        <v>42.950001</v>
      </c>
      <c r="E1250">
        <v>43.240001999999997</v>
      </c>
      <c r="F1250">
        <v>43.240001999999997</v>
      </c>
      <c r="G1250">
        <v>45293500</v>
      </c>
      <c r="H1250">
        <f>(EEM[[#This Row],[Adj Close]]-F1249)/F1249</f>
        <v>-6.4337775735295536E-3</v>
      </c>
    </row>
    <row r="1251" spans="1:8" x14ac:dyDescent="0.3">
      <c r="A1251" s="1">
        <v>44025</v>
      </c>
      <c r="B1251">
        <v>43.540000999999997</v>
      </c>
      <c r="C1251">
        <v>43.860000999999997</v>
      </c>
      <c r="D1251">
        <v>42.869999</v>
      </c>
      <c r="E1251">
        <v>42.950001</v>
      </c>
      <c r="F1251">
        <v>42.950001</v>
      </c>
      <c r="G1251">
        <v>47039600</v>
      </c>
      <c r="H1251">
        <f>(EEM[[#This Row],[Adj Close]]-F1250)/F1250</f>
        <v>-6.7067758229982658E-3</v>
      </c>
    </row>
    <row r="1252" spans="1:8" x14ac:dyDescent="0.3">
      <c r="A1252" s="1">
        <v>44026</v>
      </c>
      <c r="B1252">
        <v>42.450001</v>
      </c>
      <c r="C1252">
        <v>43.130001</v>
      </c>
      <c r="D1252">
        <v>42.349997999999999</v>
      </c>
      <c r="E1252">
        <v>43.009998000000003</v>
      </c>
      <c r="F1252">
        <v>43.009998000000003</v>
      </c>
      <c r="G1252">
        <v>56528000</v>
      </c>
      <c r="H1252">
        <f>(EEM[[#This Row],[Adj Close]]-F1251)/F1251</f>
        <v>1.3969033434947473E-3</v>
      </c>
    </row>
    <row r="1253" spans="1:8" x14ac:dyDescent="0.3">
      <c r="A1253" s="1">
        <v>44027</v>
      </c>
      <c r="B1253">
        <v>43.27</v>
      </c>
      <c r="C1253">
        <v>43.349997999999999</v>
      </c>
      <c r="D1253">
        <v>42.970001000000003</v>
      </c>
      <c r="E1253">
        <v>43.139999000000003</v>
      </c>
      <c r="F1253">
        <v>43.139999000000003</v>
      </c>
      <c r="G1253">
        <v>48309100</v>
      </c>
      <c r="H1253">
        <f>(EEM[[#This Row],[Adj Close]]-F1252)/F1252</f>
        <v>3.0225762856347965E-3</v>
      </c>
    </row>
    <row r="1254" spans="1:8" x14ac:dyDescent="0.3">
      <c r="A1254" s="1">
        <v>44028</v>
      </c>
      <c r="B1254">
        <v>42.310001</v>
      </c>
      <c r="C1254">
        <v>42.57</v>
      </c>
      <c r="D1254">
        <v>42.25</v>
      </c>
      <c r="E1254">
        <v>42.529998999999997</v>
      </c>
      <c r="F1254">
        <v>42.529998999999997</v>
      </c>
      <c r="G1254">
        <v>36512000</v>
      </c>
      <c r="H1254">
        <f>(EEM[[#This Row],[Adj Close]]-F1253)/F1253</f>
        <v>-1.4140009599907652E-2</v>
      </c>
    </row>
    <row r="1255" spans="1:8" x14ac:dyDescent="0.3">
      <c r="A1255" s="1">
        <v>44029</v>
      </c>
      <c r="B1255">
        <v>42.84</v>
      </c>
      <c r="C1255">
        <v>42.860000999999997</v>
      </c>
      <c r="D1255">
        <v>42.549999</v>
      </c>
      <c r="E1255">
        <v>42.77</v>
      </c>
      <c r="F1255">
        <v>42.77</v>
      </c>
      <c r="G1255">
        <v>40913000</v>
      </c>
      <c r="H1255">
        <f>(EEM[[#This Row],[Adj Close]]-F1254)/F1254</f>
        <v>5.6430991216342751E-3</v>
      </c>
    </row>
    <row r="1256" spans="1:8" x14ac:dyDescent="0.3">
      <c r="A1256" s="1">
        <v>44032</v>
      </c>
      <c r="B1256">
        <v>43.009998000000003</v>
      </c>
      <c r="C1256">
        <v>43.369999</v>
      </c>
      <c r="D1256">
        <v>42.889999000000003</v>
      </c>
      <c r="E1256">
        <v>43.32</v>
      </c>
      <c r="F1256">
        <v>43.32</v>
      </c>
      <c r="G1256">
        <v>23319300</v>
      </c>
      <c r="H1256">
        <f>(EEM[[#This Row],[Adj Close]]-F1255)/F1255</f>
        <v>1.285948094458726E-2</v>
      </c>
    </row>
    <row r="1257" spans="1:8" x14ac:dyDescent="0.3">
      <c r="A1257" s="1">
        <v>44033</v>
      </c>
      <c r="B1257">
        <v>44</v>
      </c>
      <c r="C1257">
        <v>44.02</v>
      </c>
      <c r="D1257">
        <v>43.700001</v>
      </c>
      <c r="E1257">
        <v>43.720001000000003</v>
      </c>
      <c r="F1257">
        <v>43.720001000000003</v>
      </c>
      <c r="G1257">
        <v>44423400</v>
      </c>
      <c r="H1257">
        <f>(EEM[[#This Row],[Adj Close]]-F1256)/F1256</f>
        <v>9.2336334256695098E-3</v>
      </c>
    </row>
    <row r="1258" spans="1:8" x14ac:dyDescent="0.3">
      <c r="A1258" s="1">
        <v>44034</v>
      </c>
      <c r="B1258">
        <v>43.709999000000003</v>
      </c>
      <c r="C1258">
        <v>43.709999000000003</v>
      </c>
      <c r="D1258">
        <v>43.290000999999997</v>
      </c>
      <c r="E1258">
        <v>43.529998999999997</v>
      </c>
      <c r="F1258">
        <v>43.529998999999997</v>
      </c>
      <c r="G1258">
        <v>31232200</v>
      </c>
      <c r="H1258">
        <f>(EEM[[#This Row],[Adj Close]]-F1257)/F1257</f>
        <v>-4.3458827917228745E-3</v>
      </c>
    </row>
    <row r="1259" spans="1:8" x14ac:dyDescent="0.3">
      <c r="A1259" s="1">
        <v>44035</v>
      </c>
      <c r="B1259">
        <v>43.5</v>
      </c>
      <c r="C1259">
        <v>43.669998</v>
      </c>
      <c r="D1259">
        <v>42.970001000000003</v>
      </c>
      <c r="E1259">
        <v>43.18</v>
      </c>
      <c r="F1259">
        <v>43.18</v>
      </c>
      <c r="G1259">
        <v>39243400</v>
      </c>
      <c r="H1259">
        <f>(EEM[[#This Row],[Adj Close]]-F1258)/F1258</f>
        <v>-8.0404090981025956E-3</v>
      </c>
    </row>
    <row r="1260" spans="1:8" x14ac:dyDescent="0.3">
      <c r="A1260" s="1">
        <v>44036</v>
      </c>
      <c r="B1260">
        <v>42.720001000000003</v>
      </c>
      <c r="C1260">
        <v>43.139999000000003</v>
      </c>
      <c r="D1260">
        <v>42.630001</v>
      </c>
      <c r="E1260">
        <v>43.139999000000003</v>
      </c>
      <c r="F1260">
        <v>43.139999000000003</v>
      </c>
      <c r="G1260">
        <v>30184800</v>
      </c>
      <c r="H1260">
        <f>(EEM[[#This Row],[Adj Close]]-F1259)/F1259</f>
        <v>-9.2637795275582729E-4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1B8-3E8B-46EC-8CC5-757683566A56}">
  <dimension ref="A1:F1260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8</v>
      </c>
      <c r="B1" t="s">
        <v>9</v>
      </c>
      <c r="D1" t="s">
        <v>10</v>
      </c>
      <c r="E1" t="s">
        <v>11</v>
      </c>
    </row>
    <row r="2" spans="1:6" x14ac:dyDescent="0.3">
      <c r="A2" t="e">
        <v>#VALUE!</v>
      </c>
      <c r="B2" t="e">
        <v>#VALUE!</v>
      </c>
      <c r="D2" cm="1">
        <f t="array" ref="D2:E2">LINEST(B3:B1260, A3:A1260)</f>
        <v>0.9780888570223033</v>
      </c>
      <c r="E2">
        <v>-1.6195532739988577E-4</v>
      </c>
    </row>
    <row r="3" spans="1:6" x14ac:dyDescent="0.3">
      <c r="A3">
        <v>1.2283205003268701E-2</v>
      </c>
      <c r="B3">
        <v>1.0175989705443938E-2</v>
      </c>
    </row>
    <row r="4" spans="1:6" x14ac:dyDescent="0.3">
      <c r="A4">
        <v>6.8789171281633298E-3</v>
      </c>
      <c r="B4">
        <v>9.8012249623639965E-3</v>
      </c>
      <c r="D4" t="s">
        <v>13</v>
      </c>
      <c r="E4" t="s">
        <v>12</v>
      </c>
      <c r="F4" t="s">
        <v>14</v>
      </c>
    </row>
    <row r="5" spans="1:6" x14ac:dyDescent="0.3">
      <c r="A5">
        <v>2.3733673469868684E-4</v>
      </c>
      <c r="B5">
        <v>-9.975738002822818E-3</v>
      </c>
      <c r="D5">
        <v>323.22000000000003</v>
      </c>
      <c r="E5">
        <v>43.81</v>
      </c>
      <c r="F5">
        <v>22.31</v>
      </c>
    </row>
    <row r="6" spans="1:6" x14ac:dyDescent="0.3">
      <c r="A6">
        <v>-1.5179439544780752E-3</v>
      </c>
      <c r="B6">
        <v>1.089309779255093E-2</v>
      </c>
    </row>
    <row r="7" spans="1:6" x14ac:dyDescent="0.3">
      <c r="A7">
        <v>-3.3731000770680568E-3</v>
      </c>
      <c r="B7">
        <v>-1.6702473925433253E-2</v>
      </c>
      <c r="D7" t="s">
        <v>15</v>
      </c>
    </row>
    <row r="8" spans="1:6" x14ac:dyDescent="0.3">
      <c r="A8">
        <v>-1.9540016685179458E-3</v>
      </c>
      <c r="B8">
        <v>3.5616757340332147E-3</v>
      </c>
      <c r="D8">
        <f>D2*F5*E5/D5</f>
        <v>2.9576917416971162</v>
      </c>
    </row>
    <row r="9" spans="1:6" x14ac:dyDescent="0.3">
      <c r="A9">
        <v>3.2951884513197586E-3</v>
      </c>
      <c r="B9">
        <v>2.7290891734247372E-4</v>
      </c>
    </row>
    <row r="10" spans="1:6" x14ac:dyDescent="0.3">
      <c r="A10">
        <v>-8.1874977896376228E-3</v>
      </c>
      <c r="B10">
        <v>-8.7334758098260128E-3</v>
      </c>
    </row>
    <row r="11" spans="1:6" x14ac:dyDescent="0.3">
      <c r="A11">
        <v>-1.9202645191902954E-3</v>
      </c>
      <c r="B11">
        <v>-5.5072243045354067E-4</v>
      </c>
    </row>
    <row r="12" spans="1:6" x14ac:dyDescent="0.3">
      <c r="A12">
        <v>1.2599514032403057E-2</v>
      </c>
      <c r="B12">
        <v>1.6804474918371157E-2</v>
      </c>
    </row>
    <row r="13" spans="1:6" x14ac:dyDescent="0.3">
      <c r="A13">
        <v>-9.0230543746399345E-3</v>
      </c>
      <c r="B13">
        <v>-2.194542951454739E-2</v>
      </c>
    </row>
    <row r="14" spans="1:6" x14ac:dyDescent="0.3">
      <c r="A14">
        <v>1.197900736167742E-3</v>
      </c>
      <c r="B14">
        <v>-1.5512224651733561E-2</v>
      </c>
    </row>
    <row r="15" spans="1:6" x14ac:dyDescent="0.3">
      <c r="A15">
        <v>-1.2445476065723084E-3</v>
      </c>
      <c r="B15">
        <v>-1.6883331744666306E-3</v>
      </c>
    </row>
    <row r="16" spans="1:6" x14ac:dyDescent="0.3">
      <c r="A16">
        <v>3.6424175555760377E-3</v>
      </c>
      <c r="B16">
        <v>1.4090876919565733E-3</v>
      </c>
    </row>
    <row r="17" spans="1:2" x14ac:dyDescent="0.3">
      <c r="A17">
        <v>5.5868208045192908E-3</v>
      </c>
      <c r="B17">
        <v>-1.0976612862828016E-2</v>
      </c>
    </row>
    <row r="18" spans="1:2" x14ac:dyDescent="0.3">
      <c r="A18">
        <v>-2.8966579925310421E-3</v>
      </c>
      <c r="B18">
        <v>-1.0814018874487548E-2</v>
      </c>
    </row>
    <row r="19" spans="1:2" x14ac:dyDescent="0.3">
      <c r="A19">
        <v>-7.9055811429510677E-3</v>
      </c>
      <c r="B19">
        <v>-1.2370354873154084E-2</v>
      </c>
    </row>
    <row r="20" spans="1:2" x14ac:dyDescent="0.3">
      <c r="A20">
        <v>-2.0881226400012453E-2</v>
      </c>
      <c r="B20">
        <v>-1.5729655596445197E-2</v>
      </c>
    </row>
    <row r="21" spans="1:2" x14ac:dyDescent="0.3">
      <c r="A21">
        <v>-3.0102648945942279E-2</v>
      </c>
      <c r="B21">
        <v>-3.0778313912148251E-2</v>
      </c>
    </row>
    <row r="22" spans="1:2" x14ac:dyDescent="0.3">
      <c r="A22">
        <v>-4.210678166558899E-2</v>
      </c>
      <c r="B22">
        <v>-4.3664101441718887E-2</v>
      </c>
    </row>
    <row r="23" spans="1:2" x14ac:dyDescent="0.3">
      <c r="A23">
        <v>-1.1767679957342337E-2</v>
      </c>
      <c r="B23">
        <v>1.2771324423397724E-2</v>
      </c>
    </row>
    <row r="24" spans="1:2" x14ac:dyDescent="0.3">
      <c r="A24">
        <v>3.839371960231952E-2</v>
      </c>
      <c r="B24">
        <v>3.3102225811768055E-2</v>
      </c>
    </row>
    <row r="25" spans="1:2" x14ac:dyDescent="0.3">
      <c r="A25">
        <v>2.473523611272286E-2</v>
      </c>
      <c r="B25">
        <v>4.4247901890652822E-2</v>
      </c>
    </row>
    <row r="26" spans="1:2" x14ac:dyDescent="0.3">
      <c r="A26">
        <v>5.0159041688613118E-5</v>
      </c>
      <c r="B26">
        <v>-1.2858240921823595E-2</v>
      </c>
    </row>
    <row r="27" spans="1:2" x14ac:dyDescent="0.3">
      <c r="A27">
        <v>-8.0791194059378554E-3</v>
      </c>
      <c r="B27">
        <v>1.7761335891507627E-3</v>
      </c>
    </row>
    <row r="28" spans="1:2" x14ac:dyDescent="0.3">
      <c r="A28">
        <v>-2.9847805690700779E-2</v>
      </c>
      <c r="B28">
        <v>-3.8711306123791721E-2</v>
      </c>
    </row>
    <row r="29" spans="1:2" x14ac:dyDescent="0.3">
      <c r="A29">
        <v>1.8981106241638727E-2</v>
      </c>
      <c r="B29">
        <v>1.4448135986914417E-2</v>
      </c>
    </row>
    <row r="30" spans="1:2" x14ac:dyDescent="0.3">
      <c r="A30">
        <v>7.1648800534754721E-4</v>
      </c>
      <c r="B30">
        <v>3.9394288411842022E-3</v>
      </c>
    </row>
    <row r="31" spans="1:2" x14ac:dyDescent="0.3">
      <c r="A31">
        <v>-1.5136809379665217E-2</v>
      </c>
      <c r="B31">
        <v>-2.9882322672194647E-2</v>
      </c>
    </row>
    <row r="32" spans="1:2" x14ac:dyDescent="0.3">
      <c r="A32">
        <v>2.5130922061989434E-2</v>
      </c>
      <c r="B32">
        <v>3.1736093663495293E-2</v>
      </c>
    </row>
    <row r="33" spans="1:2" x14ac:dyDescent="0.3">
      <c r="A33">
        <v>-1.337160711299047E-2</v>
      </c>
      <c r="B33">
        <v>-5.1265593344972191E-3</v>
      </c>
    </row>
    <row r="34" spans="1:2" x14ac:dyDescent="0.3">
      <c r="A34">
        <v>5.4416764365233673E-3</v>
      </c>
      <c r="B34">
        <v>1.0306257358693239E-2</v>
      </c>
    </row>
    <row r="35" spans="1:2" x14ac:dyDescent="0.3">
      <c r="A35">
        <v>4.5444221721392458E-3</v>
      </c>
      <c r="B35">
        <v>3.9003905616631783E-3</v>
      </c>
    </row>
    <row r="36" spans="1:2" x14ac:dyDescent="0.3">
      <c r="A36">
        <v>-3.7105327660629192E-3</v>
      </c>
      <c r="B36">
        <v>-1.494521999232965E-3</v>
      </c>
    </row>
    <row r="37" spans="1:2" x14ac:dyDescent="0.3">
      <c r="A37">
        <v>1.2499230930736781E-2</v>
      </c>
      <c r="B37">
        <v>9.5779070279626601E-3</v>
      </c>
    </row>
    <row r="38" spans="1:2" x14ac:dyDescent="0.3">
      <c r="A38">
        <v>8.6667205497976321E-3</v>
      </c>
      <c r="B38">
        <v>2.4310778502104773E-2</v>
      </c>
    </row>
    <row r="39" spans="1:2" x14ac:dyDescent="0.3">
      <c r="A39">
        <v>-2.2481048665348867E-3</v>
      </c>
      <c r="B39">
        <v>-2.3153562828648689E-3</v>
      </c>
    </row>
    <row r="40" spans="1:2" x14ac:dyDescent="0.3">
      <c r="A40">
        <v>-1.6341241188958661E-2</v>
      </c>
      <c r="B40">
        <v>-1.8567002920444629E-2</v>
      </c>
    </row>
    <row r="41" spans="1:2" x14ac:dyDescent="0.3">
      <c r="A41">
        <v>5.1676557717274191E-3</v>
      </c>
      <c r="B41">
        <v>-1.7735083258252427E-3</v>
      </c>
    </row>
    <row r="42" spans="1:2" x14ac:dyDescent="0.3">
      <c r="A42">
        <v>-1.2979712993433128E-2</v>
      </c>
      <c r="B42">
        <v>-1.865561642411601E-2</v>
      </c>
    </row>
    <row r="43" spans="1:2" x14ac:dyDescent="0.3">
      <c r="A43">
        <v>-1.5989799930467036E-3</v>
      </c>
      <c r="B43">
        <v>-1.5992661229502079E-2</v>
      </c>
    </row>
    <row r="44" spans="1:2" x14ac:dyDescent="0.3">
      <c r="A44">
        <v>-3.6158431157247103E-3</v>
      </c>
      <c r="B44">
        <v>-4.2932650622000725E-3</v>
      </c>
    </row>
    <row r="45" spans="1:2" x14ac:dyDescent="0.3">
      <c r="A45">
        <v>-2.5876826578926981E-4</v>
      </c>
      <c r="B45">
        <v>-2.1558711372758588E-3</v>
      </c>
    </row>
    <row r="46" spans="1:2" x14ac:dyDescent="0.3">
      <c r="A46">
        <v>-2.5097480306760851E-2</v>
      </c>
      <c r="B46">
        <v>-2.1296337363565995E-2</v>
      </c>
    </row>
    <row r="47" spans="1:2" x14ac:dyDescent="0.3">
      <c r="A47">
        <v>5.8521789932029561E-4</v>
      </c>
      <c r="B47">
        <v>4.7304410582931448E-3</v>
      </c>
    </row>
    <row r="48" spans="1:2" x14ac:dyDescent="0.3">
      <c r="A48">
        <v>1.865837281818649E-2</v>
      </c>
      <c r="B48">
        <v>2.8876201872529522E-2</v>
      </c>
    </row>
    <row r="49" spans="1:2" x14ac:dyDescent="0.3">
      <c r="A49">
        <v>2.6092637098921231E-3</v>
      </c>
      <c r="B49">
        <v>5.4913256994165377E-3</v>
      </c>
    </row>
    <row r="50" spans="1:2" x14ac:dyDescent="0.3">
      <c r="A50">
        <v>1.4937598792082465E-2</v>
      </c>
      <c r="B50">
        <v>2.6698764445330148E-2</v>
      </c>
    </row>
    <row r="51" spans="1:2" x14ac:dyDescent="0.3">
      <c r="A51">
        <v>1.7795000241183655E-2</v>
      </c>
      <c r="B51">
        <v>2.1572279673577367E-2</v>
      </c>
    </row>
    <row r="52" spans="1:2" x14ac:dyDescent="0.3">
      <c r="A52">
        <v>-3.4262518495866132E-3</v>
      </c>
      <c r="B52">
        <v>-1.7355448723974389E-3</v>
      </c>
    </row>
    <row r="53" spans="1:2" x14ac:dyDescent="0.3">
      <c r="A53">
        <v>8.1903722142509794E-3</v>
      </c>
      <c r="B53">
        <v>2.6658946338238714E-2</v>
      </c>
    </row>
    <row r="54" spans="1:2" x14ac:dyDescent="0.3">
      <c r="A54">
        <v>9.0267208774388059E-3</v>
      </c>
      <c r="B54">
        <v>1.0725313651275908E-2</v>
      </c>
    </row>
    <row r="55" spans="1:2" x14ac:dyDescent="0.3">
      <c r="A55">
        <v>5.9631522833689674E-4</v>
      </c>
      <c r="B55">
        <v>3.6304279080076034E-3</v>
      </c>
    </row>
    <row r="56" spans="1:2" x14ac:dyDescent="0.3">
      <c r="A56">
        <v>9.4383369201491406E-4</v>
      </c>
      <c r="B56">
        <v>-7.5128327112406771E-3</v>
      </c>
    </row>
    <row r="57" spans="1:2" x14ac:dyDescent="0.3">
      <c r="A57">
        <v>-6.3020645645872489E-3</v>
      </c>
      <c r="B57">
        <v>-1.6259951116941375E-2</v>
      </c>
    </row>
    <row r="58" spans="1:2" x14ac:dyDescent="0.3">
      <c r="A58">
        <v>-4.794187068551465E-3</v>
      </c>
      <c r="B58">
        <v>7.6945336364142173E-3</v>
      </c>
    </row>
    <row r="59" spans="1:2" x14ac:dyDescent="0.3">
      <c r="A59">
        <v>1.5354514722878233E-2</v>
      </c>
      <c r="B59">
        <v>2.4321177612680253E-2</v>
      </c>
    </row>
    <row r="60" spans="1:2" x14ac:dyDescent="0.3">
      <c r="A60">
        <v>4.5466404313160153E-3</v>
      </c>
      <c r="B60">
        <v>8.2833358334380804E-4</v>
      </c>
    </row>
    <row r="61" spans="1:2" x14ac:dyDescent="0.3">
      <c r="A61">
        <v>4.9195551055879107E-4</v>
      </c>
      <c r="B61">
        <v>-1.0206745057182569E-2</v>
      </c>
    </row>
    <row r="62" spans="1:2" x14ac:dyDescent="0.3">
      <c r="A62">
        <v>-1.2783343524054303E-3</v>
      </c>
      <c r="B62">
        <v>-2.79111380814024E-4</v>
      </c>
    </row>
    <row r="63" spans="1:2" x14ac:dyDescent="0.3">
      <c r="A63">
        <v>-6.2036114605766553E-3</v>
      </c>
      <c r="B63">
        <v>-1.4496645557145259E-2</v>
      </c>
    </row>
    <row r="64" spans="1:2" x14ac:dyDescent="0.3">
      <c r="A64">
        <v>1.6893804538724536E-2</v>
      </c>
      <c r="B64">
        <v>2.0650738425675122E-2</v>
      </c>
    </row>
    <row r="65" spans="1:2" x14ac:dyDescent="0.3">
      <c r="A65">
        <v>1.0961528285853504E-2</v>
      </c>
      <c r="B65">
        <v>5.8204005540763585E-3</v>
      </c>
    </row>
    <row r="66" spans="1:2" x14ac:dyDescent="0.3">
      <c r="A66">
        <v>-2.4575788240516023E-3</v>
      </c>
      <c r="B66">
        <v>-9.0935087059244978E-3</v>
      </c>
    </row>
    <row r="67" spans="1:2" x14ac:dyDescent="0.3">
      <c r="A67">
        <v>-1.9323471520080794E-3</v>
      </c>
      <c r="B67">
        <v>-1.1401592230459388E-2</v>
      </c>
    </row>
    <row r="68" spans="1:2" x14ac:dyDescent="0.3">
      <c r="A68">
        <v>1.1374538317926043E-2</v>
      </c>
      <c r="B68">
        <v>-1.1533087794651987E-2</v>
      </c>
    </row>
    <row r="69" spans="1:2" x14ac:dyDescent="0.3">
      <c r="A69">
        <v>-5.7431047560775681E-4</v>
      </c>
      <c r="B69">
        <v>-9.3908206286914247E-3</v>
      </c>
    </row>
    <row r="70" spans="1:2" x14ac:dyDescent="0.3">
      <c r="A70">
        <v>-4.3097695298906658E-3</v>
      </c>
      <c r="B70">
        <v>1.7235788661786224E-3</v>
      </c>
    </row>
    <row r="71" spans="1:2" x14ac:dyDescent="0.3">
      <c r="A71">
        <v>1.1831175090398077E-2</v>
      </c>
      <c r="B71">
        <v>1.9787788897334256E-2</v>
      </c>
    </row>
    <row r="72" spans="1:2" x14ac:dyDescent="0.3">
      <c r="A72">
        <v>2.8990814945148136E-3</v>
      </c>
      <c r="B72">
        <v>1.3217007399036069E-2</v>
      </c>
    </row>
    <row r="73" spans="1:2" x14ac:dyDescent="0.3">
      <c r="A73">
        <v>-3.0331819464315258E-3</v>
      </c>
      <c r="B73">
        <v>-8.0488511752777551E-3</v>
      </c>
    </row>
    <row r="74" spans="1:2" x14ac:dyDescent="0.3">
      <c r="A74">
        <v>-9.9808612141265708E-4</v>
      </c>
      <c r="B74">
        <v>1.6787294167103718E-3</v>
      </c>
    </row>
    <row r="75" spans="1:2" x14ac:dyDescent="0.3">
      <c r="A75">
        <v>-5.2372001623292449E-4</v>
      </c>
      <c r="B75">
        <v>-1.3966361788890483E-2</v>
      </c>
    </row>
    <row r="76" spans="1:2" x14ac:dyDescent="0.3">
      <c r="A76">
        <v>-9.3314475134728282E-3</v>
      </c>
      <c r="B76">
        <v>-2.4929186355574812E-2</v>
      </c>
    </row>
    <row r="77" spans="1:2" x14ac:dyDescent="0.3">
      <c r="A77">
        <v>2.306931499949746E-3</v>
      </c>
      <c r="B77">
        <v>-4.3578355301739195E-3</v>
      </c>
    </row>
    <row r="78" spans="1:2" x14ac:dyDescent="0.3">
      <c r="A78">
        <v>-3.9315465035151785E-3</v>
      </c>
      <c r="B78">
        <v>2.0425707439396218E-3</v>
      </c>
    </row>
    <row r="79" spans="1:2" x14ac:dyDescent="0.3">
      <c r="A79">
        <v>-1.3960117108222791E-2</v>
      </c>
      <c r="B79">
        <v>-9.6100146136081956E-3</v>
      </c>
    </row>
    <row r="80" spans="1:2" x14ac:dyDescent="0.3">
      <c r="A80">
        <v>-1.1228350880281368E-2</v>
      </c>
      <c r="B80">
        <v>-1.3819373176852298E-2</v>
      </c>
    </row>
    <row r="81" spans="1:2" x14ac:dyDescent="0.3">
      <c r="A81">
        <v>1.5207147614750213E-2</v>
      </c>
      <c r="B81">
        <v>1.9379852703265373E-2</v>
      </c>
    </row>
    <row r="82" spans="1:2" x14ac:dyDescent="0.3">
      <c r="A82">
        <v>-7.2957430557715416E-4</v>
      </c>
      <c r="B82">
        <v>-2.92463702156642E-3</v>
      </c>
    </row>
    <row r="83" spans="1:2" x14ac:dyDescent="0.3">
      <c r="A83">
        <v>1.5865975377511249E-2</v>
      </c>
      <c r="B83">
        <v>1.0853428374663651E-2</v>
      </c>
    </row>
    <row r="84" spans="1:2" x14ac:dyDescent="0.3">
      <c r="A84">
        <v>-8.6217108695790497E-4</v>
      </c>
      <c r="B84">
        <v>8.9961676299327303E-3</v>
      </c>
    </row>
    <row r="85" spans="1:2" x14ac:dyDescent="0.3">
      <c r="A85">
        <v>3.6439841275307128E-3</v>
      </c>
      <c r="B85">
        <v>1.0066086369216316E-2</v>
      </c>
    </row>
    <row r="86" spans="1:2" x14ac:dyDescent="0.3">
      <c r="A86">
        <v>-1.1463252982905475E-3</v>
      </c>
      <c r="B86">
        <v>-9.396484616241825E-3</v>
      </c>
    </row>
    <row r="87" spans="1:2" x14ac:dyDescent="0.3">
      <c r="A87">
        <v>1.33899230853093E-3</v>
      </c>
      <c r="B87">
        <v>5.1739344673052872E-3</v>
      </c>
    </row>
    <row r="88" spans="1:2" x14ac:dyDescent="0.3">
      <c r="A88">
        <v>-1.4319963754258941E-4</v>
      </c>
      <c r="B88">
        <v>-7.7208422381700535E-3</v>
      </c>
    </row>
    <row r="89" spans="1:2" x14ac:dyDescent="0.3">
      <c r="A89">
        <v>1.1465906129645661E-3</v>
      </c>
      <c r="B89">
        <v>-2.1902087284768952E-2</v>
      </c>
    </row>
    <row r="90" spans="1:2" x14ac:dyDescent="0.3">
      <c r="A90">
        <v>-4.1516949853497419E-3</v>
      </c>
      <c r="B90">
        <v>1.473221361798468E-3</v>
      </c>
    </row>
    <row r="91" spans="1:2" x14ac:dyDescent="0.3">
      <c r="A91">
        <v>9.5358694032298911E-3</v>
      </c>
      <c r="B91">
        <v>7.6494094315856425E-3</v>
      </c>
    </row>
    <row r="92" spans="1:2" x14ac:dyDescent="0.3">
      <c r="A92">
        <v>-1.0205206155183836E-2</v>
      </c>
      <c r="B92">
        <v>-1.1971098666525086E-2</v>
      </c>
    </row>
    <row r="93" spans="1:2" x14ac:dyDescent="0.3">
      <c r="A93">
        <v>-1.4002681368441383E-2</v>
      </c>
      <c r="B93">
        <v>-5.6144290202203078E-3</v>
      </c>
    </row>
    <row r="94" spans="1:2" x14ac:dyDescent="0.3">
      <c r="A94">
        <v>1.9502745357384429E-2</v>
      </c>
      <c r="B94">
        <v>6.835002315431422E-3</v>
      </c>
    </row>
    <row r="95" spans="1:2" x14ac:dyDescent="0.3">
      <c r="A95">
        <v>-6.0584671533078791E-3</v>
      </c>
      <c r="B95">
        <v>-1.6528964023829303E-2</v>
      </c>
    </row>
    <row r="96" spans="1:2" x14ac:dyDescent="0.3">
      <c r="A96">
        <v>-6.7194069963839231E-3</v>
      </c>
      <c r="B96">
        <v>-1.1104278317414219E-2</v>
      </c>
    </row>
    <row r="97" spans="1:2" x14ac:dyDescent="0.3">
      <c r="A97">
        <v>-7.7797186645198659E-3</v>
      </c>
      <c r="B97">
        <v>-8.1943031270673584E-3</v>
      </c>
    </row>
    <row r="98" spans="1:2" x14ac:dyDescent="0.3">
      <c r="A98">
        <v>2.5812126690661192E-3</v>
      </c>
      <c r="B98">
        <v>-6.7320504848265225E-3</v>
      </c>
    </row>
    <row r="99" spans="1:2" x14ac:dyDescent="0.3">
      <c r="A99">
        <v>-1.9381193820921308E-2</v>
      </c>
      <c r="B99">
        <v>-2.8034617807714286E-2</v>
      </c>
    </row>
    <row r="100" spans="1:2" x14ac:dyDescent="0.3">
      <c r="A100">
        <v>5.0524753382680063E-3</v>
      </c>
      <c r="B100">
        <v>1.6164931930255439E-2</v>
      </c>
    </row>
    <row r="101" spans="1:2" x14ac:dyDescent="0.3">
      <c r="A101">
        <v>1.0497927643110999E-2</v>
      </c>
      <c r="B101">
        <v>1.5283883477562826E-2</v>
      </c>
    </row>
    <row r="102" spans="1:2" x14ac:dyDescent="0.3">
      <c r="A102">
        <v>1.4632042922727252E-2</v>
      </c>
      <c r="B102">
        <v>1.9662202329395501E-2</v>
      </c>
    </row>
    <row r="103" spans="1:2" x14ac:dyDescent="0.3">
      <c r="A103">
        <v>-1.5238391844663416E-2</v>
      </c>
      <c r="B103">
        <v>-1.2955914016766702E-2</v>
      </c>
    </row>
    <row r="104" spans="1:2" x14ac:dyDescent="0.3">
      <c r="A104">
        <v>-1.7815014708270328E-2</v>
      </c>
      <c r="B104">
        <v>-3.3575843143541753E-3</v>
      </c>
    </row>
    <row r="105" spans="1:2" x14ac:dyDescent="0.3">
      <c r="A105">
        <v>8.2491337142055945E-3</v>
      </c>
      <c r="B105">
        <v>7.8073732137997533E-3</v>
      </c>
    </row>
    <row r="106" spans="1:2" x14ac:dyDescent="0.3">
      <c r="A106">
        <v>9.0745067857941689E-3</v>
      </c>
      <c r="B106">
        <v>8.0247017684070034E-3</v>
      </c>
    </row>
    <row r="107" spans="1:2" x14ac:dyDescent="0.3">
      <c r="A107">
        <v>1.238299980153605E-2</v>
      </c>
      <c r="B107">
        <v>1.4084372389847168E-2</v>
      </c>
    </row>
    <row r="108" spans="1:2" x14ac:dyDescent="0.3">
      <c r="A108">
        <v>-1.6502102772893614E-3</v>
      </c>
      <c r="B108">
        <v>-3.6230301255044074E-3</v>
      </c>
    </row>
    <row r="109" spans="1:2" x14ac:dyDescent="0.3">
      <c r="A109">
        <v>-2.2852770060439536E-3</v>
      </c>
      <c r="B109">
        <v>-6.96963015543434E-3</v>
      </c>
    </row>
    <row r="110" spans="1:2" x14ac:dyDescent="0.3">
      <c r="A110">
        <v>1.067207639405972E-2</v>
      </c>
      <c r="B110">
        <v>9.1531384273791576E-4</v>
      </c>
    </row>
    <row r="111" spans="1:2" x14ac:dyDescent="0.3">
      <c r="A111">
        <v>-7.0878105289929154E-3</v>
      </c>
      <c r="B111">
        <v>-1.554875379490109E-2</v>
      </c>
    </row>
    <row r="112" spans="1:2" x14ac:dyDescent="0.3">
      <c r="A112">
        <v>-1.0003186236248613E-2</v>
      </c>
      <c r="B112">
        <v>-3.0970481395052193E-3</v>
      </c>
    </row>
    <row r="113" spans="1:2" x14ac:dyDescent="0.3">
      <c r="A113">
        <v>-1.3979655307973033E-2</v>
      </c>
      <c r="B113">
        <v>-2.7337627251557653E-2</v>
      </c>
    </row>
    <row r="114" spans="1:2" x14ac:dyDescent="0.3">
      <c r="A114">
        <v>1.6914191901122241E-3</v>
      </c>
      <c r="B114">
        <v>2.2358496383130173E-3</v>
      </c>
    </row>
    <row r="115" spans="1:2" x14ac:dyDescent="0.3">
      <c r="A115">
        <v>-1.2614352692144851E-2</v>
      </c>
      <c r="B115">
        <v>-1.9120461034721408E-2</v>
      </c>
    </row>
    <row r="116" spans="1:2" x14ac:dyDescent="0.3">
      <c r="A116">
        <v>-2.3991529493973006E-2</v>
      </c>
      <c r="B116">
        <v>-3.0864314169472787E-2</v>
      </c>
    </row>
    <row r="117" spans="1:2" x14ac:dyDescent="0.3">
      <c r="A117">
        <v>-1.0976269967171258E-2</v>
      </c>
      <c r="B117">
        <v>-1.0727526898151469E-2</v>
      </c>
    </row>
    <row r="118" spans="1:2" x14ac:dyDescent="0.3">
      <c r="A118">
        <v>9.8972810889925685E-4</v>
      </c>
      <c r="B118">
        <v>-3.3888442867403194E-4</v>
      </c>
    </row>
    <row r="119" spans="1:2" x14ac:dyDescent="0.3">
      <c r="A119">
        <v>8.0684723908685165E-3</v>
      </c>
      <c r="B119">
        <v>2.0339585925163001E-3</v>
      </c>
    </row>
    <row r="120" spans="1:2" x14ac:dyDescent="0.3">
      <c r="A120">
        <v>-2.4940616545552147E-2</v>
      </c>
      <c r="B120">
        <v>-1.048716366377048E-2</v>
      </c>
    </row>
    <row r="121" spans="1:2" x14ac:dyDescent="0.3">
      <c r="A121">
        <v>1.6416889675707969E-2</v>
      </c>
      <c r="B121">
        <v>1.2991549369891041E-2</v>
      </c>
    </row>
    <row r="122" spans="1:2" x14ac:dyDescent="0.3">
      <c r="A122">
        <v>-2.1466221996481197E-2</v>
      </c>
      <c r="B122">
        <v>-3.9486965549999184E-2</v>
      </c>
    </row>
    <row r="123" spans="1:2" x14ac:dyDescent="0.3">
      <c r="A123">
        <v>1.3311471299559479E-3</v>
      </c>
      <c r="B123">
        <v>1.4757448424106428E-2</v>
      </c>
    </row>
    <row r="124" spans="1:2" x14ac:dyDescent="0.3">
      <c r="A124">
        <v>-1.2815054900985568E-2</v>
      </c>
      <c r="B124">
        <v>-2.1814345140225885E-2</v>
      </c>
    </row>
    <row r="125" spans="1:2" x14ac:dyDescent="0.3">
      <c r="A125">
        <v>5.601913869168096E-3</v>
      </c>
      <c r="B125">
        <v>3.8938358794022997E-3</v>
      </c>
    </row>
    <row r="126" spans="1:2" x14ac:dyDescent="0.3">
      <c r="A126">
        <v>2.0515328101691949E-2</v>
      </c>
      <c r="B126">
        <v>3.4203070879215765E-2</v>
      </c>
    </row>
    <row r="127" spans="1:2" x14ac:dyDescent="0.3">
      <c r="A127">
        <v>-1.51166149804555E-2</v>
      </c>
      <c r="B127">
        <v>-1.704734498539057E-2</v>
      </c>
    </row>
    <row r="128" spans="1:2" x14ac:dyDescent="0.3">
      <c r="A128">
        <v>1.3643290712840081E-2</v>
      </c>
      <c r="B128">
        <v>1.4568015310506926E-2</v>
      </c>
    </row>
    <row r="129" spans="1:2" x14ac:dyDescent="0.3">
      <c r="A129">
        <v>-1.088349257196977E-2</v>
      </c>
      <c r="B129">
        <v>-3.4186665614213342E-3</v>
      </c>
    </row>
    <row r="130" spans="1:2" x14ac:dyDescent="0.3">
      <c r="A130">
        <v>5.209293498841327E-3</v>
      </c>
      <c r="B130">
        <v>1.5780370303165071E-2</v>
      </c>
    </row>
    <row r="131" spans="1:2" x14ac:dyDescent="0.3">
      <c r="A131">
        <v>2.4377432287691014E-2</v>
      </c>
      <c r="B131">
        <v>3.2421545741534614E-2</v>
      </c>
    </row>
    <row r="132" spans="1:2" x14ac:dyDescent="0.3">
      <c r="A132">
        <v>-3.6154328215320643E-4</v>
      </c>
      <c r="B132">
        <v>-9.4864824108259558E-3</v>
      </c>
    </row>
    <row r="133" spans="1:2" x14ac:dyDescent="0.3">
      <c r="A133">
        <v>-1.8022284631024357E-2</v>
      </c>
      <c r="B133">
        <v>-3.23645846230598E-2</v>
      </c>
    </row>
    <row r="134" spans="1:2" x14ac:dyDescent="0.3">
      <c r="A134">
        <v>5.9952338950083374E-3</v>
      </c>
      <c r="B134">
        <v>2.8327686992929313E-2</v>
      </c>
    </row>
    <row r="135" spans="1:2" x14ac:dyDescent="0.3">
      <c r="A135">
        <v>1.5680723718402188E-3</v>
      </c>
      <c r="B135">
        <v>7.6336607658079418E-3</v>
      </c>
    </row>
    <row r="136" spans="1:2" x14ac:dyDescent="0.3">
      <c r="A136">
        <v>-1.9049982818584769E-2</v>
      </c>
      <c r="B136">
        <v>-1.1528514849893153E-2</v>
      </c>
    </row>
    <row r="137" spans="1:2" x14ac:dyDescent="0.3">
      <c r="A137">
        <v>-1.3460981735982128E-2</v>
      </c>
      <c r="B137">
        <v>-1.3661997961004186E-2</v>
      </c>
    </row>
    <row r="138" spans="1:2" x14ac:dyDescent="0.3">
      <c r="A138">
        <v>5.402834542254562E-5</v>
      </c>
      <c r="B138">
        <v>-1.3851344914043853E-2</v>
      </c>
    </row>
    <row r="139" spans="1:2" x14ac:dyDescent="0.3">
      <c r="A139">
        <v>-8.6319329928239666E-4</v>
      </c>
      <c r="B139">
        <v>4.1109297548714511E-3</v>
      </c>
    </row>
    <row r="140" spans="1:2" x14ac:dyDescent="0.3">
      <c r="A140">
        <v>-1.3007863189600779E-2</v>
      </c>
      <c r="B140">
        <v>-1.671778117040712E-2</v>
      </c>
    </row>
    <row r="141" spans="1:2" x14ac:dyDescent="0.3">
      <c r="A141">
        <v>2.061696893052679E-2</v>
      </c>
      <c r="B141">
        <v>1.7349015021657421E-2</v>
      </c>
    </row>
    <row r="142" spans="1:2" x14ac:dyDescent="0.3">
      <c r="A142">
        <v>1.6878075440569663E-2</v>
      </c>
      <c r="B142">
        <v>2.2169216095457051E-2</v>
      </c>
    </row>
    <row r="143" spans="1:2" x14ac:dyDescent="0.3">
      <c r="A143">
        <v>1.6334626094700846E-2</v>
      </c>
      <c r="B143">
        <v>1.9686120120946029E-2</v>
      </c>
    </row>
    <row r="144" spans="1:2" x14ac:dyDescent="0.3">
      <c r="A144">
        <v>-4.0957787652645909E-3</v>
      </c>
      <c r="B144">
        <v>-5.8898675534404281E-3</v>
      </c>
    </row>
    <row r="145" spans="1:2" x14ac:dyDescent="0.3">
      <c r="A145">
        <v>-4.6839272877866836E-4</v>
      </c>
      <c r="B145">
        <v>-4.608370645308695E-3</v>
      </c>
    </row>
    <row r="146" spans="1:2" x14ac:dyDescent="0.3">
      <c r="A146">
        <v>1.4479308110866985E-2</v>
      </c>
      <c r="B146">
        <v>2.4801721404257408E-2</v>
      </c>
    </row>
    <row r="147" spans="1:2" x14ac:dyDescent="0.3">
      <c r="A147">
        <v>-1.2629645185511386E-2</v>
      </c>
      <c r="B147">
        <v>-2.1297217026889172E-2</v>
      </c>
    </row>
    <row r="148" spans="1:2" x14ac:dyDescent="0.3">
      <c r="A148">
        <v>4.5756213284791954E-3</v>
      </c>
      <c r="B148">
        <v>-2.3080200279488013E-3</v>
      </c>
    </row>
    <row r="149" spans="1:2" x14ac:dyDescent="0.3">
      <c r="A149">
        <v>1.2111768874064717E-2</v>
      </c>
      <c r="B149">
        <v>3.3048509151086783E-3</v>
      </c>
    </row>
    <row r="150" spans="1:2" x14ac:dyDescent="0.3">
      <c r="A150">
        <v>-2.3013245192193338E-3</v>
      </c>
      <c r="B150">
        <v>-9.8815686370511396E-3</v>
      </c>
    </row>
    <row r="151" spans="1:2" x14ac:dyDescent="0.3">
      <c r="A151">
        <v>-7.8427039201370442E-3</v>
      </c>
      <c r="B151">
        <v>8.6494162834517829E-3</v>
      </c>
    </row>
    <row r="152" spans="1:2" x14ac:dyDescent="0.3">
      <c r="A152">
        <v>2.3507075051925386E-2</v>
      </c>
      <c r="B152">
        <v>3.5620052148556076E-2</v>
      </c>
    </row>
    <row r="153" spans="1:2" x14ac:dyDescent="0.3">
      <c r="A153">
        <v>4.4925387475283126E-3</v>
      </c>
      <c r="B153">
        <v>1.3375770665020006E-2</v>
      </c>
    </row>
    <row r="154" spans="1:2" x14ac:dyDescent="0.3">
      <c r="A154">
        <v>3.9194758027241844E-3</v>
      </c>
      <c r="B154">
        <v>1.1313627797470143E-2</v>
      </c>
    </row>
    <row r="155" spans="1:2" x14ac:dyDescent="0.3">
      <c r="A155">
        <v>3.2537449167172948E-3</v>
      </c>
      <c r="B155">
        <v>1.9888124601398553E-2</v>
      </c>
    </row>
    <row r="156" spans="1:2" x14ac:dyDescent="0.3">
      <c r="A156">
        <v>7.98260307122197E-4</v>
      </c>
      <c r="B156">
        <v>-1.5232997393141027E-3</v>
      </c>
    </row>
    <row r="157" spans="1:2" x14ac:dyDescent="0.3">
      <c r="A157">
        <v>-1.0917786435480328E-2</v>
      </c>
      <c r="B157">
        <v>-1.7088945007023727E-2</v>
      </c>
    </row>
    <row r="158" spans="1:2" x14ac:dyDescent="0.3">
      <c r="A158">
        <v>4.9394671913010925E-3</v>
      </c>
      <c r="B158">
        <v>6.2093099952779162E-3</v>
      </c>
    </row>
    <row r="159" spans="1:2" x14ac:dyDescent="0.3">
      <c r="A159">
        <v>8.0238207775147554E-4</v>
      </c>
      <c r="B159">
        <v>1.5426378486425045E-3</v>
      </c>
    </row>
    <row r="160" spans="1:2" x14ac:dyDescent="0.3">
      <c r="A160">
        <v>1.6137173040956413E-2</v>
      </c>
      <c r="B160">
        <v>2.0948915062971082E-2</v>
      </c>
    </row>
    <row r="161" spans="1:2" x14ac:dyDescent="0.3">
      <c r="A161">
        <v>-1.2823199890424617E-3</v>
      </c>
      <c r="B161">
        <v>-6.0351258490363617E-3</v>
      </c>
    </row>
    <row r="162" spans="1:2" x14ac:dyDescent="0.3">
      <c r="A162">
        <v>-1.6295912108947438E-3</v>
      </c>
      <c r="B162">
        <v>-1.4268216652653326E-2</v>
      </c>
    </row>
    <row r="163" spans="1:2" x14ac:dyDescent="0.3">
      <c r="A163">
        <v>5.7869070869201924E-3</v>
      </c>
      <c r="B163">
        <v>2.0018352165182968E-2</v>
      </c>
    </row>
    <row r="164" spans="1:2" x14ac:dyDescent="0.3">
      <c r="A164">
        <v>6.3443742456655147E-3</v>
      </c>
      <c r="B164">
        <v>2.2041123460008052E-2</v>
      </c>
    </row>
    <row r="165" spans="1:2" x14ac:dyDescent="0.3">
      <c r="A165">
        <v>3.929580590248634E-3</v>
      </c>
      <c r="B165">
        <v>5.3175722898489205E-3</v>
      </c>
    </row>
    <row r="166" spans="1:2" x14ac:dyDescent="0.3">
      <c r="A166">
        <v>1.4188932382830338E-3</v>
      </c>
      <c r="B166">
        <v>2.057010088392435E-3</v>
      </c>
    </row>
    <row r="167" spans="1:2" x14ac:dyDescent="0.3">
      <c r="A167">
        <v>-5.3764832525896554E-4</v>
      </c>
      <c r="B167">
        <v>-2.3458954487017496E-3</v>
      </c>
    </row>
    <row r="168" spans="1:2" x14ac:dyDescent="0.3">
      <c r="A168">
        <v>-6.5994025411890266E-3</v>
      </c>
      <c r="B168">
        <v>-1.7048832995643744E-2</v>
      </c>
    </row>
    <row r="169" spans="1:2" x14ac:dyDescent="0.3">
      <c r="A169">
        <v>-4.4261268550288048E-4</v>
      </c>
      <c r="B169">
        <v>-2.3923601500034442E-3</v>
      </c>
    </row>
    <row r="170" spans="1:2" x14ac:dyDescent="0.3">
      <c r="A170">
        <v>5.9065233255750367E-4</v>
      </c>
      <c r="B170">
        <v>3.2972560283317577E-3</v>
      </c>
    </row>
    <row r="171" spans="1:2" x14ac:dyDescent="0.3">
      <c r="A171">
        <v>9.2500531889286881E-3</v>
      </c>
      <c r="B171">
        <v>1.3743586590140308E-2</v>
      </c>
    </row>
    <row r="172" spans="1:2" x14ac:dyDescent="0.3">
      <c r="A172">
        <v>4.3877254819266803E-3</v>
      </c>
      <c r="B172">
        <v>1.0315590607353301E-2</v>
      </c>
    </row>
    <row r="173" spans="1:2" x14ac:dyDescent="0.3">
      <c r="A173">
        <v>-2.4269974614953742E-3</v>
      </c>
      <c r="B173">
        <v>-8.7521969492872502E-4</v>
      </c>
    </row>
    <row r="174" spans="1:2" x14ac:dyDescent="0.3">
      <c r="A174">
        <v>6.8119239112838775E-3</v>
      </c>
      <c r="B174">
        <v>-2.9197512826576338E-3</v>
      </c>
    </row>
    <row r="175" spans="1:2" x14ac:dyDescent="0.3">
      <c r="A175">
        <v>-3.2377865423443715E-3</v>
      </c>
      <c r="B175">
        <v>-1.2005883581250293E-2</v>
      </c>
    </row>
    <row r="176" spans="1:2" x14ac:dyDescent="0.3">
      <c r="A176">
        <v>-9.9879523917774694E-3</v>
      </c>
      <c r="B176">
        <v>-1.9561310311197028E-2</v>
      </c>
    </row>
    <row r="177" spans="1:2" x14ac:dyDescent="0.3">
      <c r="A177">
        <v>1.0921049611918388E-2</v>
      </c>
      <c r="B177">
        <v>1.2091845258972451E-2</v>
      </c>
    </row>
    <row r="178" spans="1:2" x14ac:dyDescent="0.3">
      <c r="A178">
        <v>-1.1965651711175727E-2</v>
      </c>
      <c r="B178">
        <v>-2.0011920418889408E-2</v>
      </c>
    </row>
    <row r="179" spans="1:2" x14ac:dyDescent="0.3">
      <c r="A179">
        <v>2.6966018909330559E-3</v>
      </c>
      <c r="B179">
        <v>1.7372779294851075E-2</v>
      </c>
    </row>
    <row r="180" spans="1:2" x14ac:dyDescent="0.3">
      <c r="A180">
        <v>-2.3471607900132554E-3</v>
      </c>
      <c r="B180">
        <v>1.2881922582513404E-2</v>
      </c>
    </row>
    <row r="181" spans="1:2" x14ac:dyDescent="0.3">
      <c r="A181">
        <v>9.3127904296136446E-3</v>
      </c>
      <c r="B181">
        <v>1.5380183417693946E-2</v>
      </c>
    </row>
    <row r="182" spans="1:2" x14ac:dyDescent="0.3">
      <c r="A182">
        <v>1.0101155685600778E-2</v>
      </c>
      <c r="B182">
        <v>1.7768731202808648E-2</v>
      </c>
    </row>
    <row r="183" spans="1:2" x14ac:dyDescent="0.3">
      <c r="A183">
        <v>4.7837648175770757E-5</v>
      </c>
      <c r="B183">
        <v>-4.8653698074069985E-3</v>
      </c>
    </row>
    <row r="184" spans="1:2" x14ac:dyDescent="0.3">
      <c r="A184">
        <v>-1.1055474728459832E-3</v>
      </c>
      <c r="B184">
        <v>-5.7522641850574424E-3</v>
      </c>
    </row>
    <row r="185" spans="1:2" x14ac:dyDescent="0.3">
      <c r="A185">
        <v>7.0267297274786518E-3</v>
      </c>
      <c r="B185">
        <v>4.6282890360762486E-3</v>
      </c>
    </row>
    <row r="186" spans="1:2" x14ac:dyDescent="0.3">
      <c r="A186">
        <v>3.1541761455771661E-3</v>
      </c>
      <c r="B186">
        <v>1.5260519692709654E-2</v>
      </c>
    </row>
    <row r="187" spans="1:2" x14ac:dyDescent="0.3">
      <c r="A187">
        <v>9.5283513210756476E-4</v>
      </c>
      <c r="B187">
        <v>-4.537656355230445E-3</v>
      </c>
    </row>
    <row r="188" spans="1:2" x14ac:dyDescent="0.3">
      <c r="A188">
        <v>-5.3784279124337074E-3</v>
      </c>
      <c r="B188">
        <v>-9.9714854307070572E-3</v>
      </c>
    </row>
    <row r="189" spans="1:2" x14ac:dyDescent="0.3">
      <c r="A189">
        <v>0</v>
      </c>
      <c r="B189">
        <v>-6.0432959820090875E-3</v>
      </c>
    </row>
    <row r="190" spans="1:2" x14ac:dyDescent="0.3">
      <c r="A190">
        <v>-1.7225968223805164E-3</v>
      </c>
      <c r="B190">
        <v>-6.3693499115532225E-3</v>
      </c>
    </row>
    <row r="191" spans="1:2" x14ac:dyDescent="0.3">
      <c r="A191">
        <v>1.4859083292608258E-3</v>
      </c>
      <c r="B191">
        <v>1.0780760712326153E-2</v>
      </c>
    </row>
    <row r="192" spans="1:2" x14ac:dyDescent="0.3">
      <c r="A192">
        <v>2.0580365634673614E-3</v>
      </c>
      <c r="B192">
        <v>6.0537812664101642E-3</v>
      </c>
    </row>
    <row r="193" spans="1:2" x14ac:dyDescent="0.3">
      <c r="A193">
        <v>-9.0756905135532077E-3</v>
      </c>
      <c r="B193">
        <v>-1.031530117183275E-2</v>
      </c>
    </row>
    <row r="194" spans="1:2" x14ac:dyDescent="0.3">
      <c r="A194">
        <v>-5.3986925118923793E-3</v>
      </c>
      <c r="B194">
        <v>-4.3426488709809932E-3</v>
      </c>
    </row>
    <row r="195" spans="1:2" x14ac:dyDescent="0.3">
      <c r="A195">
        <v>7.9483502472025343E-3</v>
      </c>
      <c r="B195">
        <v>-2.6171648340054792E-3</v>
      </c>
    </row>
    <row r="196" spans="1:2" x14ac:dyDescent="0.3">
      <c r="A196">
        <v>-8.7031107154789539E-3</v>
      </c>
      <c r="B196">
        <v>-2.8279859346429289E-2</v>
      </c>
    </row>
    <row r="197" spans="1:2" x14ac:dyDescent="0.3">
      <c r="A197">
        <v>-5.5781414756479377E-3</v>
      </c>
      <c r="B197">
        <v>-1.620170291009717E-2</v>
      </c>
    </row>
    <row r="198" spans="1:2" x14ac:dyDescent="0.3">
      <c r="A198">
        <v>-1.9518036284965517E-4</v>
      </c>
      <c r="B198">
        <v>-3.0478447244827121E-4</v>
      </c>
    </row>
    <row r="199" spans="1:2" x14ac:dyDescent="0.3">
      <c r="A199">
        <v>3.6591002686311796E-3</v>
      </c>
      <c r="B199">
        <v>1.5252925481391601E-3</v>
      </c>
    </row>
    <row r="200" spans="1:2" x14ac:dyDescent="0.3">
      <c r="A200">
        <v>8.2629973361715906E-4</v>
      </c>
      <c r="B200">
        <v>-1.279318554084112E-2</v>
      </c>
    </row>
    <row r="201" spans="1:2" x14ac:dyDescent="0.3">
      <c r="A201">
        <v>1.2433699233169154E-2</v>
      </c>
      <c r="B201">
        <v>1.9129693083422567E-2</v>
      </c>
    </row>
    <row r="202" spans="1:2" x14ac:dyDescent="0.3">
      <c r="A202">
        <v>-9.3547984668543808E-3</v>
      </c>
      <c r="B202">
        <v>-2.4219238212239975E-3</v>
      </c>
    </row>
    <row r="203" spans="1:2" x14ac:dyDescent="0.3">
      <c r="A203">
        <v>2.9069497576230747E-4</v>
      </c>
      <c r="B203">
        <v>-2.7312750782994971E-3</v>
      </c>
    </row>
    <row r="204" spans="1:2" x14ac:dyDescent="0.3">
      <c r="A204">
        <v>-8.7141112385556978E-3</v>
      </c>
      <c r="B204">
        <v>-1.7955014698359615E-2</v>
      </c>
    </row>
    <row r="205" spans="1:2" x14ac:dyDescent="0.3">
      <c r="A205">
        <v>9.8651351050551474E-3</v>
      </c>
      <c r="B205">
        <v>1.2085526855304887E-2</v>
      </c>
    </row>
    <row r="206" spans="1:2" x14ac:dyDescent="0.3">
      <c r="A206">
        <v>-9.3334732503270873E-3</v>
      </c>
      <c r="B206">
        <v>-4.5928925881795115E-3</v>
      </c>
    </row>
    <row r="207" spans="1:2" x14ac:dyDescent="0.3">
      <c r="A207">
        <v>2.9279232262470305E-4</v>
      </c>
      <c r="B207">
        <v>-9.8431572422548325E-3</v>
      </c>
    </row>
    <row r="208" spans="1:2" x14ac:dyDescent="0.3">
      <c r="A208">
        <v>-3.4649015587504225E-3</v>
      </c>
      <c r="B208">
        <v>-9.3195649248495466E-3</v>
      </c>
    </row>
    <row r="209" spans="1:2" x14ac:dyDescent="0.3">
      <c r="A209">
        <v>6.3173113304308979E-3</v>
      </c>
      <c r="B209">
        <v>1.003449108514874E-2</v>
      </c>
    </row>
    <row r="210" spans="1:2" x14ac:dyDescent="0.3">
      <c r="A210">
        <v>-1.3624842382655373E-3</v>
      </c>
      <c r="B210">
        <v>-1.8626940117107207E-3</v>
      </c>
    </row>
    <row r="211" spans="1:2" x14ac:dyDescent="0.3">
      <c r="A211">
        <v>1.2962326872707758E-2</v>
      </c>
      <c r="B211">
        <v>1.0264192114127501E-2</v>
      </c>
    </row>
    <row r="212" spans="1:2" x14ac:dyDescent="0.3">
      <c r="A212">
        <v>6.7829377323258009E-3</v>
      </c>
      <c r="B212">
        <v>1.2007457351708686E-2</v>
      </c>
    </row>
    <row r="213" spans="1:2" x14ac:dyDescent="0.3">
      <c r="A213">
        <v>2.866724792887926E-4</v>
      </c>
      <c r="B213">
        <v>6.6929858126802879E-3</v>
      </c>
    </row>
    <row r="214" spans="1:2" x14ac:dyDescent="0.3">
      <c r="A214">
        <v>4.2995141197126963E-3</v>
      </c>
      <c r="B214">
        <v>-3.0208769108624821E-4</v>
      </c>
    </row>
    <row r="215" spans="1:2" x14ac:dyDescent="0.3">
      <c r="A215">
        <v>-1.9026707669343695E-3</v>
      </c>
      <c r="B215">
        <v>1.2090814952302339E-3</v>
      </c>
    </row>
    <row r="216" spans="1:2" x14ac:dyDescent="0.3">
      <c r="A216">
        <v>2.0491738329954544E-3</v>
      </c>
      <c r="B216">
        <v>-6.0379409350020145E-4</v>
      </c>
    </row>
    <row r="217" spans="1:2" x14ac:dyDescent="0.3">
      <c r="A217">
        <v>3.043535265279171E-3</v>
      </c>
      <c r="B217">
        <v>8.156991892632269E-3</v>
      </c>
    </row>
    <row r="218" spans="1:2" x14ac:dyDescent="0.3">
      <c r="A218">
        <v>-2.9871277946495298E-3</v>
      </c>
      <c r="B218">
        <v>1.5283295646505908E-2</v>
      </c>
    </row>
    <row r="219" spans="1:2" x14ac:dyDescent="0.3">
      <c r="A219">
        <v>5.0887481104131592E-3</v>
      </c>
      <c r="B219">
        <v>1.0625727285828569E-2</v>
      </c>
    </row>
    <row r="220" spans="1:2" x14ac:dyDescent="0.3">
      <c r="A220">
        <v>1.5612661005003478E-3</v>
      </c>
      <c r="B220">
        <v>9.053658015311444E-3</v>
      </c>
    </row>
    <row r="221" spans="1:2" x14ac:dyDescent="0.3">
      <c r="A221">
        <v>3.2596889630578806E-3</v>
      </c>
      <c r="B221">
        <v>7.2359187966920578E-3</v>
      </c>
    </row>
    <row r="222" spans="1:2" x14ac:dyDescent="0.3">
      <c r="A222">
        <v>-1.3656687216525296E-3</v>
      </c>
      <c r="B222">
        <v>-1.1494013928666769E-2</v>
      </c>
    </row>
    <row r="223" spans="1:2" x14ac:dyDescent="0.3">
      <c r="A223">
        <v>-9.4774898982161876E-3</v>
      </c>
      <c r="B223">
        <v>-2.5290785045154234E-2</v>
      </c>
    </row>
    <row r="224" spans="1:2" x14ac:dyDescent="0.3">
      <c r="A224">
        <v>-7.7118811172504379E-3</v>
      </c>
      <c r="B224">
        <v>-1.4017246239527482E-2</v>
      </c>
    </row>
    <row r="225" spans="1:2" x14ac:dyDescent="0.3">
      <c r="A225">
        <v>-1.9670572136636496E-3</v>
      </c>
      <c r="B225">
        <v>-3.3274425114435242E-3</v>
      </c>
    </row>
    <row r="226" spans="1:2" x14ac:dyDescent="0.3">
      <c r="A226">
        <v>-1.3937694704408287E-3</v>
      </c>
      <c r="B226">
        <v>1.0622329715312514E-2</v>
      </c>
    </row>
    <row r="227" spans="1:2" x14ac:dyDescent="0.3">
      <c r="A227">
        <v>2.9843548228091167E-3</v>
      </c>
      <c r="B227">
        <v>-3.6037755253814458E-3</v>
      </c>
    </row>
    <row r="228" spans="1:2" x14ac:dyDescent="0.3">
      <c r="A228">
        <v>-3.7241797187057561E-3</v>
      </c>
      <c r="B228">
        <v>2.7125078651329456E-3</v>
      </c>
    </row>
    <row r="229" spans="1:2" x14ac:dyDescent="0.3">
      <c r="A229">
        <v>6.4400115070521085E-3</v>
      </c>
      <c r="B229">
        <v>1.7733650344814177E-2</v>
      </c>
    </row>
    <row r="230" spans="1:2" x14ac:dyDescent="0.3">
      <c r="A230">
        <v>2.8387509306572111E-3</v>
      </c>
      <c r="B230">
        <v>7.6788498421353239E-3</v>
      </c>
    </row>
    <row r="231" spans="1:2" x14ac:dyDescent="0.3">
      <c r="A231">
        <v>-1.6312215617075661E-3</v>
      </c>
      <c r="B231">
        <v>2.5400792567626374E-3</v>
      </c>
    </row>
    <row r="232" spans="1:2" x14ac:dyDescent="0.3">
      <c r="A232">
        <v>1.3022654252703368E-2</v>
      </c>
      <c r="B232">
        <v>2.416023578644233E-2</v>
      </c>
    </row>
    <row r="233" spans="1:2" x14ac:dyDescent="0.3">
      <c r="A233">
        <v>-3.5909187631081037E-2</v>
      </c>
      <c r="B233">
        <v>-6.0701854205270848E-2</v>
      </c>
    </row>
    <row r="234" spans="1:2" x14ac:dyDescent="0.3">
      <c r="A234">
        <v>-1.7909913467510419E-2</v>
      </c>
      <c r="B234">
        <v>-1.286369640453644E-2</v>
      </c>
    </row>
    <row r="235" spans="1:2" x14ac:dyDescent="0.3">
      <c r="A235">
        <v>1.8036190090343598E-2</v>
      </c>
      <c r="B235">
        <v>2.9475578889936602E-2</v>
      </c>
    </row>
    <row r="236" spans="1:2" x14ac:dyDescent="0.3">
      <c r="A236">
        <v>1.7027556259769941E-2</v>
      </c>
      <c r="B236">
        <v>2.5316668357651249E-2</v>
      </c>
    </row>
    <row r="237" spans="1:2" x14ac:dyDescent="0.3">
      <c r="A237">
        <v>1.3645507371038932E-2</v>
      </c>
      <c r="B237">
        <v>9.9940220436298948E-3</v>
      </c>
    </row>
    <row r="238" spans="1:2" x14ac:dyDescent="0.3">
      <c r="A238">
        <v>2.1005862012090054E-3</v>
      </c>
      <c r="B238">
        <v>9.6040313012425386E-3</v>
      </c>
    </row>
    <row r="239" spans="1:2" x14ac:dyDescent="0.3">
      <c r="A239">
        <v>-7.1932985676781041E-3</v>
      </c>
      <c r="B239">
        <v>-2.1331663921734911E-2</v>
      </c>
    </row>
    <row r="240" spans="1:2" x14ac:dyDescent="0.3">
      <c r="A240">
        <v>5.9978598439802541E-3</v>
      </c>
      <c r="B240">
        <v>-2.6510447409186532E-3</v>
      </c>
    </row>
    <row r="241" spans="1:2" x14ac:dyDescent="0.3">
      <c r="A241">
        <v>-6.2009565130369748E-4</v>
      </c>
      <c r="B241">
        <v>-2.6579625925157351E-3</v>
      </c>
    </row>
    <row r="242" spans="1:2" x14ac:dyDescent="0.3">
      <c r="A242">
        <v>1.4890255346257927E-2</v>
      </c>
      <c r="B242">
        <v>2.1616941556017184E-2</v>
      </c>
    </row>
    <row r="243" spans="1:2" x14ac:dyDescent="0.3">
      <c r="A243">
        <v>3.5271635816820331E-3</v>
      </c>
      <c r="B243">
        <v>9.5651844247528327E-3</v>
      </c>
    </row>
    <row r="244" spans="1:2" x14ac:dyDescent="0.3">
      <c r="A244">
        <v>7.2632254466027547E-3</v>
      </c>
      <c r="B244">
        <v>1.4068503108638433E-2</v>
      </c>
    </row>
    <row r="245" spans="1:2" x14ac:dyDescent="0.3">
      <c r="A245">
        <v>-1.3952235733109326E-4</v>
      </c>
      <c r="B245">
        <v>-1.698933472028529E-3</v>
      </c>
    </row>
    <row r="246" spans="1:2" x14ac:dyDescent="0.3">
      <c r="A246">
        <v>5.5835342898283543E-3</v>
      </c>
      <c r="B246">
        <v>1.4464087314797312E-2</v>
      </c>
    </row>
    <row r="247" spans="1:2" x14ac:dyDescent="0.3">
      <c r="A247">
        <v>-1.3418180175934502E-3</v>
      </c>
      <c r="B247">
        <v>-2.2366556823791663E-3</v>
      </c>
    </row>
    <row r="248" spans="1:2" x14ac:dyDescent="0.3">
      <c r="A248">
        <v>2.687166687626539E-3</v>
      </c>
      <c r="B248">
        <v>8.9658834103833514E-3</v>
      </c>
    </row>
    <row r="249" spans="1:2" x14ac:dyDescent="0.3">
      <c r="A249">
        <v>-1.0167374816464E-3</v>
      </c>
      <c r="B249">
        <v>-1.0274800380764088E-2</v>
      </c>
    </row>
    <row r="250" spans="1:2" x14ac:dyDescent="0.3">
      <c r="A250">
        <v>4.1631838404792842E-3</v>
      </c>
      <c r="B250">
        <v>5.0507027652256162E-3</v>
      </c>
    </row>
    <row r="251" spans="1:2" x14ac:dyDescent="0.3">
      <c r="A251">
        <v>-3.7770701427092376E-3</v>
      </c>
      <c r="B251">
        <v>-3.071051715071015E-3</v>
      </c>
    </row>
    <row r="252" spans="1:2" x14ac:dyDescent="0.3">
      <c r="A252">
        <v>4.4849892278965792E-3</v>
      </c>
      <c r="B252">
        <v>7.280849461559393E-3</v>
      </c>
    </row>
    <row r="253" spans="1:2" x14ac:dyDescent="0.3">
      <c r="A253">
        <v>-2.7158242893196745E-3</v>
      </c>
      <c r="B253">
        <v>-1.0008337526560506E-2</v>
      </c>
    </row>
    <row r="254" spans="1:2" x14ac:dyDescent="0.3">
      <c r="A254">
        <v>4.6143678627426425E-4</v>
      </c>
      <c r="B254">
        <v>7.8629338286190665E-3</v>
      </c>
    </row>
    <row r="255" spans="1:2" x14ac:dyDescent="0.3">
      <c r="A255">
        <v>-1.0609612540999189E-3</v>
      </c>
      <c r="B255">
        <v>3.3434171808664811E-3</v>
      </c>
    </row>
    <row r="256" spans="1:2" x14ac:dyDescent="0.3">
      <c r="A256">
        <v>1.154581646478934E-3</v>
      </c>
      <c r="B256">
        <v>2.7769976381124419E-4</v>
      </c>
    </row>
    <row r="257" spans="1:2" x14ac:dyDescent="0.3">
      <c r="A257">
        <v>1.6145012983963573E-3</v>
      </c>
      <c r="B257">
        <v>5.2750124032250835E-3</v>
      </c>
    </row>
    <row r="258" spans="1:2" x14ac:dyDescent="0.3">
      <c r="A258">
        <v>-8.2893673470028938E-4</v>
      </c>
      <c r="B258">
        <v>-1.9331009747991545E-3</v>
      </c>
    </row>
    <row r="259" spans="1:2" x14ac:dyDescent="0.3">
      <c r="A259">
        <v>-6.4073206131628349E-3</v>
      </c>
      <c r="B259">
        <v>-7.1942202830393874E-3</v>
      </c>
    </row>
    <row r="260" spans="1:2" x14ac:dyDescent="0.3">
      <c r="A260">
        <v>2.9227062862450838E-3</v>
      </c>
      <c r="B260">
        <v>3.3444702168729935E-3</v>
      </c>
    </row>
    <row r="261" spans="1:2" x14ac:dyDescent="0.3">
      <c r="A261">
        <v>1.0639086704685931E-3</v>
      </c>
      <c r="B261">
        <v>5.5554760974351296E-3</v>
      </c>
    </row>
    <row r="262" spans="1:2" x14ac:dyDescent="0.3">
      <c r="A262">
        <v>8.1790161364075509E-3</v>
      </c>
      <c r="B262">
        <v>1.1602171485913075E-2</v>
      </c>
    </row>
    <row r="263" spans="1:2" x14ac:dyDescent="0.3">
      <c r="A263">
        <v>-5.9588569654226158E-4</v>
      </c>
      <c r="B263">
        <v>7.1000412753609906E-3</v>
      </c>
    </row>
    <row r="264" spans="1:2" x14ac:dyDescent="0.3">
      <c r="A264">
        <v>5.962409880187142E-4</v>
      </c>
      <c r="B264">
        <v>6.7787485865034754E-3</v>
      </c>
    </row>
    <row r="265" spans="1:2" x14ac:dyDescent="0.3">
      <c r="A265">
        <v>-2.4750997277929888E-3</v>
      </c>
      <c r="B265">
        <v>2.6929370718250481E-4</v>
      </c>
    </row>
    <row r="266" spans="1:2" x14ac:dyDescent="0.3">
      <c r="A266">
        <v>4.6406440722490862E-3</v>
      </c>
      <c r="B266">
        <v>1.2923969064292055E-2</v>
      </c>
    </row>
    <row r="267" spans="1:2" x14ac:dyDescent="0.3">
      <c r="A267">
        <v>-8.6877926873385599E-4</v>
      </c>
      <c r="B267">
        <v>-3.7212967002668621E-3</v>
      </c>
    </row>
    <row r="268" spans="1:2" x14ac:dyDescent="0.3">
      <c r="A268">
        <v>2.8837691198967301E-3</v>
      </c>
      <c r="B268">
        <v>1.0405427179298214E-2</v>
      </c>
    </row>
    <row r="269" spans="1:2" x14ac:dyDescent="0.3">
      <c r="A269">
        <v>-5.1576270517842632E-3</v>
      </c>
      <c r="B269">
        <v>-4.4888828179608636E-3</v>
      </c>
    </row>
    <row r="270" spans="1:2" x14ac:dyDescent="0.3">
      <c r="A270">
        <v>1.8810362791838143E-3</v>
      </c>
      <c r="B270">
        <v>-6.3661706863958906E-3</v>
      </c>
    </row>
    <row r="271" spans="1:2" x14ac:dyDescent="0.3">
      <c r="A271">
        <v>2.2438890127404135E-3</v>
      </c>
      <c r="B271">
        <v>9.3433270155719363E-3</v>
      </c>
    </row>
    <row r="272" spans="1:2" x14ac:dyDescent="0.3">
      <c r="A272">
        <v>-1.4622020727153636E-3</v>
      </c>
      <c r="B272">
        <v>-5.5540100902056596E-3</v>
      </c>
    </row>
    <row r="273" spans="1:2" x14ac:dyDescent="0.3">
      <c r="A273">
        <v>-4.5665959811431232E-5</v>
      </c>
      <c r="B273">
        <v>-1.3297856213859826E-2</v>
      </c>
    </row>
    <row r="274" spans="1:2" x14ac:dyDescent="0.3">
      <c r="A274">
        <v>2.0133666326651238E-3</v>
      </c>
      <c r="B274">
        <v>-4.0429952808150099E-3</v>
      </c>
    </row>
    <row r="275" spans="1:2" x14ac:dyDescent="0.3">
      <c r="A275">
        <v>-5.1147294189468947E-3</v>
      </c>
      <c r="B275">
        <v>2.706143698730889E-3</v>
      </c>
    </row>
    <row r="276" spans="1:2" x14ac:dyDescent="0.3">
      <c r="A276">
        <v>-6.8879160957583058E-4</v>
      </c>
      <c r="B276">
        <v>8.0980223442291986E-4</v>
      </c>
    </row>
    <row r="277" spans="1:2" x14ac:dyDescent="0.3">
      <c r="A277">
        <v>-1.8832038100478044E-3</v>
      </c>
      <c r="B277">
        <v>-8.6301362770153031E-3</v>
      </c>
    </row>
    <row r="278" spans="1:2" x14ac:dyDescent="0.3">
      <c r="A278">
        <v>4.9242331084089356E-3</v>
      </c>
      <c r="B278">
        <v>7.6169501087927638E-3</v>
      </c>
    </row>
    <row r="279" spans="1:2" x14ac:dyDescent="0.3">
      <c r="A279">
        <v>-1.6484490027595137E-3</v>
      </c>
      <c r="B279">
        <v>-2.6997163689786285E-3</v>
      </c>
    </row>
    <row r="280" spans="1:2" x14ac:dyDescent="0.3">
      <c r="A280">
        <v>-2.8441543025941947E-3</v>
      </c>
      <c r="B280">
        <v>-1.1098924755950614E-2</v>
      </c>
    </row>
    <row r="281" spans="1:2" x14ac:dyDescent="0.3">
      <c r="A281">
        <v>4.6063820433533586E-5</v>
      </c>
      <c r="B281">
        <v>7.6649063804053296E-3</v>
      </c>
    </row>
    <row r="282" spans="1:2" x14ac:dyDescent="0.3">
      <c r="A282">
        <v>4.5080189602921738E-3</v>
      </c>
      <c r="B282">
        <v>1.6299803196689881E-2</v>
      </c>
    </row>
    <row r="283" spans="1:2" x14ac:dyDescent="0.3">
      <c r="A283">
        <v>3.0223741475643626E-3</v>
      </c>
      <c r="B283">
        <v>2.1384702060814956E-2</v>
      </c>
    </row>
    <row r="284" spans="1:2" x14ac:dyDescent="0.3">
      <c r="A284">
        <v>-9.1359581113694563E-5</v>
      </c>
      <c r="B284">
        <v>-3.1406427428950067E-3</v>
      </c>
    </row>
    <row r="285" spans="1:2" x14ac:dyDescent="0.3">
      <c r="A285">
        <v>-2.2829789190853492E-3</v>
      </c>
      <c r="B285">
        <v>-2.6251519415193955E-3</v>
      </c>
    </row>
    <row r="286" spans="1:2" x14ac:dyDescent="0.3">
      <c r="A286">
        <v>-2.3934849663488442E-2</v>
      </c>
      <c r="B286">
        <v>-3.369336206396021E-2</v>
      </c>
    </row>
    <row r="287" spans="1:2" x14ac:dyDescent="0.3">
      <c r="A287">
        <v>1.4347440918015156E-2</v>
      </c>
      <c r="B287">
        <v>6.8103792671402536E-3</v>
      </c>
    </row>
    <row r="288" spans="1:2" x14ac:dyDescent="0.3">
      <c r="A288">
        <v>-1.4375704891921819E-2</v>
      </c>
      <c r="B288">
        <v>-2.5162487631838027E-2</v>
      </c>
    </row>
    <row r="289" spans="1:2" x14ac:dyDescent="0.3">
      <c r="A289">
        <v>-3.7522136564859248E-4</v>
      </c>
      <c r="B289">
        <v>3.053122502842761E-3</v>
      </c>
    </row>
    <row r="290" spans="1:2" x14ac:dyDescent="0.3">
      <c r="A290">
        <v>9.9931660796829282E-3</v>
      </c>
      <c r="B290">
        <v>1.7155387998364139E-2</v>
      </c>
    </row>
    <row r="291" spans="1:2" x14ac:dyDescent="0.3">
      <c r="A291">
        <v>-3.865689364722852E-3</v>
      </c>
      <c r="B291">
        <v>-6.80075928537263E-3</v>
      </c>
    </row>
    <row r="292" spans="1:2" x14ac:dyDescent="0.3">
      <c r="A292">
        <v>1.8739473918119663E-4</v>
      </c>
      <c r="B292">
        <v>7.9430024891818402E-3</v>
      </c>
    </row>
    <row r="293" spans="1:2" x14ac:dyDescent="0.3">
      <c r="A293">
        <v>4.6992381719995192E-5</v>
      </c>
      <c r="B293">
        <v>5.4332822493940796E-4</v>
      </c>
    </row>
    <row r="294" spans="1:2" x14ac:dyDescent="0.3">
      <c r="A294">
        <v>1.1245484907366541E-2</v>
      </c>
      <c r="B294">
        <v>2.7974222855792062E-2</v>
      </c>
    </row>
    <row r="295" spans="1:2" x14ac:dyDescent="0.3">
      <c r="A295">
        <v>6.301424308142972E-3</v>
      </c>
      <c r="B295">
        <v>7.1331659577529146E-3</v>
      </c>
    </row>
    <row r="296" spans="1:2" x14ac:dyDescent="0.3">
      <c r="A296">
        <v>-5.4792949163765406E-3</v>
      </c>
      <c r="B296">
        <v>-1.2854017389810264E-2</v>
      </c>
    </row>
    <row r="297" spans="1:2" x14ac:dyDescent="0.3">
      <c r="A297">
        <v>-8.1022063675007319E-3</v>
      </c>
      <c r="B297">
        <v>-1.4615948724033479E-2</v>
      </c>
    </row>
    <row r="298" spans="1:2" x14ac:dyDescent="0.3">
      <c r="A298">
        <v>6.2080787673839998E-3</v>
      </c>
      <c r="B298">
        <v>1.4293370855034064E-2</v>
      </c>
    </row>
    <row r="299" spans="1:2" x14ac:dyDescent="0.3">
      <c r="A299">
        <v>4.9633956345836918E-3</v>
      </c>
      <c r="B299">
        <v>9.0402925086469337E-3</v>
      </c>
    </row>
    <row r="300" spans="1:2" x14ac:dyDescent="0.3">
      <c r="A300">
        <v>-9.04708461525058E-3</v>
      </c>
      <c r="B300">
        <v>-1.739147331732686E-2</v>
      </c>
    </row>
    <row r="301" spans="1:2" x14ac:dyDescent="0.3">
      <c r="A301">
        <v>7.5459625638920674E-3</v>
      </c>
      <c r="B301">
        <v>4.290768007834656E-3</v>
      </c>
    </row>
    <row r="302" spans="1:2" x14ac:dyDescent="0.3">
      <c r="A302">
        <v>-2.4040816962077119E-3</v>
      </c>
      <c r="B302">
        <v>6.9424790737295716E-3</v>
      </c>
    </row>
    <row r="303" spans="1:2" x14ac:dyDescent="0.3">
      <c r="A303">
        <v>-5.0976208744625958E-3</v>
      </c>
      <c r="B303">
        <v>-1.1137592546774181E-2</v>
      </c>
    </row>
    <row r="304" spans="1:2" x14ac:dyDescent="0.3">
      <c r="A304">
        <v>4.4251536514886081E-3</v>
      </c>
      <c r="B304">
        <v>1.4481162848299966E-2</v>
      </c>
    </row>
    <row r="305" spans="1:2" x14ac:dyDescent="0.3">
      <c r="A305">
        <v>6.9550837429347974E-4</v>
      </c>
      <c r="B305">
        <v>7.9310522119242712E-4</v>
      </c>
    </row>
    <row r="306" spans="1:2" x14ac:dyDescent="0.3">
      <c r="A306">
        <v>-3.4293964169682767E-3</v>
      </c>
      <c r="B306">
        <v>-4.4904131899888245E-3</v>
      </c>
    </row>
    <row r="307" spans="1:2" x14ac:dyDescent="0.3">
      <c r="A307">
        <v>5.2086602526206982E-3</v>
      </c>
      <c r="B307">
        <v>1.0878296913301359E-2</v>
      </c>
    </row>
    <row r="308" spans="1:2" x14ac:dyDescent="0.3">
      <c r="A308">
        <v>-1.2629795747796255E-2</v>
      </c>
      <c r="B308">
        <v>-2.3097321142970906E-2</v>
      </c>
    </row>
    <row r="309" spans="1:2" x14ac:dyDescent="0.3">
      <c r="A309">
        <v>1.3118328305121944E-3</v>
      </c>
      <c r="B309">
        <v>-1.8804102570474288E-3</v>
      </c>
    </row>
    <row r="310" spans="1:2" x14ac:dyDescent="0.3">
      <c r="A310">
        <v>-3.2755220192239674E-3</v>
      </c>
      <c r="B310">
        <v>-8.8831699927203796E-3</v>
      </c>
    </row>
    <row r="311" spans="1:2" x14ac:dyDescent="0.3">
      <c r="A311">
        <v>5.1658400809125244E-4</v>
      </c>
      <c r="B311">
        <v>1.6297217059389512E-3</v>
      </c>
    </row>
    <row r="312" spans="1:2" x14ac:dyDescent="0.3">
      <c r="A312">
        <v>-3.4722747635932108E-3</v>
      </c>
      <c r="B312">
        <v>-1.084565462445182E-3</v>
      </c>
    </row>
    <row r="313" spans="1:2" x14ac:dyDescent="0.3">
      <c r="A313">
        <v>6.2622914292442761E-3</v>
      </c>
      <c r="B313">
        <v>1.7643834892796466E-2</v>
      </c>
    </row>
    <row r="314" spans="1:2" x14ac:dyDescent="0.3">
      <c r="A314">
        <v>2.6672353069438414E-3</v>
      </c>
      <c r="B314">
        <v>6.1348613251840083E-3</v>
      </c>
    </row>
    <row r="315" spans="1:2" x14ac:dyDescent="0.3">
      <c r="A315">
        <v>-1.8668776156495273E-3</v>
      </c>
      <c r="B315">
        <v>-2.9161285240107463E-3</v>
      </c>
    </row>
    <row r="316" spans="1:2" x14ac:dyDescent="0.3">
      <c r="A316">
        <v>4.6766903997456384E-4</v>
      </c>
      <c r="B316">
        <v>-2.6585683299194693E-4</v>
      </c>
    </row>
    <row r="317" spans="1:2" x14ac:dyDescent="0.3">
      <c r="A317">
        <v>4.2526190447619832E-3</v>
      </c>
      <c r="B317">
        <v>4.2552756920853302E-3</v>
      </c>
    </row>
    <row r="318" spans="1:2" x14ac:dyDescent="0.3">
      <c r="A318">
        <v>-3.3504878522276097E-3</v>
      </c>
      <c r="B318">
        <v>1.0594918206445038E-3</v>
      </c>
    </row>
    <row r="319" spans="1:2" x14ac:dyDescent="0.3">
      <c r="A319">
        <v>-2.0077057810656855E-3</v>
      </c>
      <c r="B319">
        <v>-1.0582088760557931E-2</v>
      </c>
    </row>
    <row r="320" spans="1:2" x14ac:dyDescent="0.3">
      <c r="A320">
        <v>-2.6666293844539233E-3</v>
      </c>
      <c r="B320">
        <v>-8.5561786193945662E-3</v>
      </c>
    </row>
    <row r="321" spans="1:2" x14ac:dyDescent="0.3">
      <c r="A321">
        <v>-2.9555768238540849E-3</v>
      </c>
      <c r="B321">
        <v>-4.0453818959597975E-3</v>
      </c>
    </row>
    <row r="322" spans="1:2" x14ac:dyDescent="0.3">
      <c r="A322">
        <v>4.6951925009426523E-5</v>
      </c>
      <c r="B322">
        <v>5.6864443517845881E-3</v>
      </c>
    </row>
    <row r="323" spans="1:2" x14ac:dyDescent="0.3">
      <c r="A323">
        <v>-7.2453485008377129E-3</v>
      </c>
      <c r="B323">
        <v>-8.0774880081130925E-3</v>
      </c>
    </row>
    <row r="324" spans="1:2" x14ac:dyDescent="0.3">
      <c r="A324">
        <v>-6.0184881204747732E-3</v>
      </c>
      <c r="B324">
        <v>-1.1943469349146217E-2</v>
      </c>
    </row>
    <row r="325" spans="1:2" x14ac:dyDescent="0.3">
      <c r="A325">
        <v>-4.5772761816920294E-3</v>
      </c>
      <c r="B325">
        <v>-2.7473930409244555E-3</v>
      </c>
    </row>
    <row r="326" spans="1:2" x14ac:dyDescent="0.3">
      <c r="A326">
        <v>-1.1013468365105737E-3</v>
      </c>
      <c r="B326">
        <v>-1.0192833516662073E-2</v>
      </c>
    </row>
    <row r="327" spans="1:2" x14ac:dyDescent="0.3">
      <c r="A327">
        <v>2.2056850086604459E-2</v>
      </c>
      <c r="B327">
        <v>3.6181403844371393E-2</v>
      </c>
    </row>
    <row r="328" spans="1:2" x14ac:dyDescent="0.3">
      <c r="A328">
        <v>4.5038923395843335E-3</v>
      </c>
      <c r="B328">
        <v>6.4464223277587874E-3</v>
      </c>
    </row>
    <row r="329" spans="1:2" x14ac:dyDescent="0.3">
      <c r="A329">
        <v>1.0602095308108838E-2</v>
      </c>
      <c r="B329">
        <v>-3.255939017717676E-2</v>
      </c>
    </row>
    <row r="330" spans="1:2" x14ac:dyDescent="0.3">
      <c r="A330">
        <v>2.4955841619115145E-3</v>
      </c>
      <c r="B330">
        <v>-2.8413729995626823E-2</v>
      </c>
    </row>
    <row r="331" spans="1:2" x14ac:dyDescent="0.3">
      <c r="A331">
        <v>-2.3051231382078203E-3</v>
      </c>
      <c r="B331">
        <v>-1.9023342483349436E-2</v>
      </c>
    </row>
    <row r="332" spans="1:2" x14ac:dyDescent="0.3">
      <c r="A332">
        <v>7.8557274292462092E-4</v>
      </c>
      <c r="B332">
        <v>-7.235834680813142E-3</v>
      </c>
    </row>
    <row r="333" spans="1:2" x14ac:dyDescent="0.3">
      <c r="A333">
        <v>7.8027818141825208E-3</v>
      </c>
      <c r="B333">
        <v>2.0116582702335444E-2</v>
      </c>
    </row>
    <row r="334" spans="1:2" x14ac:dyDescent="0.3">
      <c r="A334">
        <v>-1.8782364409783562E-3</v>
      </c>
      <c r="B334">
        <v>-8.2879613900219504E-3</v>
      </c>
    </row>
    <row r="335" spans="1:2" x14ac:dyDescent="0.3">
      <c r="A335">
        <v>5.1406272348973612E-3</v>
      </c>
      <c r="B335">
        <v>1.4409172526821321E-3</v>
      </c>
    </row>
    <row r="336" spans="1:2" x14ac:dyDescent="0.3">
      <c r="A336">
        <v>-2.2376127137796673E-3</v>
      </c>
      <c r="B336">
        <v>-4.604551926682271E-3</v>
      </c>
    </row>
    <row r="337" spans="1:2" x14ac:dyDescent="0.3">
      <c r="A337">
        <v>7.5513579602527374E-3</v>
      </c>
      <c r="B337">
        <v>9.8296199213631745E-3</v>
      </c>
    </row>
    <row r="338" spans="1:2" x14ac:dyDescent="0.3">
      <c r="A338">
        <v>1.9533899979630211E-3</v>
      </c>
      <c r="B338">
        <v>1.51731523730826E-2</v>
      </c>
    </row>
    <row r="339" spans="1:2" x14ac:dyDescent="0.3">
      <c r="A339">
        <v>5.4409607769595307E-4</v>
      </c>
      <c r="B339">
        <v>-1.0716141399095448E-2</v>
      </c>
    </row>
    <row r="340" spans="1:2" x14ac:dyDescent="0.3">
      <c r="A340">
        <v>3.7153603972306256E-3</v>
      </c>
      <c r="B340">
        <v>4.8458937740681034E-3</v>
      </c>
    </row>
    <row r="341" spans="1:2" x14ac:dyDescent="0.3">
      <c r="A341">
        <v>-4.6948615791135018E-3</v>
      </c>
      <c r="B341">
        <v>3.9716180544883102E-3</v>
      </c>
    </row>
    <row r="342" spans="1:2" x14ac:dyDescent="0.3">
      <c r="A342">
        <v>1.9501684178480209E-3</v>
      </c>
      <c r="B342">
        <v>1.412762174604948E-3</v>
      </c>
    </row>
    <row r="343" spans="1:2" x14ac:dyDescent="0.3">
      <c r="A343">
        <v>-2.3988621024678869E-3</v>
      </c>
      <c r="B343">
        <v>1.6931814694511789E-3</v>
      </c>
    </row>
    <row r="344" spans="1:2" x14ac:dyDescent="0.3">
      <c r="A344">
        <v>-3.6755417150782037E-3</v>
      </c>
      <c r="B344">
        <v>-1.1830914832857427E-2</v>
      </c>
    </row>
    <row r="345" spans="1:2" x14ac:dyDescent="0.3">
      <c r="A345">
        <v>5.0085132821065187E-4</v>
      </c>
      <c r="B345">
        <v>1.1400914013544748E-3</v>
      </c>
    </row>
    <row r="346" spans="1:2" x14ac:dyDescent="0.3">
      <c r="A346">
        <v>6.0088426904303062E-3</v>
      </c>
      <c r="B346">
        <v>8.257468928573054E-3</v>
      </c>
    </row>
    <row r="347" spans="1:2" x14ac:dyDescent="0.3">
      <c r="A347">
        <v>3.1674010300588185E-3</v>
      </c>
      <c r="B347">
        <v>5.365882556736719E-3</v>
      </c>
    </row>
    <row r="348" spans="1:2" x14ac:dyDescent="0.3">
      <c r="A348">
        <v>1.3080691561984969E-2</v>
      </c>
      <c r="B348">
        <v>1.6853688823126364E-2</v>
      </c>
    </row>
    <row r="349" spans="1:2" x14ac:dyDescent="0.3">
      <c r="A349">
        <v>2.4488292570064782E-3</v>
      </c>
      <c r="B349">
        <v>4.4199953894345544E-3</v>
      </c>
    </row>
    <row r="350" spans="1:2" x14ac:dyDescent="0.3">
      <c r="A350">
        <v>6.040519767307715E-3</v>
      </c>
      <c r="B350">
        <v>-5.2257146925387783E-3</v>
      </c>
    </row>
    <row r="351" spans="1:2" x14ac:dyDescent="0.3">
      <c r="A351">
        <v>-1.1478963713263005E-3</v>
      </c>
      <c r="B351">
        <v>-6.6352212581867109E-3</v>
      </c>
    </row>
    <row r="352" spans="1:2" x14ac:dyDescent="0.3">
      <c r="A352">
        <v>6.6739368462943168E-3</v>
      </c>
      <c r="B352">
        <v>1.1132842404263517E-2</v>
      </c>
    </row>
    <row r="353" spans="1:2" x14ac:dyDescent="0.3">
      <c r="A353">
        <v>-8.2542703158797765E-3</v>
      </c>
      <c r="B353">
        <v>-2.9727606363533315E-2</v>
      </c>
    </row>
    <row r="354" spans="1:2" x14ac:dyDescent="0.3">
      <c r="A354">
        <v>4.1172323261810658E-3</v>
      </c>
      <c r="B354">
        <v>1.7023077026388841E-3</v>
      </c>
    </row>
    <row r="355" spans="1:2" x14ac:dyDescent="0.3">
      <c r="A355">
        <v>-1.9558075350579558E-3</v>
      </c>
      <c r="B355">
        <v>-4.5312784320944736E-3</v>
      </c>
    </row>
    <row r="356" spans="1:2" x14ac:dyDescent="0.3">
      <c r="A356">
        <v>2.1773141280064098E-3</v>
      </c>
      <c r="B356">
        <v>-6.8279807056756507E-3</v>
      </c>
    </row>
    <row r="357" spans="1:2" x14ac:dyDescent="0.3">
      <c r="A357">
        <v>3.8577300501734576E-3</v>
      </c>
      <c r="B357">
        <v>3.4372737844190456E-3</v>
      </c>
    </row>
    <row r="358" spans="1:2" x14ac:dyDescent="0.3">
      <c r="A358">
        <v>-2.7826974567708019E-3</v>
      </c>
      <c r="B358">
        <v>-4.1574974870846847E-3</v>
      </c>
    </row>
    <row r="359" spans="1:2" x14ac:dyDescent="0.3">
      <c r="A359">
        <v>-1.7275189179534339E-3</v>
      </c>
      <c r="B359">
        <v>-1.1887637357482829E-2</v>
      </c>
    </row>
    <row r="360" spans="1:2" x14ac:dyDescent="0.3">
      <c r="A360">
        <v>1.4643672231869753E-3</v>
      </c>
      <c r="B360">
        <v>5.8683891140229568E-3</v>
      </c>
    </row>
    <row r="361" spans="1:2" x14ac:dyDescent="0.3">
      <c r="A361">
        <v>2.4809918202237337E-3</v>
      </c>
      <c r="B361">
        <v>4.375928654655855E-3</v>
      </c>
    </row>
    <row r="362" spans="1:2" x14ac:dyDescent="0.3">
      <c r="A362">
        <v>-8.2645569813308041E-3</v>
      </c>
      <c r="B362">
        <v>7.5513659977585728E-3</v>
      </c>
    </row>
    <row r="363" spans="1:2" x14ac:dyDescent="0.3">
      <c r="A363">
        <v>-2.2280292986255639E-4</v>
      </c>
      <c r="B363">
        <v>1.6431399699067574E-2</v>
      </c>
    </row>
    <row r="364" spans="1:2" x14ac:dyDescent="0.3">
      <c r="A364">
        <v>-3.6549529900359624E-3</v>
      </c>
      <c r="B364">
        <v>-7.0903051608612148E-3</v>
      </c>
    </row>
    <row r="365" spans="1:2" x14ac:dyDescent="0.3">
      <c r="A365">
        <v>7.6499589805816143E-3</v>
      </c>
      <c r="B365">
        <v>1.199661942270662E-2</v>
      </c>
    </row>
    <row r="366" spans="1:2" x14ac:dyDescent="0.3">
      <c r="A366">
        <v>5.9493322124062904E-3</v>
      </c>
      <c r="B366">
        <v>7.6206660505964046E-3</v>
      </c>
    </row>
    <row r="367" spans="1:2" x14ac:dyDescent="0.3">
      <c r="A367">
        <v>-7.9448745819877783E-4</v>
      </c>
      <c r="B367">
        <v>1.0924401202918928E-2</v>
      </c>
    </row>
    <row r="368" spans="1:2" x14ac:dyDescent="0.3">
      <c r="A368">
        <v>3.5776749241745896E-3</v>
      </c>
      <c r="B368">
        <v>-4.156255631372706E-3</v>
      </c>
    </row>
    <row r="369" spans="1:2" x14ac:dyDescent="0.3">
      <c r="A369">
        <v>-3.3007019782581347E-3</v>
      </c>
      <c r="B369">
        <v>-8.3473844336949337E-4</v>
      </c>
    </row>
    <row r="370" spans="1:2" x14ac:dyDescent="0.3">
      <c r="A370">
        <v>0</v>
      </c>
      <c r="B370">
        <v>5.8478404557870314E-3</v>
      </c>
    </row>
    <row r="371" spans="1:2" x14ac:dyDescent="0.3">
      <c r="A371">
        <v>2.8258430117154673E-3</v>
      </c>
      <c r="B371">
        <v>1.1904901961194123E-2</v>
      </c>
    </row>
    <row r="372" spans="1:2" x14ac:dyDescent="0.3">
      <c r="A372">
        <v>-2.5097831582007873E-3</v>
      </c>
      <c r="B372">
        <v>4.3775493089180557E-3</v>
      </c>
    </row>
    <row r="373" spans="1:2" x14ac:dyDescent="0.3">
      <c r="A373">
        <v>2.2953900678919638E-3</v>
      </c>
      <c r="B373">
        <v>-8.1722963092020718E-4</v>
      </c>
    </row>
    <row r="374" spans="1:2" x14ac:dyDescent="0.3">
      <c r="A374">
        <v>-3.5233812990894016E-3</v>
      </c>
      <c r="B374">
        <v>-5.4535357256570995E-4</v>
      </c>
    </row>
    <row r="375" spans="1:2" x14ac:dyDescent="0.3">
      <c r="A375">
        <v>2.2099528048214771E-3</v>
      </c>
      <c r="B375">
        <v>-5.4555405965099474E-3</v>
      </c>
    </row>
    <row r="376" spans="1:2" x14ac:dyDescent="0.3">
      <c r="A376">
        <v>-3.7044923650342413E-3</v>
      </c>
      <c r="B376">
        <v>-3.0168780521427634E-3</v>
      </c>
    </row>
    <row r="377" spans="1:2" x14ac:dyDescent="0.3">
      <c r="A377">
        <v>3.673992559708151E-3</v>
      </c>
      <c r="B377">
        <v>1.9255168336000017E-3</v>
      </c>
    </row>
    <row r="378" spans="1:2" x14ac:dyDescent="0.3">
      <c r="A378">
        <v>-2.6023549984375543E-3</v>
      </c>
      <c r="B378">
        <v>1.4827119891862361E-2</v>
      </c>
    </row>
    <row r="379" spans="1:2" x14ac:dyDescent="0.3">
      <c r="A379">
        <v>6.4118547264265377E-3</v>
      </c>
      <c r="B379">
        <v>6.2229604136575349E-3</v>
      </c>
    </row>
    <row r="380" spans="1:2" x14ac:dyDescent="0.3">
      <c r="A380">
        <v>8.6555992477089921E-3</v>
      </c>
      <c r="B380">
        <v>1.1024479415936171E-2</v>
      </c>
    </row>
    <row r="381" spans="1:2" x14ac:dyDescent="0.3">
      <c r="A381">
        <v>-1.0453536742355094E-3</v>
      </c>
      <c r="B381">
        <v>-4.2553329418673781E-3</v>
      </c>
    </row>
    <row r="382" spans="1:2" x14ac:dyDescent="0.3">
      <c r="A382">
        <v>-1.5697762925043167E-3</v>
      </c>
      <c r="B382">
        <v>8.0132426923051837E-4</v>
      </c>
    </row>
    <row r="383" spans="1:2" x14ac:dyDescent="0.3">
      <c r="A383">
        <v>-6.2017574282496428E-3</v>
      </c>
      <c r="B383">
        <v>-5.3375773899213986E-3</v>
      </c>
    </row>
    <row r="384" spans="1:2" x14ac:dyDescent="0.3">
      <c r="A384">
        <v>-8.7844215080195984E-5</v>
      </c>
      <c r="B384">
        <v>1.8783043305032564E-3</v>
      </c>
    </row>
    <row r="385" spans="1:2" x14ac:dyDescent="0.3">
      <c r="A385">
        <v>3.9544179506331711E-4</v>
      </c>
      <c r="B385">
        <v>5.3548308364209033E-4</v>
      </c>
    </row>
    <row r="386" spans="1:2" x14ac:dyDescent="0.3">
      <c r="A386">
        <v>6.5887804348902402E-4</v>
      </c>
      <c r="B386">
        <v>4.2827844444224359E-3</v>
      </c>
    </row>
    <row r="387" spans="1:2" x14ac:dyDescent="0.3">
      <c r="A387">
        <v>6.8931680691250354E-3</v>
      </c>
      <c r="B387">
        <v>6.1298492628256004E-3</v>
      </c>
    </row>
    <row r="388" spans="1:2" x14ac:dyDescent="0.3">
      <c r="A388">
        <v>-1.7878560804927964E-3</v>
      </c>
      <c r="B388">
        <v>-2.3840888028652642E-3</v>
      </c>
    </row>
    <row r="389" spans="1:2" x14ac:dyDescent="0.3">
      <c r="A389">
        <v>4.3694715050417862E-5</v>
      </c>
      <c r="B389">
        <v>-5.0450820638099627E-3</v>
      </c>
    </row>
    <row r="390" spans="1:2" x14ac:dyDescent="0.3">
      <c r="A390">
        <v>1.3104478630782848E-3</v>
      </c>
      <c r="B390">
        <v>6.1381449169703728E-3</v>
      </c>
    </row>
    <row r="391" spans="1:2" x14ac:dyDescent="0.3">
      <c r="A391">
        <v>5.9324342438696158E-3</v>
      </c>
      <c r="B391">
        <v>4.5094453694311904E-3</v>
      </c>
    </row>
    <row r="392" spans="1:2" x14ac:dyDescent="0.3">
      <c r="A392">
        <v>3.9462784844708576E-3</v>
      </c>
      <c r="B392">
        <v>9.2420985359052722E-3</v>
      </c>
    </row>
    <row r="393" spans="1:2" x14ac:dyDescent="0.3">
      <c r="A393">
        <v>5.4427015086207535E-3</v>
      </c>
      <c r="B393">
        <v>3.1397415689305521E-3</v>
      </c>
    </row>
    <row r="394" spans="1:2" x14ac:dyDescent="0.3">
      <c r="A394">
        <v>3.9953626615843512E-3</v>
      </c>
      <c r="B394">
        <v>1.0433704539541736E-3</v>
      </c>
    </row>
    <row r="395" spans="1:2" x14ac:dyDescent="0.3">
      <c r="A395">
        <v>5.2203529074042535E-3</v>
      </c>
      <c r="B395">
        <v>8.0769764048380863E-3</v>
      </c>
    </row>
    <row r="396" spans="1:2" x14ac:dyDescent="0.3">
      <c r="A396">
        <v>-8.5137038348066286E-4</v>
      </c>
      <c r="B396">
        <v>-3.6182878332667546E-3</v>
      </c>
    </row>
    <row r="397" spans="1:2" x14ac:dyDescent="0.3">
      <c r="A397">
        <v>1.5764139662128166E-3</v>
      </c>
      <c r="B397">
        <v>-4.1505784214349748E-3</v>
      </c>
    </row>
    <row r="398" spans="1:2" x14ac:dyDescent="0.3">
      <c r="A398">
        <v>5.9550735910745747E-3</v>
      </c>
      <c r="B398">
        <v>1.0940390535467404E-2</v>
      </c>
    </row>
    <row r="399" spans="1:2" x14ac:dyDescent="0.3">
      <c r="A399">
        <v>-8.8807958441120113E-4</v>
      </c>
      <c r="B399">
        <v>3.0920378995851487E-3</v>
      </c>
    </row>
    <row r="400" spans="1:2" x14ac:dyDescent="0.3">
      <c r="A400">
        <v>6.7720052696599339E-4</v>
      </c>
      <c r="B400">
        <v>2.5670932937842605E-4</v>
      </c>
    </row>
    <row r="401" spans="1:2" x14ac:dyDescent="0.3">
      <c r="A401">
        <v>1.2688798214255236E-3</v>
      </c>
      <c r="B401">
        <v>-1.1813076822833992E-2</v>
      </c>
    </row>
    <row r="402" spans="1:2" x14ac:dyDescent="0.3">
      <c r="A402">
        <v>1.5628276260321065E-3</v>
      </c>
      <c r="B402">
        <v>-3.1184431866092929E-3</v>
      </c>
    </row>
    <row r="403" spans="1:2" x14ac:dyDescent="0.3">
      <c r="A403">
        <v>-2.6991259764061865E-3</v>
      </c>
      <c r="B403">
        <v>-9.6453999135543301E-3</v>
      </c>
    </row>
    <row r="404" spans="1:2" x14ac:dyDescent="0.3">
      <c r="A404">
        <v>1.3997520899911336E-2</v>
      </c>
      <c r="B404">
        <v>1.553040515881569E-2</v>
      </c>
    </row>
    <row r="405" spans="1:2" x14ac:dyDescent="0.3">
      <c r="A405">
        <v>-6.2974706470245645E-3</v>
      </c>
      <c r="B405">
        <v>-1.7625809801977414E-2</v>
      </c>
    </row>
    <row r="406" spans="1:2" x14ac:dyDescent="0.3">
      <c r="A406">
        <v>6.2970632885394869E-4</v>
      </c>
      <c r="B406">
        <v>7.6517005706242241E-3</v>
      </c>
    </row>
    <row r="407" spans="1:2" x14ac:dyDescent="0.3">
      <c r="A407">
        <v>-2.9779747179414203E-3</v>
      </c>
      <c r="B407">
        <v>5.2379078236664109E-4</v>
      </c>
    </row>
    <row r="408" spans="1:2" x14ac:dyDescent="0.3">
      <c r="A408">
        <v>-2.9869325216783211E-3</v>
      </c>
      <c r="B408">
        <v>1.0468073265674505E-3</v>
      </c>
    </row>
    <row r="409" spans="1:2" x14ac:dyDescent="0.3">
      <c r="A409">
        <v>-1.8566200507872839E-3</v>
      </c>
      <c r="B409">
        <v>-9.4117523655633806E-3</v>
      </c>
    </row>
    <row r="410" spans="1:2" x14ac:dyDescent="0.3">
      <c r="A410">
        <v>1.268304055793285E-3</v>
      </c>
      <c r="B410">
        <v>-7.9176743586429482E-3</v>
      </c>
    </row>
    <row r="411" spans="1:2" x14ac:dyDescent="0.3">
      <c r="A411">
        <v>3.5040769064616567E-3</v>
      </c>
      <c r="B411">
        <v>1.1173255847216072E-2</v>
      </c>
    </row>
    <row r="412" spans="1:2" x14ac:dyDescent="0.3">
      <c r="A412">
        <v>5.0498984023040756E-4</v>
      </c>
      <c r="B412">
        <v>1.3943731858264603E-2</v>
      </c>
    </row>
    <row r="413" spans="1:2" x14ac:dyDescent="0.3">
      <c r="A413">
        <v>-3.8267006477076863E-3</v>
      </c>
      <c r="B413">
        <v>-5.7084215413933364E-3</v>
      </c>
    </row>
    <row r="414" spans="1:2" x14ac:dyDescent="0.3">
      <c r="A414">
        <v>8.6534545964997277E-3</v>
      </c>
      <c r="B414">
        <v>2.6095932719749169E-2</v>
      </c>
    </row>
    <row r="415" spans="1:2" x14ac:dyDescent="0.3">
      <c r="A415">
        <v>-1.9668457748942812E-3</v>
      </c>
      <c r="B415">
        <v>6.1037289682440441E-3</v>
      </c>
    </row>
    <row r="416" spans="1:2" x14ac:dyDescent="0.3">
      <c r="A416">
        <v>-1.7562842880255744E-3</v>
      </c>
      <c r="B416">
        <v>-1.7692756676039153E-3</v>
      </c>
    </row>
    <row r="417" spans="1:2" x14ac:dyDescent="0.3">
      <c r="A417">
        <v>-1.096831127383768E-3</v>
      </c>
      <c r="B417">
        <v>1.1648438607185363E-2</v>
      </c>
    </row>
    <row r="418" spans="1:2" x14ac:dyDescent="0.3">
      <c r="A418">
        <v>-1.28395830148057E-2</v>
      </c>
      <c r="B418">
        <v>-1.1013815682142533E-2</v>
      </c>
    </row>
    <row r="419" spans="1:2" x14ac:dyDescent="0.3">
      <c r="A419">
        <v>2.3532311196526397E-3</v>
      </c>
      <c r="B419">
        <v>4.8089621778797491E-3</v>
      </c>
    </row>
    <row r="420" spans="1:2" x14ac:dyDescent="0.3">
      <c r="A420">
        <v>-1.0670574773521389E-3</v>
      </c>
      <c r="B420">
        <v>2.5183902938251808E-4</v>
      </c>
    </row>
    <row r="421" spans="1:2" x14ac:dyDescent="0.3">
      <c r="A421">
        <v>-7.2643258501733368E-4</v>
      </c>
      <c r="B421">
        <v>2.5184080708128016E-3</v>
      </c>
    </row>
    <row r="422" spans="1:2" x14ac:dyDescent="0.3">
      <c r="A422">
        <v>-1.02631723934922E-3</v>
      </c>
      <c r="B422">
        <v>-2.7632247657154909E-3</v>
      </c>
    </row>
    <row r="423" spans="1:2" x14ac:dyDescent="0.3">
      <c r="A423">
        <v>7.2767973018543911E-3</v>
      </c>
      <c r="B423">
        <v>2.7708813336394622E-3</v>
      </c>
    </row>
    <row r="424" spans="1:2" x14ac:dyDescent="0.3">
      <c r="A424">
        <v>9.348897747314571E-4</v>
      </c>
      <c r="B424">
        <v>1.7583541871996336E-3</v>
      </c>
    </row>
    <row r="425" spans="1:2" x14ac:dyDescent="0.3">
      <c r="A425">
        <v>3.184256102128382E-3</v>
      </c>
      <c r="B425">
        <v>-5.26593863651035E-3</v>
      </c>
    </row>
    <row r="426" spans="1:2" x14ac:dyDescent="0.3">
      <c r="A426">
        <v>-2.3276003716800188E-3</v>
      </c>
      <c r="B426">
        <v>-7.058266662425438E-3</v>
      </c>
    </row>
    <row r="427" spans="1:2" x14ac:dyDescent="0.3">
      <c r="A427">
        <v>-1.7392955710663013E-3</v>
      </c>
      <c r="B427">
        <v>5.5851578168511643E-3</v>
      </c>
    </row>
    <row r="428" spans="1:2" x14ac:dyDescent="0.3">
      <c r="A428">
        <v>6.3729552652835582E-4</v>
      </c>
      <c r="B428">
        <v>5.0512205636935069E-4</v>
      </c>
    </row>
    <row r="429" spans="1:2" x14ac:dyDescent="0.3">
      <c r="A429">
        <v>-2.972492280956307E-3</v>
      </c>
      <c r="B429">
        <v>-3.0281680481407248E-3</v>
      </c>
    </row>
    <row r="430" spans="1:2" x14ac:dyDescent="0.3">
      <c r="A430">
        <v>2.8112604848973687E-3</v>
      </c>
      <c r="B430">
        <v>-1.7717056669576891E-3</v>
      </c>
    </row>
    <row r="431" spans="1:2" x14ac:dyDescent="0.3">
      <c r="A431">
        <v>-1.0196376530029875E-3</v>
      </c>
      <c r="B431">
        <v>-1.7748501790779624E-3</v>
      </c>
    </row>
    <row r="432" spans="1:2" x14ac:dyDescent="0.3">
      <c r="A432">
        <v>5.9537006574017905E-4</v>
      </c>
      <c r="B432">
        <v>-4.0639116720935769E-3</v>
      </c>
    </row>
    <row r="433" spans="1:2" x14ac:dyDescent="0.3">
      <c r="A433">
        <v>-1.1897556388170926E-3</v>
      </c>
      <c r="B433">
        <v>-2.2954259710958182E-3</v>
      </c>
    </row>
    <row r="434" spans="1:2" x14ac:dyDescent="0.3">
      <c r="A434">
        <v>-4.3818676123828131E-3</v>
      </c>
      <c r="B434">
        <v>4.8568767210845215E-3</v>
      </c>
    </row>
    <row r="435" spans="1:2" x14ac:dyDescent="0.3">
      <c r="A435">
        <v>-6.4949173263456651E-3</v>
      </c>
      <c r="B435">
        <v>-4.3246440426405013E-3</v>
      </c>
    </row>
    <row r="436" spans="1:2" x14ac:dyDescent="0.3">
      <c r="A436">
        <v>8.8598405962126998E-3</v>
      </c>
      <c r="B436">
        <v>1.0475337269899784E-2</v>
      </c>
    </row>
    <row r="437" spans="1:2" x14ac:dyDescent="0.3">
      <c r="A437">
        <v>-2.9840915915655278E-3</v>
      </c>
      <c r="B437">
        <v>-1.2642434987518858E-2</v>
      </c>
    </row>
    <row r="438" spans="1:2" x14ac:dyDescent="0.3">
      <c r="A438">
        <v>-1.8386534447092635E-3</v>
      </c>
      <c r="B438">
        <v>-6.1457386537590629E-3</v>
      </c>
    </row>
    <row r="439" spans="1:2" x14ac:dyDescent="0.3">
      <c r="A439">
        <v>8.1390810659249836E-3</v>
      </c>
      <c r="B439">
        <v>1.2367873697321544E-2</v>
      </c>
    </row>
    <row r="440" spans="1:2" x14ac:dyDescent="0.3">
      <c r="A440">
        <v>-3.1868895732272652E-3</v>
      </c>
      <c r="B440">
        <v>0</v>
      </c>
    </row>
    <row r="441" spans="1:2" x14ac:dyDescent="0.3">
      <c r="A441">
        <v>1.0997908351511064E-2</v>
      </c>
      <c r="B441">
        <v>1.4252953567508506E-2</v>
      </c>
    </row>
    <row r="442" spans="1:2" x14ac:dyDescent="0.3">
      <c r="A442">
        <v>5.8185036353779101E-3</v>
      </c>
      <c r="B442">
        <v>8.7830014818271931E-3</v>
      </c>
    </row>
    <row r="443" spans="1:2" x14ac:dyDescent="0.3">
      <c r="A443">
        <v>-6.2862627632928939E-4</v>
      </c>
      <c r="B443">
        <v>-3.7313248635332751E-3</v>
      </c>
    </row>
    <row r="444" spans="1:2" x14ac:dyDescent="0.3">
      <c r="A444">
        <v>8.3871643701148124E-4</v>
      </c>
      <c r="B444">
        <v>-1.2484601942766706E-3</v>
      </c>
    </row>
    <row r="445" spans="1:2" x14ac:dyDescent="0.3">
      <c r="A445">
        <v>-2.1791610740152264E-3</v>
      </c>
      <c r="B445">
        <v>1.4998631744924311E-3</v>
      </c>
    </row>
    <row r="446" spans="1:2" x14ac:dyDescent="0.3">
      <c r="A446">
        <v>2.5199381827782862E-3</v>
      </c>
      <c r="B446">
        <v>5.7412957577022798E-3</v>
      </c>
    </row>
    <row r="447" spans="1:2" x14ac:dyDescent="0.3">
      <c r="A447">
        <v>3.7717376948149427E-4</v>
      </c>
      <c r="B447">
        <v>7.1981246087335776E-3</v>
      </c>
    </row>
    <row r="448" spans="1:2" x14ac:dyDescent="0.3">
      <c r="A448">
        <v>-1.2145153026903921E-3</v>
      </c>
      <c r="B448">
        <v>-6.6536340729298395E-3</v>
      </c>
    </row>
    <row r="449" spans="1:2" x14ac:dyDescent="0.3">
      <c r="A449">
        <v>1.1741619140012366E-3</v>
      </c>
      <c r="B449">
        <v>-1.1163455042673222E-2</v>
      </c>
    </row>
    <row r="450" spans="1:2" x14ac:dyDescent="0.3">
      <c r="A450">
        <v>3.9369824337264509E-3</v>
      </c>
      <c r="B450">
        <v>8.2790330112821418E-3</v>
      </c>
    </row>
    <row r="451" spans="1:2" x14ac:dyDescent="0.3">
      <c r="A451">
        <v>-1.6680689470928721E-4</v>
      </c>
      <c r="B451">
        <v>-2.4887591225218446E-4</v>
      </c>
    </row>
    <row r="452" spans="1:2" x14ac:dyDescent="0.3">
      <c r="A452">
        <v>-9.1816409813143989E-4</v>
      </c>
      <c r="B452">
        <v>1.2692932215351692E-2</v>
      </c>
    </row>
    <row r="453" spans="1:2" x14ac:dyDescent="0.3">
      <c r="A453">
        <v>1.7958819089992032E-3</v>
      </c>
      <c r="B453">
        <v>6.6354350403748374E-3</v>
      </c>
    </row>
    <row r="454" spans="1:2" x14ac:dyDescent="0.3">
      <c r="A454">
        <v>-2.0426600275040446E-3</v>
      </c>
      <c r="B454">
        <v>2.1972759749870597E-3</v>
      </c>
    </row>
    <row r="455" spans="1:2" x14ac:dyDescent="0.3">
      <c r="A455">
        <v>-1.6711750322428722E-3</v>
      </c>
      <c r="B455">
        <v>4.1413339271181918E-3</v>
      </c>
    </row>
    <row r="456" spans="1:2" x14ac:dyDescent="0.3">
      <c r="A456">
        <v>5.5235742655365553E-3</v>
      </c>
      <c r="B456">
        <v>1.018908410649196E-2</v>
      </c>
    </row>
    <row r="457" spans="1:2" x14ac:dyDescent="0.3">
      <c r="A457">
        <v>-9.1558592840293809E-4</v>
      </c>
      <c r="B457">
        <v>9.6088993047030457E-4</v>
      </c>
    </row>
    <row r="458" spans="1:2" x14ac:dyDescent="0.3">
      <c r="A458">
        <v>-1.7743967669673986E-2</v>
      </c>
      <c r="B458">
        <v>-1.7034597282788309E-2</v>
      </c>
    </row>
    <row r="459" spans="1:2" x14ac:dyDescent="0.3">
      <c r="A459">
        <v>4.0285030587116988E-3</v>
      </c>
      <c r="B459">
        <v>-1.659781152667569E-2</v>
      </c>
    </row>
    <row r="460" spans="1:2" x14ac:dyDescent="0.3">
      <c r="A460">
        <v>6.5041596091406145E-3</v>
      </c>
      <c r="B460">
        <v>2.1345366016050204E-2</v>
      </c>
    </row>
    <row r="461" spans="1:2" x14ac:dyDescent="0.3">
      <c r="A461">
        <v>5.0774224104441655E-3</v>
      </c>
      <c r="B461">
        <v>9.7201732332707577E-4</v>
      </c>
    </row>
    <row r="462" spans="1:2" x14ac:dyDescent="0.3">
      <c r="A462">
        <v>2.2129104517866014E-3</v>
      </c>
      <c r="B462">
        <v>9.7128289807094223E-4</v>
      </c>
    </row>
    <row r="463" spans="1:2" x14ac:dyDescent="0.3">
      <c r="A463">
        <v>2.3328317202519133E-3</v>
      </c>
      <c r="B463">
        <v>3.8806815591189633E-3</v>
      </c>
    </row>
    <row r="464" spans="1:2" x14ac:dyDescent="0.3">
      <c r="A464">
        <v>4.7793170909441497E-3</v>
      </c>
      <c r="B464">
        <v>4.831982846855756E-3</v>
      </c>
    </row>
    <row r="465" spans="1:2" x14ac:dyDescent="0.3">
      <c r="A465">
        <v>-2.0678042031155411E-4</v>
      </c>
      <c r="B465">
        <v>3.6066964434363223E-3</v>
      </c>
    </row>
    <row r="466" spans="1:2" x14ac:dyDescent="0.3">
      <c r="A466">
        <v>-8.6877103786429325E-4</v>
      </c>
      <c r="B466">
        <v>-5.2707078768944073E-3</v>
      </c>
    </row>
    <row r="467" spans="1:2" x14ac:dyDescent="0.3">
      <c r="A467">
        <v>-2.4844242909936106E-4</v>
      </c>
      <c r="B467">
        <v>-7.7070494138927912E-3</v>
      </c>
    </row>
    <row r="468" spans="1:2" x14ac:dyDescent="0.3">
      <c r="A468">
        <v>7.9522303987761018E-3</v>
      </c>
      <c r="B468">
        <v>8.4949982209429429E-3</v>
      </c>
    </row>
    <row r="469" spans="1:2" x14ac:dyDescent="0.3">
      <c r="A469">
        <v>3.328412932759252E-3</v>
      </c>
      <c r="B469">
        <v>5.0542878967177601E-3</v>
      </c>
    </row>
    <row r="470" spans="1:2" x14ac:dyDescent="0.3">
      <c r="A470">
        <v>-7.3711610992474239E-4</v>
      </c>
      <c r="B470">
        <v>-1.1974411371962442E-3</v>
      </c>
    </row>
    <row r="471" spans="1:2" x14ac:dyDescent="0.3">
      <c r="A471">
        <v>-3.1969653219400072E-3</v>
      </c>
      <c r="B471">
        <v>4.7958688969207273E-4</v>
      </c>
    </row>
    <row r="472" spans="1:2" x14ac:dyDescent="0.3">
      <c r="A472">
        <v>1.8503400271723202E-3</v>
      </c>
      <c r="B472">
        <v>-1.1980952673376825E-3</v>
      </c>
    </row>
    <row r="473" spans="1:2" x14ac:dyDescent="0.3">
      <c r="A473">
        <v>4.9255435036416723E-4</v>
      </c>
      <c r="B473">
        <v>5.9978691195133327E-3</v>
      </c>
    </row>
    <row r="474" spans="1:2" x14ac:dyDescent="0.3">
      <c r="A474">
        <v>-1.517720981972695E-3</v>
      </c>
      <c r="B474">
        <v>-7.6316633298904885E-3</v>
      </c>
    </row>
    <row r="475" spans="1:2" x14ac:dyDescent="0.3">
      <c r="A475">
        <v>-2.0557990051565581E-4</v>
      </c>
      <c r="B475">
        <v>-5.2871747443394238E-3</v>
      </c>
    </row>
    <row r="476" spans="1:2" x14ac:dyDescent="0.3">
      <c r="A476">
        <v>4.8900773889631183E-3</v>
      </c>
      <c r="B476">
        <v>4.831982846855756E-3</v>
      </c>
    </row>
    <row r="477" spans="1:2" x14ac:dyDescent="0.3">
      <c r="A477">
        <v>-1.2677245254738665E-3</v>
      </c>
      <c r="B477">
        <v>-2.4039456449998235E-4</v>
      </c>
    </row>
    <row r="478" spans="1:2" x14ac:dyDescent="0.3">
      <c r="A478">
        <v>-1.924289438318711E-3</v>
      </c>
      <c r="B478">
        <v>-1.0341604739157984E-2</v>
      </c>
    </row>
    <row r="479" spans="1:2" x14ac:dyDescent="0.3">
      <c r="A479">
        <v>2.1840608728687004E-4</v>
      </c>
      <c r="B479">
        <v>1.7012006796415066E-3</v>
      </c>
    </row>
    <row r="480" spans="1:2" x14ac:dyDescent="0.3">
      <c r="A480">
        <v>8.3250781707818276E-3</v>
      </c>
      <c r="B480">
        <v>9.9465317206713175E-3</v>
      </c>
    </row>
    <row r="481" spans="1:2" x14ac:dyDescent="0.3">
      <c r="A481">
        <v>-6.7440881682664291E-3</v>
      </c>
      <c r="B481">
        <v>-1.1052628988185875E-2</v>
      </c>
    </row>
    <row r="482" spans="1:2" x14ac:dyDescent="0.3">
      <c r="A482">
        <v>-2.4690392416125423E-4</v>
      </c>
      <c r="B482">
        <v>2.196265316793383E-3</v>
      </c>
    </row>
    <row r="483" spans="1:2" x14ac:dyDescent="0.3">
      <c r="A483">
        <v>-4.527936989609733E-4</v>
      </c>
      <c r="B483">
        <v>5.1130924637027425E-3</v>
      </c>
    </row>
    <row r="484" spans="1:2" x14ac:dyDescent="0.3">
      <c r="A484">
        <v>1.1942902270201572E-3</v>
      </c>
      <c r="B484">
        <v>5.3294649118506877E-3</v>
      </c>
    </row>
    <row r="485" spans="1:2" x14ac:dyDescent="0.3">
      <c r="A485">
        <v>6.5807819298668705E-4</v>
      </c>
      <c r="B485">
        <v>9.6386524563914586E-3</v>
      </c>
    </row>
    <row r="486" spans="1:2" x14ac:dyDescent="0.3">
      <c r="A486">
        <v>-8.056290206911022E-3</v>
      </c>
      <c r="B486">
        <v>-1.1694574990410407E-2</v>
      </c>
    </row>
    <row r="487" spans="1:2" x14ac:dyDescent="0.3">
      <c r="A487">
        <v>8.9503874720628512E-3</v>
      </c>
      <c r="B487">
        <v>7.727685726417916E-3</v>
      </c>
    </row>
    <row r="488" spans="1:2" x14ac:dyDescent="0.3">
      <c r="A488">
        <v>-8.7887814438458011E-3</v>
      </c>
      <c r="B488">
        <v>-1.2700547656915553E-2</v>
      </c>
    </row>
    <row r="489" spans="1:2" x14ac:dyDescent="0.3">
      <c r="A489">
        <v>1.8643928841582376E-3</v>
      </c>
      <c r="B489">
        <v>4.6115894342673176E-3</v>
      </c>
    </row>
    <row r="490" spans="1:2" x14ac:dyDescent="0.3">
      <c r="A490">
        <v>1.6957673007863279E-3</v>
      </c>
      <c r="B490">
        <v>5.7984147216321022E-3</v>
      </c>
    </row>
    <row r="491" spans="1:2" x14ac:dyDescent="0.3">
      <c r="A491">
        <v>2.3119544464724508E-3</v>
      </c>
      <c r="B491">
        <v>-1.9217310805033495E-3</v>
      </c>
    </row>
    <row r="492" spans="1:2" x14ac:dyDescent="0.3">
      <c r="A492">
        <v>-9.1444370614871696E-3</v>
      </c>
      <c r="B492">
        <v>-1.2033686881989325E-2</v>
      </c>
    </row>
    <row r="493" spans="1:2" x14ac:dyDescent="0.3">
      <c r="A493">
        <v>6.4851424889328371E-3</v>
      </c>
      <c r="B493">
        <v>1.9488834953157411E-3</v>
      </c>
    </row>
    <row r="494" spans="1:2" x14ac:dyDescent="0.3">
      <c r="A494">
        <v>1.0738839811593099E-3</v>
      </c>
      <c r="B494">
        <v>9.482144377562075E-3</v>
      </c>
    </row>
    <row r="495" spans="1:2" x14ac:dyDescent="0.3">
      <c r="A495">
        <v>-7.4259335145912054E-4</v>
      </c>
      <c r="B495">
        <v>8.1887363324122352E-3</v>
      </c>
    </row>
    <row r="496" spans="1:2" x14ac:dyDescent="0.3">
      <c r="A496">
        <v>7.5146911846032298E-3</v>
      </c>
      <c r="B496">
        <v>1.9350259911218141E-2</v>
      </c>
    </row>
    <row r="497" spans="1:2" x14ac:dyDescent="0.3">
      <c r="A497">
        <v>1.6802131799810319E-3</v>
      </c>
      <c r="B497">
        <v>4.9215678741432577E-3</v>
      </c>
    </row>
    <row r="498" spans="1:2" x14ac:dyDescent="0.3">
      <c r="A498">
        <v>4.6641904234666007E-3</v>
      </c>
      <c r="B498">
        <v>1.2593244521147113E-2</v>
      </c>
    </row>
    <row r="499" spans="1:2" x14ac:dyDescent="0.3">
      <c r="A499">
        <v>-1.2220018059481367E-4</v>
      </c>
      <c r="B499">
        <v>-4.606119700316243E-3</v>
      </c>
    </row>
    <row r="500" spans="1:2" x14ac:dyDescent="0.3">
      <c r="A500">
        <v>5.2942621276440022E-4</v>
      </c>
      <c r="B500">
        <v>3.0077800777696733E-3</v>
      </c>
    </row>
    <row r="501" spans="1:2" x14ac:dyDescent="0.3">
      <c r="A501">
        <v>5.414038144280175E-3</v>
      </c>
      <c r="B501">
        <v>8.3045474055715891E-3</v>
      </c>
    </row>
    <row r="502" spans="1:2" x14ac:dyDescent="0.3">
      <c r="A502">
        <v>4.4525865894459829E-4</v>
      </c>
      <c r="B502">
        <v>-1.1438776437755092E-3</v>
      </c>
    </row>
    <row r="503" spans="1:2" x14ac:dyDescent="0.3">
      <c r="A503">
        <v>-8.9018959319668003E-4</v>
      </c>
      <c r="B503">
        <v>-6.8719124404223865E-4</v>
      </c>
    </row>
    <row r="504" spans="1:2" x14ac:dyDescent="0.3">
      <c r="A504">
        <v>-2.430292369257795E-4</v>
      </c>
      <c r="B504">
        <v>2.9796386112286508E-3</v>
      </c>
    </row>
    <row r="505" spans="1:2" x14ac:dyDescent="0.3">
      <c r="A505">
        <v>2.4309003167351079E-3</v>
      </c>
      <c r="B505">
        <v>-2.5136161876695077E-3</v>
      </c>
    </row>
    <row r="506" spans="1:2" x14ac:dyDescent="0.3">
      <c r="A506">
        <v>4.0448589720532467E-5</v>
      </c>
      <c r="B506">
        <v>8.2472735400611202E-3</v>
      </c>
    </row>
    <row r="507" spans="1:2" x14ac:dyDescent="0.3">
      <c r="A507">
        <v>-9.2971038028397688E-4</v>
      </c>
      <c r="B507">
        <v>-5.4532489157499238E-3</v>
      </c>
    </row>
    <row r="508" spans="1:2" x14ac:dyDescent="0.3">
      <c r="A508">
        <v>-1.1730330349560519E-3</v>
      </c>
      <c r="B508">
        <v>-4.5704157484053844E-4</v>
      </c>
    </row>
    <row r="509" spans="1:2" x14ac:dyDescent="0.3">
      <c r="A509">
        <v>-5.669993390364879E-4</v>
      </c>
      <c r="B509">
        <v>1.1429300853247895E-3</v>
      </c>
    </row>
    <row r="510" spans="1:2" x14ac:dyDescent="0.3">
      <c r="A510">
        <v>2.2288706018515785E-3</v>
      </c>
      <c r="B510">
        <v>2.9679757402972539E-3</v>
      </c>
    </row>
    <row r="511" spans="1:2" x14ac:dyDescent="0.3">
      <c r="A511">
        <v>4.8513373733954175E-4</v>
      </c>
      <c r="B511">
        <v>9.1050962170256659E-4</v>
      </c>
    </row>
    <row r="512" spans="1:2" x14ac:dyDescent="0.3">
      <c r="A512">
        <v>-1.9398466363123447E-3</v>
      </c>
      <c r="B512">
        <v>-4.0936148978352876E-3</v>
      </c>
    </row>
    <row r="513" spans="1:2" x14ac:dyDescent="0.3">
      <c r="A513">
        <v>1.8222382365282719E-3</v>
      </c>
      <c r="B513">
        <v>3.6539763531510511E-3</v>
      </c>
    </row>
    <row r="514" spans="1:2" x14ac:dyDescent="0.3">
      <c r="A514">
        <v>1.859112699377011E-3</v>
      </c>
      <c r="B514">
        <v>6.8257863365070049E-3</v>
      </c>
    </row>
    <row r="515" spans="1:2" x14ac:dyDescent="0.3">
      <c r="A515">
        <v>-2.4610422572994384E-3</v>
      </c>
      <c r="B515">
        <v>2.2589635435640642E-4</v>
      </c>
    </row>
    <row r="516" spans="1:2" x14ac:dyDescent="0.3">
      <c r="A516">
        <v>-4.0410489148868458E-5</v>
      </c>
      <c r="B516">
        <v>-9.0373305532357156E-3</v>
      </c>
    </row>
    <row r="517" spans="1:2" x14ac:dyDescent="0.3">
      <c r="A517">
        <v>-1.4115170048574854E-2</v>
      </c>
      <c r="B517">
        <v>-2.3711860732746212E-2</v>
      </c>
    </row>
    <row r="518" spans="1:2" x14ac:dyDescent="0.3">
      <c r="A518">
        <v>1.4767132606465141E-3</v>
      </c>
      <c r="B518">
        <v>2.335230289563864E-3</v>
      </c>
    </row>
    <row r="519" spans="1:2" x14ac:dyDescent="0.3">
      <c r="A519">
        <v>9.91320308536979E-3</v>
      </c>
      <c r="B519">
        <v>1.0251820042674682E-2</v>
      </c>
    </row>
    <row r="520" spans="1:2" x14ac:dyDescent="0.3">
      <c r="A520">
        <v>-1.2164997804171232E-4</v>
      </c>
      <c r="B520">
        <v>1.1531108813676663E-3</v>
      </c>
    </row>
    <row r="521" spans="1:2" x14ac:dyDescent="0.3">
      <c r="A521">
        <v>1.7443647328928794E-3</v>
      </c>
      <c r="B521">
        <v>1.036629204029893E-2</v>
      </c>
    </row>
    <row r="522" spans="1:2" x14ac:dyDescent="0.3">
      <c r="A522">
        <v>-1.5590851959218183E-2</v>
      </c>
      <c r="B522">
        <v>-1.2767990909452138E-2</v>
      </c>
    </row>
    <row r="523" spans="1:2" x14ac:dyDescent="0.3">
      <c r="A523">
        <v>-1.5631259745536301E-3</v>
      </c>
      <c r="B523">
        <v>8.5448900780304374E-3</v>
      </c>
    </row>
    <row r="524" spans="1:2" x14ac:dyDescent="0.3">
      <c r="A524">
        <v>7.8265561192458017E-4</v>
      </c>
      <c r="B524">
        <v>3.663943777818722E-3</v>
      </c>
    </row>
    <row r="525" spans="1:2" x14ac:dyDescent="0.3">
      <c r="A525">
        <v>1.0457016542103698E-2</v>
      </c>
      <c r="B525">
        <v>1.1179618953180662E-2</v>
      </c>
    </row>
    <row r="526" spans="1:2" x14ac:dyDescent="0.3">
      <c r="A526">
        <v>-3.5851691852244179E-3</v>
      </c>
      <c r="B526">
        <v>4.7382445100819636E-3</v>
      </c>
    </row>
    <row r="527" spans="1:2" x14ac:dyDescent="0.3">
      <c r="A527">
        <v>-2.3307944055665285E-3</v>
      </c>
      <c r="B527">
        <v>3.143989203939017E-3</v>
      </c>
    </row>
    <row r="528" spans="1:2" x14ac:dyDescent="0.3">
      <c r="A528">
        <v>2.336239699989326E-3</v>
      </c>
      <c r="B528">
        <v>5.8203416880400378E-3</v>
      </c>
    </row>
    <row r="529" spans="1:2" x14ac:dyDescent="0.3">
      <c r="A529">
        <v>4.0856620971874822E-5</v>
      </c>
      <c r="B529">
        <v>-3.5609782520886297E-3</v>
      </c>
    </row>
    <row r="530" spans="1:2" x14ac:dyDescent="0.3">
      <c r="A530">
        <v>1.1447921413130779E-3</v>
      </c>
      <c r="B530">
        <v>-1.78704390292836E-3</v>
      </c>
    </row>
    <row r="531" spans="1:2" x14ac:dyDescent="0.3">
      <c r="A531">
        <v>4.7374812095496719E-3</v>
      </c>
      <c r="B531">
        <v>1.5663546521062603E-3</v>
      </c>
    </row>
    <row r="532" spans="1:2" x14ac:dyDescent="0.3">
      <c r="A532">
        <v>6.0161588417371372E-3</v>
      </c>
      <c r="B532">
        <v>1.5640249462085857E-3</v>
      </c>
    </row>
    <row r="533" spans="1:2" x14ac:dyDescent="0.3">
      <c r="A533">
        <v>1.4141527886366123E-3</v>
      </c>
      <c r="B533">
        <v>7.3611272955269643E-3</v>
      </c>
    </row>
    <row r="534" spans="1:2" x14ac:dyDescent="0.3">
      <c r="A534">
        <v>-7.1821157197251573E-3</v>
      </c>
      <c r="B534">
        <v>-1.3064716483984868E-2</v>
      </c>
    </row>
    <row r="535" spans="1:2" x14ac:dyDescent="0.3">
      <c r="A535">
        <v>3.413769782794921E-3</v>
      </c>
      <c r="B535">
        <v>6.5067302821628622E-3</v>
      </c>
    </row>
    <row r="536" spans="1:2" x14ac:dyDescent="0.3">
      <c r="A536">
        <v>-1.2140823093645564E-4</v>
      </c>
      <c r="B536">
        <v>7.356036764652376E-3</v>
      </c>
    </row>
    <row r="537" spans="1:2" x14ac:dyDescent="0.3">
      <c r="A537">
        <v>-1.1747297050160369E-3</v>
      </c>
      <c r="B537">
        <v>-6.6385855998790317E-3</v>
      </c>
    </row>
    <row r="538" spans="1:2" x14ac:dyDescent="0.3">
      <c r="A538">
        <v>1.0665912503337356E-2</v>
      </c>
      <c r="B538">
        <v>1.3366093206266024E-2</v>
      </c>
    </row>
    <row r="539" spans="1:2" x14ac:dyDescent="0.3">
      <c r="A539">
        <v>3.3706197706455552E-3</v>
      </c>
      <c r="B539">
        <v>-1.0991418957165037E-3</v>
      </c>
    </row>
    <row r="540" spans="1:2" x14ac:dyDescent="0.3">
      <c r="A540">
        <v>4.799643243441069E-4</v>
      </c>
      <c r="B540">
        <v>-5.2816344453488241E-3</v>
      </c>
    </row>
    <row r="541" spans="1:2" x14ac:dyDescent="0.3">
      <c r="A541">
        <v>-3.1978176991817792E-4</v>
      </c>
      <c r="B541">
        <v>2.6547084801324151E-3</v>
      </c>
    </row>
    <row r="542" spans="1:2" x14ac:dyDescent="0.3">
      <c r="A542">
        <v>1.3461178608956054E-3</v>
      </c>
      <c r="B542">
        <v>5.9577115544516748E-3</v>
      </c>
    </row>
    <row r="543" spans="1:2" x14ac:dyDescent="0.3">
      <c r="A543">
        <v>2.1268587488609651E-3</v>
      </c>
      <c r="B543">
        <v>3.5096145400523313E-3</v>
      </c>
    </row>
    <row r="544" spans="1:2" x14ac:dyDescent="0.3">
      <c r="A544">
        <v>1.0011630865079115E-3</v>
      </c>
      <c r="B544">
        <v>2.1856733794917262E-3</v>
      </c>
    </row>
    <row r="545" spans="1:2" x14ac:dyDescent="0.3">
      <c r="A545">
        <v>3.6002904611944658E-4</v>
      </c>
      <c r="B545">
        <v>-4.5801310445244435E-3</v>
      </c>
    </row>
    <row r="546" spans="1:2" x14ac:dyDescent="0.3">
      <c r="A546">
        <v>-2.6793214287029838E-3</v>
      </c>
      <c r="B546">
        <v>0</v>
      </c>
    </row>
    <row r="547" spans="1:2" x14ac:dyDescent="0.3">
      <c r="A547">
        <v>2.0049586706830672E-4</v>
      </c>
      <c r="B547">
        <v>-5.6967111650556134E-3</v>
      </c>
    </row>
    <row r="548" spans="1:2" x14ac:dyDescent="0.3">
      <c r="A548">
        <v>-2.0446191578427828E-3</v>
      </c>
      <c r="B548">
        <v>-1.6967895789110392E-2</v>
      </c>
    </row>
    <row r="549" spans="1:2" x14ac:dyDescent="0.3">
      <c r="A549">
        <v>6.0266688397827119E-4</v>
      </c>
      <c r="B549">
        <v>-2.6898192971160375E-3</v>
      </c>
    </row>
    <row r="550" spans="1:2" x14ac:dyDescent="0.3">
      <c r="A550">
        <v>3.8942802244100699E-3</v>
      </c>
      <c r="B550">
        <v>-3.5963881491192107E-3</v>
      </c>
    </row>
    <row r="551" spans="1:2" x14ac:dyDescent="0.3">
      <c r="A551">
        <v>1.1997409456844387E-3</v>
      </c>
      <c r="B551">
        <v>-6.7690196228678448E-4</v>
      </c>
    </row>
    <row r="552" spans="1:2" x14ac:dyDescent="0.3">
      <c r="A552">
        <v>3.515105816860186E-3</v>
      </c>
      <c r="B552">
        <v>1.1512534949156262E-2</v>
      </c>
    </row>
    <row r="553" spans="1:2" x14ac:dyDescent="0.3">
      <c r="A553">
        <v>4.3386714436608803E-3</v>
      </c>
      <c r="B553">
        <v>2.2316911304977855E-4</v>
      </c>
    </row>
    <row r="554" spans="1:2" x14ac:dyDescent="0.3">
      <c r="A554">
        <v>2.1400092677978451E-3</v>
      </c>
      <c r="B554">
        <v>1.584094474013515E-2</v>
      </c>
    </row>
    <row r="555" spans="1:2" x14ac:dyDescent="0.3">
      <c r="A555">
        <v>1.1866670283754053E-3</v>
      </c>
      <c r="B555">
        <v>-2.1947496015424346E-4</v>
      </c>
    </row>
    <row r="556" spans="1:2" x14ac:dyDescent="0.3">
      <c r="A556">
        <v>5.9250864808458028E-3</v>
      </c>
      <c r="B556">
        <v>7.4692583289964016E-3</v>
      </c>
    </row>
    <row r="557" spans="1:2" x14ac:dyDescent="0.3">
      <c r="A557">
        <v>-1.1389840976122553E-3</v>
      </c>
      <c r="B557">
        <v>-5.015274581373217E-3</v>
      </c>
    </row>
    <row r="558" spans="1:2" x14ac:dyDescent="0.3">
      <c r="A558">
        <v>-1.6510000619465431E-3</v>
      </c>
      <c r="B558">
        <v>-6.5742883049976146E-4</v>
      </c>
    </row>
    <row r="559" spans="1:2" x14ac:dyDescent="0.3">
      <c r="A559">
        <v>2.6382171539812631E-3</v>
      </c>
      <c r="B559">
        <v>9.8684378579781493E-3</v>
      </c>
    </row>
    <row r="560" spans="1:2" x14ac:dyDescent="0.3">
      <c r="A560">
        <v>1.571095408954026E-3</v>
      </c>
      <c r="B560">
        <v>4.560238746600909E-3</v>
      </c>
    </row>
    <row r="561" spans="1:2" x14ac:dyDescent="0.3">
      <c r="A561">
        <v>-1.490213863465255E-3</v>
      </c>
      <c r="B561">
        <v>-4.3237115068184902E-4</v>
      </c>
    </row>
    <row r="562" spans="1:2" x14ac:dyDescent="0.3">
      <c r="A562">
        <v>1.2175416191237474E-3</v>
      </c>
      <c r="B562">
        <v>9.0830948412649205E-3</v>
      </c>
    </row>
    <row r="563" spans="1:2" x14ac:dyDescent="0.3">
      <c r="A563">
        <v>1.3335597067587815E-3</v>
      </c>
      <c r="B563">
        <v>-6.4291633457300005E-4</v>
      </c>
    </row>
    <row r="564" spans="1:2" x14ac:dyDescent="0.3">
      <c r="A564">
        <v>7.0505685368828707E-4</v>
      </c>
      <c r="B564">
        <v>-5.1470079022088548E-3</v>
      </c>
    </row>
    <row r="565" spans="1:2" x14ac:dyDescent="0.3">
      <c r="A565">
        <v>9.7856325909853712E-4</v>
      </c>
      <c r="B565">
        <v>2.3712038475786888E-3</v>
      </c>
    </row>
    <row r="566" spans="1:2" x14ac:dyDescent="0.3">
      <c r="A566">
        <v>2.7373529303635071E-4</v>
      </c>
      <c r="B566">
        <v>-8.8171572476580806E-3</v>
      </c>
    </row>
    <row r="567" spans="1:2" x14ac:dyDescent="0.3">
      <c r="A567">
        <v>5.1604258406331444E-3</v>
      </c>
      <c r="B567">
        <v>3.6884425121044076E-3</v>
      </c>
    </row>
    <row r="568" spans="1:2" x14ac:dyDescent="0.3">
      <c r="A568">
        <v>-3.8893515489251303E-3</v>
      </c>
      <c r="B568">
        <v>-7.9983209211801024E-3</v>
      </c>
    </row>
    <row r="569" spans="1:2" x14ac:dyDescent="0.3">
      <c r="A569">
        <v>1.7570625348487386E-3</v>
      </c>
      <c r="B569">
        <v>0</v>
      </c>
    </row>
    <row r="570" spans="1:2" x14ac:dyDescent="0.3">
      <c r="A570">
        <v>-4.9500414292831321E-3</v>
      </c>
      <c r="B570">
        <v>-2.1790290491352812E-3</v>
      </c>
    </row>
    <row r="571" spans="1:2" x14ac:dyDescent="0.3">
      <c r="A571">
        <v>1.2926475970019091E-3</v>
      </c>
      <c r="B571">
        <v>-6.7700838168923486E-3</v>
      </c>
    </row>
    <row r="572" spans="1:2" x14ac:dyDescent="0.3">
      <c r="A572">
        <v>8.1761235507990353E-3</v>
      </c>
      <c r="B572">
        <v>1.4511773854522131E-2</v>
      </c>
    </row>
    <row r="573" spans="1:2" x14ac:dyDescent="0.3">
      <c r="A573">
        <v>-3.7251032104427162E-3</v>
      </c>
      <c r="B573">
        <v>-6.2851640838566545E-3</v>
      </c>
    </row>
    <row r="574" spans="1:2" x14ac:dyDescent="0.3">
      <c r="A574">
        <v>1.5578069330103889E-3</v>
      </c>
      <c r="B574">
        <v>9.3782988984481234E-3</v>
      </c>
    </row>
    <row r="575" spans="1:2" x14ac:dyDescent="0.3">
      <c r="A575">
        <v>1.3222780807611574E-3</v>
      </c>
      <c r="B575">
        <v>5.1859572347874965E-3</v>
      </c>
    </row>
    <row r="576" spans="1:2" x14ac:dyDescent="0.3">
      <c r="A576">
        <v>3.8844306060194174E-4</v>
      </c>
      <c r="B576">
        <v>1.2898639214678081E-3</v>
      </c>
    </row>
    <row r="577" spans="1:2" x14ac:dyDescent="0.3">
      <c r="A577">
        <v>3.3386730200592836E-3</v>
      </c>
      <c r="B577">
        <v>-5.1524635483549165E-3</v>
      </c>
    </row>
    <row r="578" spans="1:2" x14ac:dyDescent="0.3">
      <c r="A578">
        <v>1.5476865331795961E-3</v>
      </c>
      <c r="B578">
        <v>1.1221338750585116E-2</v>
      </c>
    </row>
    <row r="579" spans="1:2" x14ac:dyDescent="0.3">
      <c r="A579">
        <v>-6.9542527065232244E-4</v>
      </c>
      <c r="B579">
        <v>-6.4019070598369063E-3</v>
      </c>
    </row>
    <row r="580" spans="1:2" x14ac:dyDescent="0.3">
      <c r="A580">
        <v>1.7008650602745453E-3</v>
      </c>
      <c r="B580">
        <v>4.7249069472235349E-3</v>
      </c>
    </row>
    <row r="581" spans="1:2" x14ac:dyDescent="0.3">
      <c r="A581">
        <v>-3.6276099491520187E-3</v>
      </c>
      <c r="B581">
        <v>-6.1990614224170472E-3</v>
      </c>
    </row>
    <row r="582" spans="1:2" x14ac:dyDescent="0.3">
      <c r="A582">
        <v>-3.1002493835823524E-4</v>
      </c>
      <c r="B582">
        <v>-4.3021356260136553E-3</v>
      </c>
    </row>
    <row r="583" spans="1:2" x14ac:dyDescent="0.3">
      <c r="A583">
        <v>9.2998332569626337E-4</v>
      </c>
      <c r="B583">
        <v>-2.1602924071315657E-3</v>
      </c>
    </row>
    <row r="584" spans="1:2" x14ac:dyDescent="0.3">
      <c r="A584">
        <v>-2.3225777539349251E-3</v>
      </c>
      <c r="B584">
        <v>-6.7113632234439748E-3</v>
      </c>
    </row>
    <row r="585" spans="1:2" x14ac:dyDescent="0.3">
      <c r="A585">
        <v>-5.0052278108352315E-3</v>
      </c>
      <c r="B585">
        <v>-5.2310759847148227E-3</v>
      </c>
    </row>
    <row r="586" spans="1:2" x14ac:dyDescent="0.3">
      <c r="A586">
        <v>8.5010523574152921E-3</v>
      </c>
      <c r="B586">
        <v>2.0815084406981325E-2</v>
      </c>
    </row>
    <row r="587" spans="1:2" x14ac:dyDescent="0.3">
      <c r="A587">
        <v>-2.938813699420376E-3</v>
      </c>
      <c r="B587">
        <v>4.9366000700221064E-3</v>
      </c>
    </row>
    <row r="588" spans="1:2" x14ac:dyDescent="0.3">
      <c r="A588">
        <v>1.7063306953298389E-3</v>
      </c>
      <c r="B588">
        <v>5.1261445294346385E-3</v>
      </c>
    </row>
    <row r="589" spans="1:2" x14ac:dyDescent="0.3">
      <c r="A589">
        <v>6.5428299220937217E-3</v>
      </c>
      <c r="B589">
        <v>1.3387009792068026E-2</v>
      </c>
    </row>
    <row r="590" spans="1:2" x14ac:dyDescent="0.3">
      <c r="A590">
        <v>-8.8445017056187566E-4</v>
      </c>
      <c r="B590">
        <v>2.5164384757513977E-3</v>
      </c>
    </row>
    <row r="591" spans="1:2" x14ac:dyDescent="0.3">
      <c r="A591">
        <v>2.3096087294715599E-3</v>
      </c>
      <c r="B591">
        <v>-2.0916784381726896E-3</v>
      </c>
    </row>
    <row r="592" spans="1:2" x14ac:dyDescent="0.3">
      <c r="A592">
        <v>-4.992791328742081E-4</v>
      </c>
      <c r="B592">
        <v>-1.4672034059764891E-2</v>
      </c>
    </row>
    <row r="593" spans="1:2" x14ac:dyDescent="0.3">
      <c r="A593">
        <v>1.0144880819267805E-2</v>
      </c>
      <c r="B593">
        <v>7.4453339798289369E-3</v>
      </c>
    </row>
    <row r="594" spans="1:2" x14ac:dyDescent="0.3">
      <c r="A594">
        <v>-6.0853052804716017E-4</v>
      </c>
      <c r="B594">
        <v>-1.583618242578894E-2</v>
      </c>
    </row>
    <row r="595" spans="1:2" x14ac:dyDescent="0.3">
      <c r="A595">
        <v>8.7548220085527859E-3</v>
      </c>
      <c r="B595">
        <v>-1.0941947097166027E-2</v>
      </c>
    </row>
    <row r="596" spans="1:2" x14ac:dyDescent="0.3">
      <c r="A596">
        <v>-2.0754186198525849E-3</v>
      </c>
      <c r="B596">
        <v>-5.6398911871554033E-3</v>
      </c>
    </row>
    <row r="597" spans="1:2" x14ac:dyDescent="0.3">
      <c r="A597">
        <v>-1.20992713394619E-3</v>
      </c>
      <c r="B597">
        <v>1.9634853873866003E-3</v>
      </c>
    </row>
    <row r="598" spans="1:2" x14ac:dyDescent="0.3">
      <c r="A598">
        <v>-3.5967208832437163E-3</v>
      </c>
      <c r="B598">
        <v>-6.5320476454745118E-4</v>
      </c>
    </row>
    <row r="599" spans="1:2" x14ac:dyDescent="0.3">
      <c r="A599">
        <v>1.9016743351175108E-4</v>
      </c>
      <c r="B599">
        <v>-1.3507648223201486E-2</v>
      </c>
    </row>
    <row r="600" spans="1:2" x14ac:dyDescent="0.3">
      <c r="A600">
        <v>3.1528507949992709E-3</v>
      </c>
      <c r="B600">
        <v>2.870894689588011E-3</v>
      </c>
    </row>
    <row r="601" spans="1:2" x14ac:dyDescent="0.3">
      <c r="A601">
        <v>5.4532923549777297E-3</v>
      </c>
      <c r="B601">
        <v>1.1671469158113408E-2</v>
      </c>
    </row>
    <row r="602" spans="1:2" x14ac:dyDescent="0.3">
      <c r="A602">
        <v>3.0128870172113956E-3</v>
      </c>
      <c r="B602">
        <v>5.0066347345359141E-3</v>
      </c>
    </row>
    <row r="603" spans="1:2" x14ac:dyDescent="0.3">
      <c r="A603">
        <v>1.7647981135768536E-3</v>
      </c>
      <c r="B603">
        <v>-6.7143630647878202E-3</v>
      </c>
    </row>
    <row r="604" spans="1:2" x14ac:dyDescent="0.3">
      <c r="A604">
        <v>-1.1222910574607575E-4</v>
      </c>
      <c r="B604">
        <v>1.19931079624346E-2</v>
      </c>
    </row>
    <row r="605" spans="1:2" x14ac:dyDescent="0.3">
      <c r="A605">
        <v>-4.086179793436685E-3</v>
      </c>
      <c r="B605">
        <v>-7.326112903165702E-3</v>
      </c>
    </row>
    <row r="606" spans="1:2" x14ac:dyDescent="0.3">
      <c r="A606">
        <v>8.3273755250132114E-3</v>
      </c>
      <c r="B606">
        <v>2.1706784638453758E-3</v>
      </c>
    </row>
    <row r="607" spans="1:2" x14ac:dyDescent="0.3">
      <c r="A607">
        <v>6.3411539178274429E-3</v>
      </c>
      <c r="B607">
        <v>1.1262656295698049E-2</v>
      </c>
    </row>
    <row r="608" spans="1:2" x14ac:dyDescent="0.3">
      <c r="A608">
        <v>-3.8404473932711031E-3</v>
      </c>
      <c r="B608">
        <v>-5.2834587264363291E-3</v>
      </c>
    </row>
    <row r="609" spans="1:2" x14ac:dyDescent="0.3">
      <c r="A609">
        <v>-5.240992544668471E-4</v>
      </c>
      <c r="B609">
        <v>1.3114800480903939E-3</v>
      </c>
    </row>
    <row r="610" spans="1:2" x14ac:dyDescent="0.3">
      <c r="A610">
        <v>2.0596700727581532E-3</v>
      </c>
      <c r="B610">
        <v>6.5488116046937108E-3</v>
      </c>
    </row>
    <row r="611" spans="1:2" x14ac:dyDescent="0.3">
      <c r="A611">
        <v>-2.6158540576887954E-4</v>
      </c>
      <c r="B611">
        <v>8.4580189430798671E-3</v>
      </c>
    </row>
    <row r="612" spans="1:2" x14ac:dyDescent="0.3">
      <c r="A612">
        <v>-1.1960960363978719E-3</v>
      </c>
      <c r="B612">
        <v>-8.6026357142188941E-4</v>
      </c>
    </row>
    <row r="613" spans="1:2" x14ac:dyDescent="0.3">
      <c r="A613">
        <v>4.8638205622043851E-4</v>
      </c>
      <c r="B613">
        <v>2.5829672616023845E-3</v>
      </c>
    </row>
    <row r="614" spans="1:2" x14ac:dyDescent="0.3">
      <c r="A614">
        <v>2.0576751227534022E-3</v>
      </c>
      <c r="B614">
        <v>6.8698569980243911E-3</v>
      </c>
    </row>
    <row r="615" spans="1:2" x14ac:dyDescent="0.3">
      <c r="A615">
        <v>-3.7705463782100193E-3</v>
      </c>
      <c r="B615">
        <v>4.6909157030035663E-3</v>
      </c>
    </row>
    <row r="616" spans="1:2" x14ac:dyDescent="0.3">
      <c r="A616">
        <v>7.1572076772789331E-3</v>
      </c>
      <c r="B616">
        <v>1.8887898311804738E-2</v>
      </c>
    </row>
    <row r="617" spans="1:2" x14ac:dyDescent="0.3">
      <c r="A617">
        <v>6.3252361856920326E-3</v>
      </c>
      <c r="B617">
        <v>9.5813485401965836E-3</v>
      </c>
    </row>
    <row r="618" spans="1:2" x14ac:dyDescent="0.3">
      <c r="A618">
        <v>4.2147804499833982E-3</v>
      </c>
      <c r="B618">
        <v>4.9515335792562534E-3</v>
      </c>
    </row>
    <row r="619" spans="1:2" x14ac:dyDescent="0.3">
      <c r="A619">
        <v>6.6639571287166995E-3</v>
      </c>
      <c r="B619">
        <v>8.6224892187946513E-3</v>
      </c>
    </row>
    <row r="620" spans="1:2" x14ac:dyDescent="0.3">
      <c r="A620">
        <v>1.8288296688275616E-3</v>
      </c>
      <c r="B620">
        <v>0</v>
      </c>
    </row>
    <row r="621" spans="1:2" x14ac:dyDescent="0.3">
      <c r="A621">
        <v>2.2633968766704675E-3</v>
      </c>
      <c r="B621">
        <v>-1.6283816174851959E-3</v>
      </c>
    </row>
    <row r="622" spans="1:2" x14ac:dyDescent="0.3">
      <c r="A622">
        <v>-1.5299749060456048E-3</v>
      </c>
      <c r="B622">
        <v>-6.3201034877705701E-3</v>
      </c>
    </row>
    <row r="623" spans="1:2" x14ac:dyDescent="0.3">
      <c r="A623">
        <v>7.2959342546531896E-3</v>
      </c>
      <c r="B623">
        <v>6.1551302418224743E-3</v>
      </c>
    </row>
    <row r="624" spans="1:2" x14ac:dyDescent="0.3">
      <c r="A624">
        <v>6.5192877893666045E-3</v>
      </c>
      <c r="B624">
        <v>9.5839385019382169E-3</v>
      </c>
    </row>
    <row r="625" spans="1:2" x14ac:dyDescent="0.3">
      <c r="A625">
        <v>-3.4183979926698774E-3</v>
      </c>
      <c r="B625">
        <v>-3.8374726511961671E-3</v>
      </c>
    </row>
    <row r="626" spans="1:2" x14ac:dyDescent="0.3">
      <c r="A626">
        <v>9.5314508408115336E-3</v>
      </c>
      <c r="B626">
        <v>1.3179196794945258E-2</v>
      </c>
    </row>
    <row r="627" spans="1:2" x14ac:dyDescent="0.3">
      <c r="A627">
        <v>-1.6804917369199106E-3</v>
      </c>
      <c r="B627">
        <v>1.200639920845565E-3</v>
      </c>
    </row>
    <row r="628" spans="1:2" x14ac:dyDescent="0.3">
      <c r="A628">
        <v>4.5494866446745604E-3</v>
      </c>
      <c r="B628">
        <v>8.1950061893075118E-3</v>
      </c>
    </row>
    <row r="629" spans="1:2" x14ac:dyDescent="0.3">
      <c r="A629">
        <v>8.1309780878051595E-3</v>
      </c>
      <c r="B629">
        <v>5.7494888658334818E-3</v>
      </c>
    </row>
    <row r="630" spans="1:2" x14ac:dyDescent="0.3">
      <c r="A630">
        <v>2.1224000534406872E-3</v>
      </c>
      <c r="B630">
        <v>4.7309451118935763E-3</v>
      </c>
    </row>
    <row r="631" spans="1:2" x14ac:dyDescent="0.3">
      <c r="A631">
        <v>-3.8827764829709604E-4</v>
      </c>
      <c r="B631">
        <v>8.4363854287138433E-3</v>
      </c>
    </row>
    <row r="632" spans="1:2" x14ac:dyDescent="0.3">
      <c r="A632">
        <v>4.239270453564019E-4</v>
      </c>
      <c r="B632">
        <v>-5.8378305244111096E-4</v>
      </c>
    </row>
    <row r="633" spans="1:2" x14ac:dyDescent="0.3">
      <c r="A633">
        <v>1.1577560007101691E-2</v>
      </c>
      <c r="B633">
        <v>1.3821407745146551E-2</v>
      </c>
    </row>
    <row r="634" spans="1:2" x14ac:dyDescent="0.3">
      <c r="A634">
        <v>-6.6297468984571695E-3</v>
      </c>
      <c r="B634">
        <v>-1.5169023485584543E-2</v>
      </c>
    </row>
    <row r="635" spans="1:2" x14ac:dyDescent="0.3">
      <c r="A635">
        <v>-1.0257036485107254E-2</v>
      </c>
      <c r="B635">
        <v>-1.3647912078876204E-2</v>
      </c>
    </row>
    <row r="636" spans="1:2" x14ac:dyDescent="0.3">
      <c r="A636">
        <v>4.9650628406484724E-4</v>
      </c>
      <c r="B636">
        <v>8.6973601216145339E-3</v>
      </c>
    </row>
    <row r="637" spans="1:2" x14ac:dyDescent="0.3">
      <c r="A637">
        <v>-1.1348090755789984E-3</v>
      </c>
      <c r="B637">
        <v>-1.3521402544164614E-2</v>
      </c>
    </row>
    <row r="638" spans="1:2" x14ac:dyDescent="0.3">
      <c r="A638">
        <v>-2.1770058350202841E-2</v>
      </c>
      <c r="B638">
        <v>-2.5625708790490562E-2</v>
      </c>
    </row>
    <row r="639" spans="1:2" x14ac:dyDescent="0.3">
      <c r="A639">
        <v>-4.1822719006848523E-2</v>
      </c>
      <c r="B639">
        <v>-3.506625127995474E-2</v>
      </c>
    </row>
    <row r="640" spans="1:2" x14ac:dyDescent="0.3">
      <c r="A640">
        <v>1.9702546232768622E-2</v>
      </c>
      <c r="B640">
        <v>3.2537414233504112E-2</v>
      </c>
    </row>
    <row r="641" spans="1:2" x14ac:dyDescent="0.3">
      <c r="A641">
        <v>-5.425012503571287E-3</v>
      </c>
      <c r="B641">
        <v>-3.1512092235086706E-2</v>
      </c>
    </row>
    <row r="642" spans="1:2" x14ac:dyDescent="0.3">
      <c r="A642">
        <v>-3.7508794078763251E-2</v>
      </c>
      <c r="B642">
        <v>-3.4650402804436251E-2</v>
      </c>
    </row>
    <row r="643" spans="1:2" x14ac:dyDescent="0.3">
      <c r="A643">
        <v>1.5021532483082981E-2</v>
      </c>
      <c r="B643">
        <v>1.597731763388149E-2</v>
      </c>
    </row>
    <row r="644" spans="1:2" x14ac:dyDescent="0.3">
      <c r="A644">
        <v>1.4684638651060474E-2</v>
      </c>
      <c r="B644">
        <v>1.5725966291981315E-2</v>
      </c>
    </row>
    <row r="645" spans="1:2" x14ac:dyDescent="0.3">
      <c r="A645">
        <v>2.487094932260014E-3</v>
      </c>
      <c r="B645">
        <v>7.6352333307576686E-3</v>
      </c>
    </row>
    <row r="646" spans="1:2" x14ac:dyDescent="0.3">
      <c r="A646">
        <v>1.3496418529219895E-2</v>
      </c>
      <c r="B646">
        <v>2.5047333572678788E-2</v>
      </c>
    </row>
    <row r="647" spans="1:2" x14ac:dyDescent="0.3">
      <c r="A647">
        <v>1.2759945986915001E-2</v>
      </c>
      <c r="B647">
        <v>2.053384367095654E-2</v>
      </c>
    </row>
    <row r="648" spans="1:2" x14ac:dyDescent="0.3">
      <c r="A648">
        <v>2.930092155938847E-4</v>
      </c>
      <c r="B648">
        <v>-3.2193059198141766E-3</v>
      </c>
    </row>
    <row r="649" spans="1:2" x14ac:dyDescent="0.3">
      <c r="A649">
        <v>-6.26106070107016E-3</v>
      </c>
      <c r="B649">
        <v>-1.3726265805896212E-2</v>
      </c>
    </row>
    <row r="650" spans="1:2" x14ac:dyDescent="0.3">
      <c r="A650">
        <v>-4.974229941041089E-3</v>
      </c>
      <c r="B650">
        <v>-8.187333603813105E-4</v>
      </c>
    </row>
    <row r="651" spans="1:2" x14ac:dyDescent="0.3">
      <c r="A651">
        <v>1.2959173495455465E-3</v>
      </c>
      <c r="B651">
        <v>6.145477600003913E-4</v>
      </c>
    </row>
    <row r="652" spans="1:2" x14ac:dyDescent="0.3">
      <c r="A652">
        <v>1.5939332617484588E-2</v>
      </c>
      <c r="B652">
        <v>1.7809727046428862E-2</v>
      </c>
    </row>
    <row r="653" spans="1:2" x14ac:dyDescent="0.3">
      <c r="A653">
        <v>1.1612366708290656E-2</v>
      </c>
      <c r="B653">
        <v>9.2517352733182522E-3</v>
      </c>
    </row>
    <row r="654" spans="1:2" x14ac:dyDescent="0.3">
      <c r="A654">
        <v>-1.2486446812866394E-2</v>
      </c>
      <c r="B654">
        <v>-2.9095316099081361E-2</v>
      </c>
    </row>
    <row r="655" spans="1:2" x14ac:dyDescent="0.3">
      <c r="A655">
        <v>-1.0130251131595498E-2</v>
      </c>
      <c r="B655">
        <v>-1.4367823514527594E-2</v>
      </c>
    </row>
    <row r="656" spans="1:2" x14ac:dyDescent="0.3">
      <c r="A656">
        <v>-1.4540763344402963E-2</v>
      </c>
      <c r="B656">
        <v>-1.8740935841264597E-3</v>
      </c>
    </row>
    <row r="657" spans="1:2" x14ac:dyDescent="0.3">
      <c r="A657">
        <v>5.1552164319772871E-3</v>
      </c>
      <c r="B657">
        <v>4.172700008095236E-3</v>
      </c>
    </row>
    <row r="658" spans="1:2" x14ac:dyDescent="0.3">
      <c r="A658">
        <v>1.1557662347376091E-2</v>
      </c>
      <c r="B658">
        <v>1.4544213702141762E-3</v>
      </c>
    </row>
    <row r="659" spans="1:2" x14ac:dyDescent="0.3">
      <c r="A659">
        <v>2.5351193733695221E-3</v>
      </c>
      <c r="B659">
        <v>9.3360878637243315E-3</v>
      </c>
    </row>
    <row r="660" spans="1:2" x14ac:dyDescent="0.3">
      <c r="A660">
        <v>-3.6637440631952716E-4</v>
      </c>
      <c r="B660">
        <v>1.0277310437922041E-3</v>
      </c>
    </row>
    <row r="661" spans="1:2" x14ac:dyDescent="0.3">
      <c r="A661">
        <v>4.8391052365736589E-3</v>
      </c>
      <c r="B661">
        <v>2.0536123773532206E-4</v>
      </c>
    </row>
    <row r="662" spans="1:2" x14ac:dyDescent="0.3">
      <c r="A662">
        <v>1.7402356072469205E-2</v>
      </c>
      <c r="B662">
        <v>2.1350773709006572E-2</v>
      </c>
    </row>
    <row r="663" spans="1:2" x14ac:dyDescent="0.3">
      <c r="A663">
        <v>-1.2550471223366038E-3</v>
      </c>
      <c r="B663">
        <v>2.4120688128337225E-3</v>
      </c>
    </row>
    <row r="664" spans="1:2" x14ac:dyDescent="0.3">
      <c r="A664">
        <v>-6.4628794797205354E-3</v>
      </c>
      <c r="B664">
        <v>-9.0234503510471346E-3</v>
      </c>
    </row>
    <row r="665" spans="1:2" x14ac:dyDescent="0.3">
      <c r="A665">
        <v>-5.1317234234477963E-3</v>
      </c>
      <c r="B665">
        <v>1.6187407059255116E-3</v>
      </c>
    </row>
    <row r="666" spans="1:2" x14ac:dyDescent="0.3">
      <c r="A666">
        <v>-1.0895722339790963E-3</v>
      </c>
      <c r="B666">
        <v>-3.6362269824658983E-3</v>
      </c>
    </row>
    <row r="667" spans="1:2" x14ac:dyDescent="0.3">
      <c r="A667">
        <v>1.0844743750653314E-3</v>
      </c>
      <c r="B667">
        <v>-2.2304044530639757E-3</v>
      </c>
    </row>
    <row r="668" spans="1:2" x14ac:dyDescent="0.3">
      <c r="A668">
        <v>-1.3530419256920652E-2</v>
      </c>
      <c r="B668">
        <v>-1.0770098709267945E-2</v>
      </c>
    </row>
    <row r="669" spans="1:2" x14ac:dyDescent="0.3">
      <c r="A669">
        <v>1.7008700016225317E-3</v>
      </c>
      <c r="B669">
        <v>1.1092867383792133E-2</v>
      </c>
    </row>
    <row r="670" spans="1:2" x14ac:dyDescent="0.3">
      <c r="A670">
        <v>-1.9193368146093921E-3</v>
      </c>
      <c r="B670">
        <v>5.8917619710631818E-3</v>
      </c>
    </row>
    <row r="671" spans="1:2" x14ac:dyDescent="0.3">
      <c r="A671">
        <v>-2.4997162450159073E-2</v>
      </c>
      <c r="B671">
        <v>-3.3326505254879298E-2</v>
      </c>
    </row>
    <row r="672" spans="1:2" x14ac:dyDescent="0.3">
      <c r="A672">
        <v>-2.1314519932350794E-2</v>
      </c>
      <c r="B672">
        <v>-2.0267538678626913E-2</v>
      </c>
    </row>
    <row r="673" spans="1:2" x14ac:dyDescent="0.3">
      <c r="A673">
        <v>2.7358936085250574E-2</v>
      </c>
      <c r="B673">
        <v>3.2416363128581878E-2</v>
      </c>
    </row>
    <row r="674" spans="1:2" x14ac:dyDescent="0.3">
      <c r="A674">
        <v>-1.7011763127336488E-2</v>
      </c>
      <c r="B674">
        <v>-1.8178103678326202E-2</v>
      </c>
    </row>
    <row r="675" spans="1:2" x14ac:dyDescent="0.3">
      <c r="A675">
        <v>-2.9549278464457321E-3</v>
      </c>
      <c r="B675">
        <v>-5.0495492077844992E-3</v>
      </c>
    </row>
    <row r="676" spans="1:2" x14ac:dyDescent="0.3">
      <c r="A676">
        <v>1.2777805237552495E-2</v>
      </c>
      <c r="B676">
        <v>2.0934689605996089E-2</v>
      </c>
    </row>
    <row r="677" spans="1:2" x14ac:dyDescent="0.3">
      <c r="A677">
        <v>-2.1584674817631141E-2</v>
      </c>
      <c r="B677">
        <v>-1.8019817317455784E-2</v>
      </c>
    </row>
    <row r="678" spans="1:2" x14ac:dyDescent="0.3">
      <c r="A678">
        <v>1.2817028735743112E-2</v>
      </c>
      <c r="B678">
        <v>9.9135329871215053E-3</v>
      </c>
    </row>
    <row r="679" spans="1:2" x14ac:dyDescent="0.3">
      <c r="A679">
        <v>1.0699082396331463E-2</v>
      </c>
      <c r="B679">
        <v>4.1775658529297416E-4</v>
      </c>
    </row>
    <row r="680" spans="1:2" x14ac:dyDescent="0.3">
      <c r="A680">
        <v>7.8920044583089613E-3</v>
      </c>
      <c r="B680">
        <v>2.5051395786067124E-3</v>
      </c>
    </row>
    <row r="681" spans="1:2" x14ac:dyDescent="0.3">
      <c r="A681">
        <v>-2.2285938777530281E-2</v>
      </c>
      <c r="B681">
        <v>-1.9575048211694999E-2</v>
      </c>
    </row>
    <row r="682" spans="1:2" x14ac:dyDescent="0.3">
      <c r="A682">
        <v>4.9283507110041633E-3</v>
      </c>
      <c r="B682">
        <v>1.0620032536443381E-3</v>
      </c>
    </row>
    <row r="683" spans="1:2" x14ac:dyDescent="0.3">
      <c r="A683">
        <v>1.5900345306398913E-2</v>
      </c>
      <c r="B683">
        <v>1.9520407665264784E-2</v>
      </c>
    </row>
    <row r="684" spans="1:2" x14ac:dyDescent="0.3">
      <c r="A684">
        <v>-5.2420522002987503E-3</v>
      </c>
      <c r="B684">
        <v>4.161685200570872E-4</v>
      </c>
    </row>
    <row r="685" spans="1:2" x14ac:dyDescent="0.3">
      <c r="A685">
        <v>8.2271027030571178E-3</v>
      </c>
      <c r="B685">
        <v>-4.1599539586883793E-4</v>
      </c>
    </row>
    <row r="686" spans="1:2" x14ac:dyDescent="0.3">
      <c r="A686">
        <v>-2.9332940738673392E-3</v>
      </c>
      <c r="B686">
        <v>-9.9895410945890616E-3</v>
      </c>
    </row>
    <row r="687" spans="1:2" x14ac:dyDescent="0.3">
      <c r="A687">
        <v>8.2218552377890507E-3</v>
      </c>
      <c r="B687">
        <v>1.2613034843219925E-3</v>
      </c>
    </row>
    <row r="688" spans="1:2" x14ac:dyDescent="0.3">
      <c r="A688">
        <v>1.0698340373799877E-2</v>
      </c>
      <c r="B688">
        <v>2.0994799303257943E-3</v>
      </c>
    </row>
    <row r="689" spans="1:2" x14ac:dyDescent="0.3">
      <c r="A689">
        <v>7.4027449718781682E-4</v>
      </c>
      <c r="B689">
        <v>8.589926588844091E-3</v>
      </c>
    </row>
    <row r="690" spans="1:2" x14ac:dyDescent="0.3">
      <c r="A690">
        <v>-5.5474126832977836E-3</v>
      </c>
      <c r="B690">
        <v>-5.8162796561053139E-3</v>
      </c>
    </row>
    <row r="691" spans="1:2" x14ac:dyDescent="0.3">
      <c r="A691">
        <v>-8.4794200383208132E-3</v>
      </c>
      <c r="B691">
        <v>-1.253669658076027E-2</v>
      </c>
    </row>
    <row r="692" spans="1:2" x14ac:dyDescent="0.3">
      <c r="A692">
        <v>-1.4997476058405796E-4</v>
      </c>
      <c r="B692">
        <v>-8.0404984719246887E-3</v>
      </c>
    </row>
    <row r="693" spans="1:2" x14ac:dyDescent="0.3">
      <c r="A693">
        <v>-1.3467358841097773E-2</v>
      </c>
      <c r="B693">
        <v>-4.6929166363538413E-3</v>
      </c>
    </row>
    <row r="694" spans="1:2" x14ac:dyDescent="0.3">
      <c r="A694">
        <v>2.4715182497681175E-3</v>
      </c>
      <c r="B694">
        <v>-7.715324533096546E-3</v>
      </c>
    </row>
    <row r="695" spans="1:2" x14ac:dyDescent="0.3">
      <c r="A695">
        <v>1.0165931427599055E-2</v>
      </c>
      <c r="B695">
        <v>1.4470824050033498E-2</v>
      </c>
    </row>
    <row r="696" spans="1:2" x14ac:dyDescent="0.3">
      <c r="A696">
        <v>9.3873352636886231E-4</v>
      </c>
      <c r="B696">
        <v>6.1740626865304507E-3</v>
      </c>
    </row>
    <row r="697" spans="1:2" x14ac:dyDescent="0.3">
      <c r="A697">
        <v>-7.6906245882833449E-3</v>
      </c>
      <c r="B697">
        <v>-7.1940689696160486E-3</v>
      </c>
    </row>
    <row r="698" spans="1:2" x14ac:dyDescent="0.3">
      <c r="A698">
        <v>1.7768713135699566E-3</v>
      </c>
      <c r="B698">
        <v>-4.9021352411424673E-3</v>
      </c>
    </row>
    <row r="699" spans="1:2" x14ac:dyDescent="0.3">
      <c r="A699">
        <v>-6.7174065944847362E-3</v>
      </c>
      <c r="B699">
        <v>-7.924478933205456E-3</v>
      </c>
    </row>
    <row r="700" spans="1:2" x14ac:dyDescent="0.3">
      <c r="A700">
        <v>-2.203661662142648E-3</v>
      </c>
      <c r="B700">
        <v>-2.1588792576700266E-3</v>
      </c>
    </row>
    <row r="701" spans="1:2" x14ac:dyDescent="0.3">
      <c r="A701">
        <v>1.2946306372423749E-2</v>
      </c>
      <c r="B701">
        <v>4.5435490220654172E-3</v>
      </c>
    </row>
    <row r="702" spans="1:2" x14ac:dyDescent="0.3">
      <c r="A702">
        <v>3.3833303175629225E-3</v>
      </c>
      <c r="B702">
        <v>-5.815339173643577E-3</v>
      </c>
    </row>
    <row r="703" spans="1:2" x14ac:dyDescent="0.3">
      <c r="A703">
        <v>0</v>
      </c>
      <c r="B703">
        <v>5.6326249761646918E-3</v>
      </c>
    </row>
    <row r="704" spans="1:2" x14ac:dyDescent="0.3">
      <c r="A704">
        <v>9.6659571748390592E-3</v>
      </c>
      <c r="B704">
        <v>1.9386894971135885E-3</v>
      </c>
    </row>
    <row r="705" spans="1:2" x14ac:dyDescent="0.3">
      <c r="A705">
        <v>9.3505222831100736E-3</v>
      </c>
      <c r="B705">
        <v>2.0855736662857463E-2</v>
      </c>
    </row>
    <row r="706" spans="1:2" x14ac:dyDescent="0.3">
      <c r="A706">
        <v>3.0512385010579694E-3</v>
      </c>
      <c r="B706">
        <v>-1.6847923689742705E-3</v>
      </c>
    </row>
    <row r="707" spans="1:2" x14ac:dyDescent="0.3">
      <c r="A707">
        <v>4.7666715775346302E-4</v>
      </c>
      <c r="B707">
        <v>1.2657379189373234E-3</v>
      </c>
    </row>
    <row r="708" spans="1:2" x14ac:dyDescent="0.3">
      <c r="A708">
        <v>-6.8870755011299347E-3</v>
      </c>
      <c r="B708">
        <v>-2.0648973861746144E-2</v>
      </c>
    </row>
    <row r="709" spans="1:2" x14ac:dyDescent="0.3">
      <c r="A709">
        <v>4.2050302929481087E-3</v>
      </c>
      <c r="B709">
        <v>1.5060362675697783E-2</v>
      </c>
    </row>
    <row r="710" spans="1:2" x14ac:dyDescent="0.3">
      <c r="A710">
        <v>-8.4491058559886165E-4</v>
      </c>
      <c r="B710">
        <v>-1.526084568364266E-2</v>
      </c>
    </row>
    <row r="711" spans="1:2" x14ac:dyDescent="0.3">
      <c r="A711">
        <v>-2.5000662967221538E-3</v>
      </c>
      <c r="B711">
        <v>-8.3942111177626264E-3</v>
      </c>
    </row>
    <row r="712" spans="1:2" x14ac:dyDescent="0.3">
      <c r="A712">
        <v>7.5186426175097819E-3</v>
      </c>
      <c r="B712">
        <v>6.0776829925671648E-3</v>
      </c>
    </row>
    <row r="713" spans="1:2" x14ac:dyDescent="0.3">
      <c r="A713">
        <v>-2.7802679710103658E-3</v>
      </c>
      <c r="B713">
        <v>3.4518936542685778E-3</v>
      </c>
    </row>
    <row r="714" spans="1:2" x14ac:dyDescent="0.3">
      <c r="A714">
        <v>2.7512953593263278E-3</v>
      </c>
      <c r="B714">
        <v>-4.2994838209213558E-4</v>
      </c>
    </row>
    <row r="715" spans="1:2" x14ac:dyDescent="0.3">
      <c r="A715">
        <v>-2.0485651902610751E-3</v>
      </c>
      <c r="B715">
        <v>-5.3773602653036925E-3</v>
      </c>
    </row>
    <row r="716" spans="1:2" x14ac:dyDescent="0.3">
      <c r="A716">
        <v>-2.3826085557761083E-3</v>
      </c>
      <c r="B716">
        <v>4.109010448080346E-3</v>
      </c>
    </row>
    <row r="717" spans="1:2" x14ac:dyDescent="0.3">
      <c r="A717">
        <v>-1.1501205325046495E-2</v>
      </c>
      <c r="B717">
        <v>-2.3260969486648832E-2</v>
      </c>
    </row>
    <row r="718" spans="1:2" x14ac:dyDescent="0.3">
      <c r="A718">
        <v>1.3344712471757361E-2</v>
      </c>
      <c r="B718">
        <v>7.9382859457736918E-3</v>
      </c>
    </row>
    <row r="719" spans="1:2" x14ac:dyDescent="0.3">
      <c r="A719">
        <v>-6.125765163480147E-3</v>
      </c>
      <c r="B719">
        <v>-4.3758881943682632E-4</v>
      </c>
    </row>
    <row r="720" spans="1:2" x14ac:dyDescent="0.3">
      <c r="A720">
        <v>9.8175737971780089E-3</v>
      </c>
      <c r="B720">
        <v>1.4007653078879211E-2</v>
      </c>
    </row>
    <row r="721" spans="1:2" x14ac:dyDescent="0.3">
      <c r="A721">
        <v>4.7515129522912375E-3</v>
      </c>
      <c r="B721">
        <v>1.0144374615351731E-2</v>
      </c>
    </row>
    <row r="722" spans="1:2" x14ac:dyDescent="0.3">
      <c r="A722">
        <v>7.2759095344903063E-4</v>
      </c>
      <c r="B722">
        <v>-7.6922673655908996E-3</v>
      </c>
    </row>
    <row r="723" spans="1:2" x14ac:dyDescent="0.3">
      <c r="A723">
        <v>8.3605648771960563E-3</v>
      </c>
      <c r="B723">
        <v>1.5073243178995435E-2</v>
      </c>
    </row>
    <row r="724" spans="1:2" x14ac:dyDescent="0.3">
      <c r="A724">
        <v>-1.0804375715665912E-4</v>
      </c>
      <c r="B724">
        <v>-1.5273616666114912E-2</v>
      </c>
    </row>
    <row r="725" spans="1:2" x14ac:dyDescent="0.3">
      <c r="A725">
        <v>2.9562875284603217E-3</v>
      </c>
      <c r="B725">
        <v>-1.9386894971134265E-3</v>
      </c>
    </row>
    <row r="726" spans="1:2" x14ac:dyDescent="0.3">
      <c r="A726">
        <v>1.329889707594136E-3</v>
      </c>
      <c r="B726">
        <v>0</v>
      </c>
    </row>
    <row r="727" spans="1:2" x14ac:dyDescent="0.3">
      <c r="A727">
        <v>1.2926376608381456E-3</v>
      </c>
      <c r="B727">
        <v>-2.5902143329544942E-3</v>
      </c>
    </row>
    <row r="728" spans="1:2" x14ac:dyDescent="0.3">
      <c r="A728">
        <v>-3.1910139708844318E-3</v>
      </c>
      <c r="B728">
        <v>-6.7085505670470245E-3</v>
      </c>
    </row>
    <row r="729" spans="1:2" x14ac:dyDescent="0.3">
      <c r="A729">
        <v>2.5176082014100368E-3</v>
      </c>
      <c r="B729">
        <v>-6.7538361328897721E-3</v>
      </c>
    </row>
    <row r="730" spans="1:2" x14ac:dyDescent="0.3">
      <c r="A730">
        <v>-1.2754909597750561E-3</v>
      </c>
      <c r="B730">
        <v>-7.8964961826619058E-3</v>
      </c>
    </row>
    <row r="731" spans="1:2" x14ac:dyDescent="0.3">
      <c r="A731">
        <v>-2.0570213918890269E-3</v>
      </c>
      <c r="B731">
        <v>-1.21600435377336E-2</v>
      </c>
    </row>
    <row r="732" spans="1:2" x14ac:dyDescent="0.3">
      <c r="A732">
        <v>-3.8328296635313807E-3</v>
      </c>
      <c r="B732">
        <v>-1.1038536532947505E-2</v>
      </c>
    </row>
    <row r="733" spans="1:2" x14ac:dyDescent="0.3">
      <c r="A733">
        <v>1.7061412109346016E-3</v>
      </c>
      <c r="B733">
        <v>4.3279916731465756E-3</v>
      </c>
    </row>
    <row r="734" spans="1:2" x14ac:dyDescent="0.3">
      <c r="A734">
        <v>-6.2687774229424637E-3</v>
      </c>
      <c r="B734">
        <v>-1.4062025855378E-2</v>
      </c>
    </row>
    <row r="735" spans="1:2" x14ac:dyDescent="0.3">
      <c r="A735">
        <v>1.8232464769710236E-3</v>
      </c>
      <c r="B735">
        <v>1.0351786624673924E-2</v>
      </c>
    </row>
    <row r="736" spans="1:2" x14ac:dyDescent="0.3">
      <c r="A736">
        <v>-1.3613180131442195E-2</v>
      </c>
      <c r="B736">
        <v>-1.3433329692352334E-2</v>
      </c>
    </row>
    <row r="737" spans="1:2" x14ac:dyDescent="0.3">
      <c r="A737">
        <v>2.2142400447706071E-3</v>
      </c>
      <c r="B737">
        <v>-3.9235329119033787E-3</v>
      </c>
    </row>
    <row r="738" spans="1:2" x14ac:dyDescent="0.3">
      <c r="A738">
        <v>-8.2843580684845396E-3</v>
      </c>
      <c r="B738">
        <v>-1.9230706031063732E-2</v>
      </c>
    </row>
    <row r="739" spans="1:2" x14ac:dyDescent="0.3">
      <c r="A739">
        <v>5.7172953774913557E-3</v>
      </c>
      <c r="B739">
        <v>8.5046379739383629E-3</v>
      </c>
    </row>
    <row r="740" spans="1:2" x14ac:dyDescent="0.3">
      <c r="A740">
        <v>1.4401224035504975E-3</v>
      </c>
      <c r="B740">
        <v>1.4991861558758575E-2</v>
      </c>
    </row>
    <row r="741" spans="1:2" x14ac:dyDescent="0.3">
      <c r="A741">
        <v>2.1377701361544464E-3</v>
      </c>
      <c r="B741">
        <v>-9.923937903292504E-3</v>
      </c>
    </row>
    <row r="742" spans="1:2" x14ac:dyDescent="0.3">
      <c r="A742">
        <v>-3.5311808580638106E-3</v>
      </c>
      <c r="B742">
        <v>6.9939308051240325E-4</v>
      </c>
    </row>
    <row r="743" spans="1:2" x14ac:dyDescent="0.3">
      <c r="A743">
        <v>8.1578922269827832E-3</v>
      </c>
      <c r="B743">
        <v>-2.5624776781743501E-3</v>
      </c>
    </row>
    <row r="744" spans="1:2" x14ac:dyDescent="0.3">
      <c r="A744">
        <v>8.4582220021270776E-3</v>
      </c>
      <c r="B744">
        <v>1.3778687267376636E-2</v>
      </c>
    </row>
    <row r="745" spans="1:2" x14ac:dyDescent="0.3">
      <c r="A745">
        <v>9.0045646935637529E-3</v>
      </c>
      <c r="B745">
        <v>1.7968260202740598E-2</v>
      </c>
    </row>
    <row r="746" spans="1:2" x14ac:dyDescent="0.3">
      <c r="A746">
        <v>3.5981235668858069E-3</v>
      </c>
      <c r="B746">
        <v>-2.2630402639801511E-3</v>
      </c>
    </row>
    <row r="747" spans="1:2" x14ac:dyDescent="0.3">
      <c r="A747">
        <v>-7.3141939542231346E-3</v>
      </c>
      <c r="B747">
        <v>-1.9505489097893715E-2</v>
      </c>
    </row>
    <row r="748" spans="1:2" x14ac:dyDescent="0.3">
      <c r="A748">
        <v>9.065962051773787E-3</v>
      </c>
      <c r="B748">
        <v>1.364790933222519E-2</v>
      </c>
    </row>
    <row r="749" spans="1:2" x14ac:dyDescent="0.3">
      <c r="A749">
        <v>7.8739787510594876E-4</v>
      </c>
      <c r="B749">
        <v>6.8461341832218E-4</v>
      </c>
    </row>
    <row r="750" spans="1:2" x14ac:dyDescent="0.3">
      <c r="A750">
        <v>-8.9417742602004814E-4</v>
      </c>
      <c r="B750">
        <v>-5.4731603475637212E-3</v>
      </c>
    </row>
    <row r="751" spans="1:2" x14ac:dyDescent="0.3">
      <c r="A751">
        <v>4.0452466042868894E-3</v>
      </c>
      <c r="B751">
        <v>7.337699549457722E-3</v>
      </c>
    </row>
    <row r="752" spans="1:2" x14ac:dyDescent="0.3">
      <c r="A752">
        <v>2.1035999480773361E-3</v>
      </c>
      <c r="B752">
        <v>-1.1380616545571154E-3</v>
      </c>
    </row>
    <row r="753" spans="1:2" x14ac:dyDescent="0.3">
      <c r="A753">
        <v>-3.7714629297403491E-3</v>
      </c>
      <c r="B753">
        <v>-1.2306286160002487E-2</v>
      </c>
    </row>
    <row r="754" spans="1:2" x14ac:dyDescent="0.3">
      <c r="A754">
        <v>-1.1427275333422608E-3</v>
      </c>
      <c r="B754">
        <v>1.4305367666215684E-2</v>
      </c>
    </row>
    <row r="755" spans="1:2" x14ac:dyDescent="0.3">
      <c r="A755">
        <v>1.8592848919537705E-3</v>
      </c>
      <c r="B755">
        <v>-6.5969413572601315E-3</v>
      </c>
    </row>
    <row r="756" spans="1:2" x14ac:dyDescent="0.3">
      <c r="A756">
        <v>5.0321186496819241E-3</v>
      </c>
      <c r="B756">
        <v>1.4655526251335857E-2</v>
      </c>
    </row>
    <row r="757" spans="1:2" x14ac:dyDescent="0.3">
      <c r="A757">
        <v>8.5223636378806145E-3</v>
      </c>
      <c r="B757">
        <v>1.6248951168471665E-2</v>
      </c>
    </row>
    <row r="758" spans="1:2" x14ac:dyDescent="0.3">
      <c r="A758">
        <v>-2.35925424689447E-3</v>
      </c>
      <c r="B758">
        <v>-1.1103636625089371E-2</v>
      </c>
    </row>
    <row r="759" spans="1:2" x14ac:dyDescent="0.3">
      <c r="A759">
        <v>-6.7761086488636576E-3</v>
      </c>
      <c r="B759">
        <v>3.5930625812202232E-3</v>
      </c>
    </row>
    <row r="760" spans="1:2" x14ac:dyDescent="0.3">
      <c r="A760">
        <v>-5.223483395245236E-3</v>
      </c>
      <c r="B760">
        <v>-1.5663413408178212E-3</v>
      </c>
    </row>
    <row r="761" spans="1:2" x14ac:dyDescent="0.3">
      <c r="A761">
        <v>4.9293515479245159E-3</v>
      </c>
      <c r="B761">
        <v>5.3788053856623098E-3</v>
      </c>
    </row>
    <row r="762" spans="1:2" x14ac:dyDescent="0.3">
      <c r="A762">
        <v>-1.6706738835106216E-3</v>
      </c>
      <c r="B762">
        <v>-8.9166363012468993E-3</v>
      </c>
    </row>
    <row r="763" spans="1:2" x14ac:dyDescent="0.3">
      <c r="A763">
        <v>5.4477295103461188E-3</v>
      </c>
      <c r="B763">
        <v>-1.3270359659743783E-2</v>
      </c>
    </row>
    <row r="764" spans="1:2" x14ac:dyDescent="0.3">
      <c r="A764">
        <v>4.2847072887362619E-3</v>
      </c>
      <c r="B764">
        <v>7.7502128701025857E-3</v>
      </c>
    </row>
    <row r="765" spans="1:2" x14ac:dyDescent="0.3">
      <c r="A765">
        <v>3.6671710448971258E-3</v>
      </c>
      <c r="B765">
        <v>-7.690609013149944E-3</v>
      </c>
    </row>
    <row r="766" spans="1:2" x14ac:dyDescent="0.3">
      <c r="A766">
        <v>3.3022691684301353E-3</v>
      </c>
      <c r="B766">
        <v>1.0257497322972667E-2</v>
      </c>
    </row>
    <row r="767" spans="1:2" x14ac:dyDescent="0.3">
      <c r="A767">
        <v>-4.2003924540254657E-4</v>
      </c>
      <c r="B767">
        <v>-1.353685090110082E-3</v>
      </c>
    </row>
    <row r="768" spans="1:2" x14ac:dyDescent="0.3">
      <c r="A768">
        <v>-1.3661730575094822E-3</v>
      </c>
      <c r="B768">
        <v>-2.9371499895668334E-3</v>
      </c>
    </row>
    <row r="769" spans="1:2" x14ac:dyDescent="0.3">
      <c r="A769">
        <v>-6.7000196307660433E-3</v>
      </c>
      <c r="B769">
        <v>-2.1300824695588586E-2</v>
      </c>
    </row>
    <row r="770" spans="1:2" x14ac:dyDescent="0.3">
      <c r="A770">
        <v>-3.7436058434552801E-3</v>
      </c>
      <c r="B770">
        <v>-1.6438852162087431E-2</v>
      </c>
    </row>
    <row r="771" spans="1:2" x14ac:dyDescent="0.3">
      <c r="A771">
        <v>6.3805575564122507E-3</v>
      </c>
      <c r="B771">
        <v>6.1205686455276867E-3</v>
      </c>
    </row>
    <row r="772" spans="1:2" x14ac:dyDescent="0.3">
      <c r="A772">
        <v>-7.4671338867552039E-3</v>
      </c>
      <c r="B772">
        <v>-2.8778821774083731E-2</v>
      </c>
    </row>
    <row r="773" spans="1:2" x14ac:dyDescent="0.3">
      <c r="A773">
        <v>8.0914035780332381E-3</v>
      </c>
      <c r="B773">
        <v>6.2635940312869972E-3</v>
      </c>
    </row>
    <row r="774" spans="1:2" x14ac:dyDescent="0.3">
      <c r="A774">
        <v>3.5202097292377213E-3</v>
      </c>
      <c r="B774">
        <v>1.0533808674201891E-2</v>
      </c>
    </row>
    <row r="775" spans="1:2" x14ac:dyDescent="0.3">
      <c r="A775">
        <v>2.1399937203565597E-3</v>
      </c>
      <c r="B775">
        <v>4.5014499162638914E-3</v>
      </c>
    </row>
    <row r="776" spans="1:2" x14ac:dyDescent="0.3">
      <c r="A776">
        <v>2.3453190872313803E-3</v>
      </c>
      <c r="B776">
        <v>1.2735746383517215E-2</v>
      </c>
    </row>
    <row r="777" spans="1:2" x14ac:dyDescent="0.3">
      <c r="A777">
        <v>-5.9363050714122197E-4</v>
      </c>
      <c r="B777">
        <v>7.918068150415342E-3</v>
      </c>
    </row>
    <row r="778" spans="1:2" x14ac:dyDescent="0.3">
      <c r="A778">
        <v>-1.3279559447650713E-3</v>
      </c>
      <c r="B778">
        <v>-1.617363096372864E-2</v>
      </c>
    </row>
    <row r="779" spans="1:2" x14ac:dyDescent="0.3">
      <c r="A779">
        <v>6.018394254404663E-3</v>
      </c>
      <c r="B779">
        <v>1.8553267568715719E-2</v>
      </c>
    </row>
    <row r="780" spans="1:2" x14ac:dyDescent="0.3">
      <c r="A780">
        <v>7.8954800307431284E-3</v>
      </c>
      <c r="B780">
        <v>1.4295472403108847E-2</v>
      </c>
    </row>
    <row r="781" spans="1:2" x14ac:dyDescent="0.3">
      <c r="A781">
        <v>4.8306870256563882E-4</v>
      </c>
      <c r="B781">
        <v>-3.6370737376162725E-3</v>
      </c>
    </row>
    <row r="782" spans="1:2" x14ac:dyDescent="0.3">
      <c r="A782">
        <v>5.3808446219439183E-3</v>
      </c>
      <c r="B782">
        <v>6.1600425924944772E-3</v>
      </c>
    </row>
    <row r="783" spans="1:2" x14ac:dyDescent="0.3">
      <c r="A783">
        <v>-4.0482820312332949E-3</v>
      </c>
      <c r="B783">
        <v>-2.6077088537640836E-2</v>
      </c>
    </row>
    <row r="784" spans="1:2" x14ac:dyDescent="0.3">
      <c r="A784">
        <v>3.42245385987656E-5</v>
      </c>
      <c r="B784">
        <v>5.1222025042672982E-3</v>
      </c>
    </row>
    <row r="785" spans="1:2" x14ac:dyDescent="0.3">
      <c r="A785">
        <v>-1.7221032191090488E-3</v>
      </c>
      <c r="B785">
        <v>-1.9457899883550296E-2</v>
      </c>
    </row>
    <row r="786" spans="1:2" x14ac:dyDescent="0.3">
      <c r="A786">
        <v>-2.6915528311602581E-3</v>
      </c>
      <c r="B786">
        <v>-1.4410476609949529E-2</v>
      </c>
    </row>
    <row r="787" spans="1:2" x14ac:dyDescent="0.3">
      <c r="A787">
        <v>-3.009947356087637E-3</v>
      </c>
      <c r="B787">
        <v>9.5867266333827346E-4</v>
      </c>
    </row>
    <row r="788" spans="1:2" x14ac:dyDescent="0.3">
      <c r="A788">
        <v>-1.9433652743364388E-3</v>
      </c>
      <c r="B788">
        <v>-5.0286953983453495E-3</v>
      </c>
    </row>
    <row r="789" spans="1:2" x14ac:dyDescent="0.3">
      <c r="A789">
        <v>1.7384384549868704E-3</v>
      </c>
      <c r="B789">
        <v>-9.867668019775188E-3</v>
      </c>
    </row>
    <row r="790" spans="1:2" x14ac:dyDescent="0.3">
      <c r="A790">
        <v>3.2974243831250015E-3</v>
      </c>
      <c r="B790">
        <v>2.1876344142866024E-3</v>
      </c>
    </row>
    <row r="791" spans="1:2" x14ac:dyDescent="0.3">
      <c r="A791">
        <v>2.4225593976227397E-4</v>
      </c>
      <c r="B791">
        <v>5.093261489265046E-3</v>
      </c>
    </row>
    <row r="792" spans="1:2" x14ac:dyDescent="0.3">
      <c r="A792">
        <v>5.9143808236894885E-3</v>
      </c>
      <c r="B792">
        <v>1.3513702983208956E-2</v>
      </c>
    </row>
    <row r="793" spans="1:2" x14ac:dyDescent="0.3">
      <c r="A793">
        <v>1.7201256376957126E-4</v>
      </c>
      <c r="B793">
        <v>-9.523816194725777E-4</v>
      </c>
    </row>
    <row r="794" spans="1:2" x14ac:dyDescent="0.3">
      <c r="A794">
        <v>-5.2943374321168255E-3</v>
      </c>
      <c r="B794">
        <v>-9.0562629112937009E-3</v>
      </c>
    </row>
    <row r="795" spans="1:2" x14ac:dyDescent="0.3">
      <c r="A795">
        <v>5.4264080708795624E-3</v>
      </c>
      <c r="B795">
        <v>9.6199154734319548E-3</v>
      </c>
    </row>
    <row r="796" spans="1:2" x14ac:dyDescent="0.3">
      <c r="A796">
        <v>1.065389831661031E-3</v>
      </c>
      <c r="B796">
        <v>1.3816201741728316E-2</v>
      </c>
    </row>
    <row r="797" spans="1:2" x14ac:dyDescent="0.3">
      <c r="A797">
        <v>8.1040150330564074E-3</v>
      </c>
      <c r="B797">
        <v>1.1043234817045802E-2</v>
      </c>
    </row>
    <row r="798" spans="1:2" x14ac:dyDescent="0.3">
      <c r="A798">
        <v>-9.1373849317625199E-4</v>
      </c>
      <c r="B798">
        <v>4.6478989581917205E-3</v>
      </c>
    </row>
    <row r="799" spans="1:2" x14ac:dyDescent="0.3">
      <c r="A799">
        <v>-3.3220549421825746E-3</v>
      </c>
      <c r="B799">
        <v>-1.1334638451048613E-2</v>
      </c>
    </row>
    <row r="800" spans="1:2" x14ac:dyDescent="0.3">
      <c r="A800">
        <v>-9.277201728795215E-4</v>
      </c>
      <c r="B800">
        <v>3.9773998455264435E-3</v>
      </c>
    </row>
    <row r="801" spans="1:2" x14ac:dyDescent="0.3">
      <c r="A801">
        <v>-2.9922435858147872E-3</v>
      </c>
      <c r="B801">
        <v>2.0973964825667544E-3</v>
      </c>
    </row>
    <row r="802" spans="1:2" x14ac:dyDescent="0.3">
      <c r="A802">
        <v>2.7942162865864585E-3</v>
      </c>
      <c r="B802">
        <v>4.8836821083132016E-3</v>
      </c>
    </row>
    <row r="803" spans="1:2" x14ac:dyDescent="0.3">
      <c r="A803">
        <v>1.030533671502449E-4</v>
      </c>
      <c r="B803">
        <v>-6.7114454611289292E-3</v>
      </c>
    </row>
    <row r="804" spans="1:2" x14ac:dyDescent="0.3">
      <c r="A804">
        <v>3.4743901925100005E-3</v>
      </c>
      <c r="B804">
        <v>2.3319377528803099E-4</v>
      </c>
    </row>
    <row r="805" spans="1:2" x14ac:dyDescent="0.3">
      <c r="A805">
        <v>-5.8296147067811877E-4</v>
      </c>
      <c r="B805">
        <v>-1.2578710554046758E-2</v>
      </c>
    </row>
    <row r="806" spans="1:2" x14ac:dyDescent="0.3">
      <c r="A806">
        <v>5.4905525593271025E-4</v>
      </c>
      <c r="B806">
        <v>-8.2566149348564828E-3</v>
      </c>
    </row>
    <row r="807" spans="1:2" x14ac:dyDescent="0.3">
      <c r="A807">
        <v>-7.8160116660032676E-3</v>
      </c>
      <c r="B807">
        <v>-2.4976287464705985E-2</v>
      </c>
    </row>
    <row r="808" spans="1:2" x14ac:dyDescent="0.3">
      <c r="A808">
        <v>-5.5969290138169498E-3</v>
      </c>
      <c r="B808">
        <v>-3.6594000198805461E-3</v>
      </c>
    </row>
    <row r="809" spans="1:2" x14ac:dyDescent="0.3">
      <c r="A809">
        <v>0</v>
      </c>
      <c r="B809">
        <v>1.4692133442925741E-3</v>
      </c>
    </row>
    <row r="810" spans="1:2" x14ac:dyDescent="0.3">
      <c r="A810">
        <v>-1.4590942574695656E-3</v>
      </c>
      <c r="B810">
        <v>-3.6675548974673027E-3</v>
      </c>
    </row>
    <row r="811" spans="1:2" x14ac:dyDescent="0.3">
      <c r="A811">
        <v>-3.1663171449211568E-2</v>
      </c>
      <c r="B811">
        <v>-2.9693100655589413E-2</v>
      </c>
    </row>
    <row r="812" spans="1:2" x14ac:dyDescent="0.3">
      <c r="A812">
        <v>-2.2026585951785478E-2</v>
      </c>
      <c r="B812">
        <v>-1.0116477064376073E-2</v>
      </c>
    </row>
    <row r="813" spans="1:2" x14ac:dyDescent="0.3">
      <c r="A813">
        <v>1.3888319071219813E-2</v>
      </c>
      <c r="B813">
        <v>2.938180299306526E-2</v>
      </c>
    </row>
    <row r="814" spans="1:2" x14ac:dyDescent="0.3">
      <c r="A814">
        <v>-5.6170128056419379E-3</v>
      </c>
      <c r="B814">
        <v>-1.0672754515354446E-2</v>
      </c>
    </row>
    <row r="815" spans="1:2" x14ac:dyDescent="0.3">
      <c r="A815">
        <v>2.1865888888284637E-2</v>
      </c>
      <c r="B815">
        <v>2.5087932930921042E-2</v>
      </c>
    </row>
    <row r="816" spans="1:2" x14ac:dyDescent="0.3">
      <c r="A816">
        <v>1.7828265293478389E-4</v>
      </c>
      <c r="B816">
        <v>-1.2237004847066617E-2</v>
      </c>
    </row>
    <row r="817" spans="1:2" x14ac:dyDescent="0.3">
      <c r="A817">
        <v>-1.4441078783932719E-2</v>
      </c>
      <c r="B817">
        <v>-2.6263634848785033E-2</v>
      </c>
    </row>
    <row r="818" spans="1:2" x14ac:dyDescent="0.3">
      <c r="A818">
        <v>-5.4258818034750255E-4</v>
      </c>
      <c r="B818">
        <v>9.4146921747432239E-3</v>
      </c>
    </row>
    <row r="819" spans="1:2" x14ac:dyDescent="0.3">
      <c r="A819">
        <v>-4.4889993669572793E-3</v>
      </c>
      <c r="B819">
        <v>1.0839427895555646E-2</v>
      </c>
    </row>
    <row r="820" spans="1:2" x14ac:dyDescent="0.3">
      <c r="A820">
        <v>-5.090540406237111E-3</v>
      </c>
      <c r="B820">
        <v>-1.0972473117208946E-2</v>
      </c>
    </row>
    <row r="821" spans="1:2" x14ac:dyDescent="0.3">
      <c r="A821">
        <v>-3.0298517120811153E-2</v>
      </c>
      <c r="B821">
        <v>-3.2274382680138214E-2</v>
      </c>
    </row>
    <row r="822" spans="1:2" x14ac:dyDescent="0.3">
      <c r="A822">
        <v>1.7940508679003986E-2</v>
      </c>
      <c r="B822">
        <v>1.9280822588131574E-2</v>
      </c>
    </row>
    <row r="823" spans="1:2" x14ac:dyDescent="0.3">
      <c r="A823">
        <v>-1.7587349495723423E-2</v>
      </c>
      <c r="B823">
        <v>-1.1502976654889042E-2</v>
      </c>
    </row>
    <row r="824" spans="1:2" x14ac:dyDescent="0.3">
      <c r="A824">
        <v>-5.5402255531969364E-3</v>
      </c>
      <c r="B824">
        <v>-1.7326180594863419E-2</v>
      </c>
    </row>
    <row r="825" spans="1:2" x14ac:dyDescent="0.3">
      <c r="A825">
        <v>1.4818344070412975E-2</v>
      </c>
      <c r="B825">
        <v>1.9473963569255386E-2</v>
      </c>
    </row>
    <row r="826" spans="1:2" x14ac:dyDescent="0.3">
      <c r="A826">
        <v>1.0680921295281778E-2</v>
      </c>
      <c r="B826">
        <v>1.0841337520749735E-2</v>
      </c>
    </row>
    <row r="827" spans="1:2" x14ac:dyDescent="0.3">
      <c r="A827">
        <v>1.0641842074782516E-2</v>
      </c>
      <c r="B827">
        <v>3.5750792945415784E-2</v>
      </c>
    </row>
    <row r="828" spans="1:2" x14ac:dyDescent="0.3">
      <c r="A828">
        <v>-5.9227955608372844E-3</v>
      </c>
      <c r="B828">
        <v>6.4101962995200858E-3</v>
      </c>
    </row>
    <row r="829" spans="1:2" x14ac:dyDescent="0.3">
      <c r="A829">
        <v>5.5167890853150183E-3</v>
      </c>
      <c r="B829">
        <v>2.6947531525548817E-3</v>
      </c>
    </row>
    <row r="830" spans="1:2" x14ac:dyDescent="0.3">
      <c r="A830">
        <v>6.3278562530622272E-3</v>
      </c>
      <c r="B830">
        <v>-1.710129242850683E-3</v>
      </c>
    </row>
    <row r="831" spans="1:2" x14ac:dyDescent="0.3">
      <c r="A831">
        <v>2.1408851631314414E-2</v>
      </c>
      <c r="B831">
        <v>1.8844778153486143E-2</v>
      </c>
    </row>
    <row r="832" spans="1:2" x14ac:dyDescent="0.3">
      <c r="A832">
        <v>-1.8149343212272952E-3</v>
      </c>
      <c r="B832">
        <v>-2.5943025509532921E-2</v>
      </c>
    </row>
    <row r="833" spans="1:2" x14ac:dyDescent="0.3">
      <c r="A833">
        <v>-9.7681043437335847E-3</v>
      </c>
      <c r="B833">
        <v>-1.8495643413921719E-2</v>
      </c>
    </row>
    <row r="834" spans="1:2" x14ac:dyDescent="0.3">
      <c r="A834">
        <v>-1.8685238853327797E-2</v>
      </c>
      <c r="B834">
        <v>-1.4070232394086795E-2</v>
      </c>
    </row>
    <row r="835" spans="1:2" x14ac:dyDescent="0.3">
      <c r="A835">
        <v>-1.8711289628967499E-3</v>
      </c>
      <c r="B835">
        <v>1.146790550680832E-2</v>
      </c>
    </row>
    <row r="836" spans="1:2" x14ac:dyDescent="0.3">
      <c r="A836">
        <v>-6.8367435679765132E-3</v>
      </c>
      <c r="B836">
        <v>6.046920735565944E-3</v>
      </c>
    </row>
    <row r="837" spans="1:2" x14ac:dyDescent="0.3">
      <c r="A837">
        <v>1.0436692729893671E-2</v>
      </c>
      <c r="B837">
        <v>2.2288922775653947E-2</v>
      </c>
    </row>
    <row r="838" spans="1:2" x14ac:dyDescent="0.3">
      <c r="A838">
        <v>2.6005661088344973E-3</v>
      </c>
      <c r="B838">
        <v>1.9599023716634308E-3</v>
      </c>
    </row>
    <row r="839" spans="1:2" x14ac:dyDescent="0.3">
      <c r="A839">
        <v>-1.6914504635904274E-2</v>
      </c>
      <c r="B839">
        <v>-1.3447512906662341E-2</v>
      </c>
    </row>
    <row r="840" spans="1:2" x14ac:dyDescent="0.3">
      <c r="A840">
        <v>-1.8506026559363526E-2</v>
      </c>
      <c r="B840">
        <v>-2.1561270646921416E-2</v>
      </c>
    </row>
    <row r="841" spans="1:2" x14ac:dyDescent="0.3">
      <c r="A841">
        <v>3.4074754743944505E-3</v>
      </c>
      <c r="B841">
        <v>1.8490235136476494E-2</v>
      </c>
    </row>
    <row r="842" spans="1:2" x14ac:dyDescent="0.3">
      <c r="A842">
        <v>-6.6787767581559521E-3</v>
      </c>
      <c r="B842">
        <v>-1.1688455231189108E-2</v>
      </c>
    </row>
    <row r="843" spans="1:2" x14ac:dyDescent="0.3">
      <c r="A843">
        <v>1.6144324476939656E-2</v>
      </c>
      <c r="B843">
        <v>1.2330055116773547E-2</v>
      </c>
    </row>
    <row r="844" spans="1:2" x14ac:dyDescent="0.3">
      <c r="A844">
        <v>3.3645406925375985E-3</v>
      </c>
      <c r="B844">
        <v>6.9599331980129539E-3</v>
      </c>
    </row>
    <row r="845" spans="1:2" x14ac:dyDescent="0.3">
      <c r="A845">
        <v>2.3025182276977023E-2</v>
      </c>
      <c r="B845">
        <v>2.3944704966291832E-2</v>
      </c>
    </row>
    <row r="846" spans="1:2" x14ac:dyDescent="0.3">
      <c r="A846">
        <v>-2.1849612188210655E-3</v>
      </c>
      <c r="B846">
        <v>-8.6788124346261885E-3</v>
      </c>
    </row>
    <row r="847" spans="1:2" x14ac:dyDescent="0.3">
      <c r="A847">
        <v>6.0952086916602347E-3</v>
      </c>
      <c r="B847">
        <v>-9.7276336671929683E-4</v>
      </c>
    </row>
    <row r="848" spans="1:2" x14ac:dyDescent="0.3">
      <c r="A848">
        <v>1.3241487252979764E-2</v>
      </c>
      <c r="B848">
        <v>2.0204436504690212E-2</v>
      </c>
    </row>
    <row r="849" spans="1:2" x14ac:dyDescent="0.3">
      <c r="A849">
        <v>-3.2402345155878198E-2</v>
      </c>
      <c r="B849">
        <v>-2.1235929561183958E-2</v>
      </c>
    </row>
    <row r="850" spans="1:2" x14ac:dyDescent="0.3">
      <c r="A850">
        <v>-1.5172386507899668E-3</v>
      </c>
      <c r="B850">
        <v>-9.2638957924613997E-3</v>
      </c>
    </row>
    <row r="851" spans="1:2" x14ac:dyDescent="0.3">
      <c r="A851">
        <v>-2.3235937511829601E-2</v>
      </c>
      <c r="B851">
        <v>-1.8700648237674027E-2</v>
      </c>
    </row>
    <row r="852" spans="1:2" x14ac:dyDescent="0.3">
      <c r="A852">
        <v>1.8970796413476385E-3</v>
      </c>
      <c r="B852">
        <v>-1.0531694486041483E-2</v>
      </c>
    </row>
    <row r="853" spans="1:2" x14ac:dyDescent="0.3">
      <c r="A853">
        <v>2.2711890900231529E-4</v>
      </c>
      <c r="B853">
        <v>7.6026816937055609E-3</v>
      </c>
    </row>
    <row r="854" spans="1:2" x14ac:dyDescent="0.3">
      <c r="A854">
        <v>5.0352913260770628E-3</v>
      </c>
      <c r="B854">
        <v>1.6348160516159824E-2</v>
      </c>
    </row>
    <row r="855" spans="1:2" x14ac:dyDescent="0.3">
      <c r="A855">
        <v>-3.3901549181899516E-4</v>
      </c>
      <c r="B855">
        <v>-2.4747017130328082E-4</v>
      </c>
    </row>
    <row r="856" spans="1:2" x14ac:dyDescent="0.3">
      <c r="A856">
        <v>-1.8464700436000427E-2</v>
      </c>
      <c r="B856">
        <v>-1.4108901293085263E-2</v>
      </c>
    </row>
    <row r="857" spans="1:2" x14ac:dyDescent="0.3">
      <c r="A857">
        <v>-1.9618276458634277E-2</v>
      </c>
      <c r="B857">
        <v>-9.2895988337596842E-3</v>
      </c>
    </row>
    <row r="858" spans="1:2" x14ac:dyDescent="0.3">
      <c r="A858">
        <v>-1.0964991999618467E-3</v>
      </c>
      <c r="B858">
        <v>6.7908226243031042E-3</v>
      </c>
    </row>
    <row r="859" spans="1:2" x14ac:dyDescent="0.3">
      <c r="A859">
        <v>-1.4975835952627893E-2</v>
      </c>
      <c r="B859">
        <v>-1.6607005797675101E-2</v>
      </c>
    </row>
    <row r="860" spans="1:2" x14ac:dyDescent="0.3">
      <c r="A860">
        <v>-1.6277790849677124E-2</v>
      </c>
      <c r="B860">
        <v>7.7942166101116865E-3</v>
      </c>
    </row>
    <row r="861" spans="1:2" x14ac:dyDescent="0.3">
      <c r="A861">
        <v>-2.0489623906309595E-2</v>
      </c>
      <c r="B861">
        <v>-6.9605990084308294E-3</v>
      </c>
    </row>
    <row r="862" spans="1:2" x14ac:dyDescent="0.3">
      <c r="A862">
        <v>-2.6422942568801577E-2</v>
      </c>
      <c r="B862">
        <v>-9.3457976573780074E-3</v>
      </c>
    </row>
    <row r="863" spans="1:2" x14ac:dyDescent="0.3">
      <c r="A863">
        <v>5.052486126004585E-2</v>
      </c>
      <c r="B863">
        <v>1.991615259475844E-2</v>
      </c>
    </row>
    <row r="864" spans="1:2" x14ac:dyDescent="0.3">
      <c r="A864">
        <v>7.6773694351503973E-3</v>
      </c>
      <c r="B864">
        <v>-1.2846441276190489E-3</v>
      </c>
    </row>
    <row r="865" spans="1:2" x14ac:dyDescent="0.3">
      <c r="A865">
        <v>-1.2899074038062821E-3</v>
      </c>
      <c r="B865">
        <v>9.5188661799928288E-3</v>
      </c>
    </row>
    <row r="866" spans="1:2" x14ac:dyDescent="0.3">
      <c r="A866">
        <v>8.7588004714013595E-3</v>
      </c>
      <c r="B866">
        <v>-4.5870520195899983E-3</v>
      </c>
    </row>
    <row r="867" spans="1:2" x14ac:dyDescent="0.3">
      <c r="A867">
        <v>1.0403285056267682E-3</v>
      </c>
      <c r="B867">
        <v>2.5601585720459309E-3</v>
      </c>
    </row>
    <row r="868" spans="1:2" x14ac:dyDescent="0.3">
      <c r="A868">
        <v>-2.386283314296744E-2</v>
      </c>
      <c r="B868">
        <v>-1.8130795602243295E-2</v>
      </c>
    </row>
    <row r="869" spans="1:2" x14ac:dyDescent="0.3">
      <c r="A869">
        <v>3.349571774189742E-2</v>
      </c>
      <c r="B869">
        <v>3.2249561763473308E-2</v>
      </c>
    </row>
    <row r="870" spans="1:2" x14ac:dyDescent="0.3">
      <c r="A870">
        <v>7.8846717122644742E-3</v>
      </c>
      <c r="B870">
        <v>2.2676398130776739E-3</v>
      </c>
    </row>
    <row r="871" spans="1:2" x14ac:dyDescent="0.3">
      <c r="A871">
        <v>9.3952681170453405E-3</v>
      </c>
      <c r="B871">
        <v>3.7707967194668432E-3</v>
      </c>
    </row>
    <row r="872" spans="1:2" x14ac:dyDescent="0.3">
      <c r="A872">
        <v>4.6736044423090041E-3</v>
      </c>
      <c r="B872">
        <v>1.7781062900611499E-2</v>
      </c>
    </row>
    <row r="873" spans="1:2" x14ac:dyDescent="0.3">
      <c r="A873">
        <v>3.5275229658735469E-3</v>
      </c>
      <c r="B873">
        <v>7.135881510588039E-3</v>
      </c>
    </row>
    <row r="874" spans="1:2" x14ac:dyDescent="0.3">
      <c r="A874">
        <v>3.8626579183075104E-4</v>
      </c>
      <c r="B874">
        <v>-4.886507976148982E-3</v>
      </c>
    </row>
    <row r="875" spans="1:2" x14ac:dyDescent="0.3">
      <c r="A875">
        <v>-6.1008672295112453E-3</v>
      </c>
      <c r="B875">
        <v>-8.3475428270931191E-3</v>
      </c>
    </row>
    <row r="876" spans="1:2" x14ac:dyDescent="0.3">
      <c r="A876">
        <v>1.1460841175467064E-2</v>
      </c>
      <c r="B876">
        <v>6.9323027687130069E-3</v>
      </c>
    </row>
    <row r="877" spans="1:2" x14ac:dyDescent="0.3">
      <c r="A877">
        <v>2.4196390681364469E-3</v>
      </c>
      <c r="B877">
        <v>1.2294076208734456E-2</v>
      </c>
    </row>
    <row r="878" spans="1:2" x14ac:dyDescent="0.3">
      <c r="A878">
        <v>7.586989802585882E-3</v>
      </c>
      <c r="B878">
        <v>4.3721173098111403E-3</v>
      </c>
    </row>
    <row r="879" spans="1:2" x14ac:dyDescent="0.3">
      <c r="A879">
        <v>1.3309900865542174E-2</v>
      </c>
      <c r="B879">
        <v>4.8368502411604009E-3</v>
      </c>
    </row>
    <row r="880" spans="1:2" x14ac:dyDescent="0.3">
      <c r="A880">
        <v>-1.3510529726874171E-2</v>
      </c>
      <c r="B880">
        <v>-1.7328524964033157E-2</v>
      </c>
    </row>
    <row r="881" spans="1:2" x14ac:dyDescent="0.3">
      <c r="A881">
        <v>2.0924812968042966E-3</v>
      </c>
      <c r="B881">
        <v>1.0286573991645122E-2</v>
      </c>
    </row>
    <row r="882" spans="1:2" x14ac:dyDescent="0.3">
      <c r="A882">
        <v>5.3133224502362739E-4</v>
      </c>
      <c r="B882">
        <v>9.6970504838236587E-3</v>
      </c>
    </row>
    <row r="883" spans="1:2" x14ac:dyDescent="0.3">
      <c r="A883">
        <v>8.4615062847521842E-3</v>
      </c>
      <c r="B883">
        <v>1.3205241954524282E-2</v>
      </c>
    </row>
    <row r="884" spans="1:2" x14ac:dyDescent="0.3">
      <c r="A884">
        <v>-7.6002040423158185E-3</v>
      </c>
      <c r="B884">
        <v>-1.0426719938202791E-2</v>
      </c>
    </row>
    <row r="885" spans="1:2" x14ac:dyDescent="0.3">
      <c r="A885">
        <v>-1.3269855508731821E-3</v>
      </c>
      <c r="B885">
        <v>1.676467626146931E-3</v>
      </c>
    </row>
    <row r="886" spans="1:2" x14ac:dyDescent="0.3">
      <c r="A886">
        <v>1.5830700247836931E-2</v>
      </c>
      <c r="B886">
        <v>2.1754683210497863E-2</v>
      </c>
    </row>
    <row r="887" spans="1:2" x14ac:dyDescent="0.3">
      <c r="A887">
        <v>8.7825648092993685E-3</v>
      </c>
      <c r="B887">
        <v>8.4229280480267159E-3</v>
      </c>
    </row>
    <row r="888" spans="1:2" x14ac:dyDescent="0.3">
      <c r="A888">
        <v>4.8148606176022854E-4</v>
      </c>
      <c r="B888">
        <v>-7.8886203581998316E-3</v>
      </c>
    </row>
    <row r="889" spans="1:2" x14ac:dyDescent="0.3">
      <c r="A889">
        <v>7.035490162644379E-3</v>
      </c>
      <c r="B889">
        <v>1.6370915607612114E-3</v>
      </c>
    </row>
    <row r="890" spans="1:2" x14ac:dyDescent="0.3">
      <c r="A890">
        <v>4.1917603160027345E-3</v>
      </c>
      <c r="B890">
        <v>1.3775331730086103E-2</v>
      </c>
    </row>
    <row r="891" spans="1:2" x14ac:dyDescent="0.3">
      <c r="A891">
        <v>-1.3182985609025771E-3</v>
      </c>
      <c r="B891">
        <v>-1.3588150450038503E-2</v>
      </c>
    </row>
    <row r="892" spans="1:2" x14ac:dyDescent="0.3">
      <c r="A892">
        <v>-9.5325971504929968E-3</v>
      </c>
      <c r="B892">
        <v>-1.0039669030483785E-2</v>
      </c>
    </row>
    <row r="893" spans="1:2" x14ac:dyDescent="0.3">
      <c r="A893">
        <v>1.2214463349677401E-3</v>
      </c>
      <c r="B893">
        <v>-5.660468286134048E-3</v>
      </c>
    </row>
    <row r="894" spans="1:2" x14ac:dyDescent="0.3">
      <c r="A894">
        <v>5.5462970524773668E-4</v>
      </c>
      <c r="B894">
        <v>-3.3206815162960808E-3</v>
      </c>
    </row>
    <row r="895" spans="1:2" x14ac:dyDescent="0.3">
      <c r="A895">
        <v>1.2859385574279824E-2</v>
      </c>
      <c r="B895">
        <v>8.3293383183631556E-3</v>
      </c>
    </row>
    <row r="896" spans="1:2" x14ac:dyDescent="0.3">
      <c r="A896">
        <v>3.2468111064990449E-3</v>
      </c>
      <c r="B896">
        <v>-7.0803944985967475E-3</v>
      </c>
    </row>
    <row r="897" spans="1:2" x14ac:dyDescent="0.3">
      <c r="A897">
        <v>-2.2181598669780657E-3</v>
      </c>
      <c r="B897">
        <v>1.9015985843638791E-3</v>
      </c>
    </row>
    <row r="898" spans="1:2" x14ac:dyDescent="0.3">
      <c r="A898">
        <v>1.0897340301744255E-2</v>
      </c>
      <c r="B898">
        <v>-1.423504306846375E-3</v>
      </c>
    </row>
    <row r="899" spans="1:2" x14ac:dyDescent="0.3">
      <c r="A899">
        <v>1.7305591170586867E-3</v>
      </c>
      <c r="B899">
        <v>7.8402993185179327E-3</v>
      </c>
    </row>
    <row r="900" spans="1:2" x14ac:dyDescent="0.3">
      <c r="A900">
        <v>2.0153229455679923E-3</v>
      </c>
      <c r="B900">
        <v>5.6577023808971373E-3</v>
      </c>
    </row>
    <row r="901" spans="1:2" x14ac:dyDescent="0.3">
      <c r="A901">
        <v>-3.5558330796620777E-3</v>
      </c>
      <c r="B901">
        <v>-2.1096446970001567E-3</v>
      </c>
    </row>
    <row r="902" spans="1:2" x14ac:dyDescent="0.3">
      <c r="A902">
        <v>6.1999561032477606E-3</v>
      </c>
      <c r="B902">
        <v>1.1040692017200086E-2</v>
      </c>
    </row>
    <row r="903" spans="1:2" x14ac:dyDescent="0.3">
      <c r="A903">
        <v>1.3613479520581436E-3</v>
      </c>
      <c r="B903">
        <v>1.1152306655893124E-2</v>
      </c>
    </row>
    <row r="904" spans="1:2" x14ac:dyDescent="0.3">
      <c r="A904">
        <v>-7.1548723974285036E-4</v>
      </c>
      <c r="B904">
        <v>-3.4467200823606321E-3</v>
      </c>
    </row>
    <row r="905" spans="1:2" x14ac:dyDescent="0.3">
      <c r="A905">
        <v>-4.2942502360226157E-4</v>
      </c>
      <c r="B905">
        <v>-8.531204800778569E-3</v>
      </c>
    </row>
    <row r="906" spans="1:2" x14ac:dyDescent="0.3">
      <c r="A906">
        <v>-1.8627878915019336E-3</v>
      </c>
      <c r="B906">
        <v>-1.302334565494814E-2</v>
      </c>
    </row>
    <row r="907" spans="1:2" x14ac:dyDescent="0.3">
      <c r="A907">
        <v>6.2438466170652816E-3</v>
      </c>
      <c r="B907">
        <v>1.1782657637223429E-3</v>
      </c>
    </row>
    <row r="908" spans="1:2" x14ac:dyDescent="0.3">
      <c r="A908">
        <v>-3.6373344907245494E-3</v>
      </c>
      <c r="B908">
        <v>1.4120892467493517E-3</v>
      </c>
    </row>
    <row r="909" spans="1:2" x14ac:dyDescent="0.3">
      <c r="A909">
        <v>-1.3601952017231387E-3</v>
      </c>
      <c r="B909">
        <v>9.8708323998809265E-3</v>
      </c>
    </row>
    <row r="910" spans="1:2" x14ac:dyDescent="0.3">
      <c r="A910">
        <v>-6.056877609479319E-3</v>
      </c>
      <c r="B910">
        <v>-5.5854537886109055E-3</v>
      </c>
    </row>
    <row r="911" spans="1:2" x14ac:dyDescent="0.3">
      <c r="A911">
        <v>-8.3655025682586055E-3</v>
      </c>
      <c r="B911">
        <v>-1.8488065879250504E-2</v>
      </c>
    </row>
    <row r="912" spans="1:2" x14ac:dyDescent="0.3">
      <c r="A912">
        <v>-1.9998104930057498E-3</v>
      </c>
      <c r="B912">
        <v>-7.1531598579255328E-3</v>
      </c>
    </row>
    <row r="913" spans="1:2" x14ac:dyDescent="0.3">
      <c r="A913">
        <v>1.4501174765212302E-2</v>
      </c>
      <c r="B913">
        <v>1.8731986395087389E-2</v>
      </c>
    </row>
    <row r="914" spans="1:2" x14ac:dyDescent="0.3">
      <c r="A914">
        <v>3.7708387794836238E-3</v>
      </c>
      <c r="B914">
        <v>5.1862373498594598E-3</v>
      </c>
    </row>
    <row r="915" spans="1:2" x14ac:dyDescent="0.3">
      <c r="A915">
        <v>6.6192793742500117E-3</v>
      </c>
      <c r="B915">
        <v>1.172569154803929E-3</v>
      </c>
    </row>
    <row r="916" spans="1:2" x14ac:dyDescent="0.3">
      <c r="A916">
        <v>-6.3984386091505807E-4</v>
      </c>
      <c r="B916">
        <v>-5.3876415293991264E-3</v>
      </c>
    </row>
    <row r="917" spans="1:2" x14ac:dyDescent="0.3">
      <c r="A917">
        <v>4.9407818032058915E-3</v>
      </c>
      <c r="B917">
        <v>1.4602086090310379E-2</v>
      </c>
    </row>
    <row r="918" spans="1:2" x14ac:dyDescent="0.3">
      <c r="A918">
        <v>3.6257161819447854E-3</v>
      </c>
      <c r="B918">
        <v>1.1141951650114753E-2</v>
      </c>
    </row>
    <row r="919" spans="1:2" x14ac:dyDescent="0.3">
      <c r="A919">
        <v>2.4805010451636397E-4</v>
      </c>
      <c r="B919">
        <v>4.5915017722967285E-4</v>
      </c>
    </row>
    <row r="920" spans="1:2" x14ac:dyDescent="0.3">
      <c r="A920">
        <v>-3.0099715483276022E-3</v>
      </c>
      <c r="B920">
        <v>1.606359349355848E-3</v>
      </c>
    </row>
    <row r="921" spans="1:2" x14ac:dyDescent="0.3">
      <c r="A921">
        <v>1.1294803676157244E-2</v>
      </c>
      <c r="B921">
        <v>1.3744916768802921E-3</v>
      </c>
    </row>
    <row r="922" spans="1:2" x14ac:dyDescent="0.3">
      <c r="A922">
        <v>-1.9246405407066937E-2</v>
      </c>
      <c r="B922">
        <v>-2.9284009131123542E-2</v>
      </c>
    </row>
    <row r="923" spans="1:2" x14ac:dyDescent="0.3">
      <c r="A923">
        <v>-7.5202018508142507E-4</v>
      </c>
      <c r="B923">
        <v>2.3568184660862851E-3</v>
      </c>
    </row>
    <row r="924" spans="1:2" x14ac:dyDescent="0.3">
      <c r="A924">
        <v>7.4541234383865718E-3</v>
      </c>
      <c r="B924">
        <v>3.056706256445464E-3</v>
      </c>
    </row>
    <row r="925" spans="1:2" x14ac:dyDescent="0.3">
      <c r="A925">
        <v>-5.2291244760550052E-3</v>
      </c>
      <c r="B925">
        <v>-1.078283604682616E-2</v>
      </c>
    </row>
    <row r="926" spans="1:2" x14ac:dyDescent="0.3">
      <c r="A926">
        <v>3.7905154237277638E-3</v>
      </c>
      <c r="B926">
        <v>6.6349691149271998E-3</v>
      </c>
    </row>
    <row r="927" spans="1:2" x14ac:dyDescent="0.3">
      <c r="A927">
        <v>6.305550399884354E-3</v>
      </c>
      <c r="B927">
        <v>1.0357824390976586E-2</v>
      </c>
    </row>
    <row r="928" spans="1:2" x14ac:dyDescent="0.3">
      <c r="A928">
        <v>1.1859086967780798E-2</v>
      </c>
      <c r="B928">
        <v>1.6542355036100697E-2</v>
      </c>
    </row>
    <row r="929" spans="1:2" x14ac:dyDescent="0.3">
      <c r="A929">
        <v>4.8980666106864911E-4</v>
      </c>
      <c r="B929">
        <v>-3.2086100700799065E-3</v>
      </c>
    </row>
    <row r="930" spans="1:2" x14ac:dyDescent="0.3">
      <c r="A930">
        <v>1.5735870537212147E-3</v>
      </c>
      <c r="B930">
        <v>6.8980515357171509E-3</v>
      </c>
    </row>
    <row r="931" spans="1:2" x14ac:dyDescent="0.3">
      <c r="A931">
        <v>2.653435411898259E-3</v>
      </c>
      <c r="B931">
        <v>6.1658284262463879E-3</v>
      </c>
    </row>
    <row r="932" spans="1:2" x14ac:dyDescent="0.3">
      <c r="A932">
        <v>4.8402872448905544E-3</v>
      </c>
      <c r="B932">
        <v>7.7166681874733609E-3</v>
      </c>
    </row>
    <row r="933" spans="1:2" x14ac:dyDescent="0.3">
      <c r="A933">
        <v>7.623081005764782E-4</v>
      </c>
      <c r="B933">
        <v>0</v>
      </c>
    </row>
    <row r="934" spans="1:2" x14ac:dyDescent="0.3">
      <c r="A934">
        <v>-5.1249034239071083E-3</v>
      </c>
      <c r="B934">
        <v>-2.0269927026164499E-3</v>
      </c>
    </row>
    <row r="935" spans="1:2" x14ac:dyDescent="0.3">
      <c r="A935">
        <v>3.4110884596961662E-3</v>
      </c>
      <c r="B935">
        <v>4.739380668161491E-3</v>
      </c>
    </row>
    <row r="936" spans="1:2" x14ac:dyDescent="0.3">
      <c r="A936">
        <v>-2.7753164766104298E-4</v>
      </c>
      <c r="B936">
        <v>-1.0781751251612126E-2</v>
      </c>
    </row>
    <row r="937" spans="1:2" x14ac:dyDescent="0.3">
      <c r="A937">
        <v>6.7659188629917736E-3</v>
      </c>
      <c r="B937">
        <v>7.2662154463304885E-3</v>
      </c>
    </row>
    <row r="938" spans="1:2" x14ac:dyDescent="0.3">
      <c r="A938">
        <v>-6.5486145671409316E-4</v>
      </c>
      <c r="B938">
        <v>-5.1849081438751811E-3</v>
      </c>
    </row>
    <row r="939" spans="1:2" x14ac:dyDescent="0.3">
      <c r="A939">
        <v>6.5529058125870718E-4</v>
      </c>
      <c r="B939">
        <v>7.4779591419788611E-3</v>
      </c>
    </row>
    <row r="940" spans="1:2" x14ac:dyDescent="0.3">
      <c r="A940">
        <v>-2.4469757342594155E-3</v>
      </c>
      <c r="B940">
        <v>2.9239216707398134E-3</v>
      </c>
    </row>
    <row r="941" spans="1:2" x14ac:dyDescent="0.3">
      <c r="A941">
        <v>1.9693007655317363E-3</v>
      </c>
      <c r="B941">
        <v>-6.7283934396031113E-4</v>
      </c>
    </row>
    <row r="942" spans="1:2" x14ac:dyDescent="0.3">
      <c r="A942">
        <v>8.6181610358454324E-4</v>
      </c>
      <c r="B942">
        <v>-6.5081056650870672E-3</v>
      </c>
    </row>
    <row r="943" spans="1:2" x14ac:dyDescent="0.3">
      <c r="A943">
        <v>8.9916534652807242E-3</v>
      </c>
      <c r="B943">
        <v>2.2588616601729203E-3</v>
      </c>
    </row>
    <row r="944" spans="1:2" x14ac:dyDescent="0.3">
      <c r="A944">
        <v>-2.2190982498074552E-3</v>
      </c>
      <c r="B944">
        <v>-1.352257756509583E-2</v>
      </c>
    </row>
    <row r="945" spans="1:2" x14ac:dyDescent="0.3">
      <c r="A945">
        <v>-6.1607966559371541E-4</v>
      </c>
      <c r="B945">
        <v>-1.3707944305220692E-3</v>
      </c>
    </row>
    <row r="946" spans="1:2" x14ac:dyDescent="0.3">
      <c r="A946">
        <v>4.6567589775210697E-3</v>
      </c>
      <c r="B946">
        <v>3.88931206463732E-3</v>
      </c>
    </row>
    <row r="947" spans="1:2" x14ac:dyDescent="0.3">
      <c r="A947">
        <v>1.5676912694010453E-3</v>
      </c>
      <c r="B947">
        <v>2.0510134181263269E-3</v>
      </c>
    </row>
    <row r="948" spans="1:2" x14ac:dyDescent="0.3">
      <c r="A948">
        <v>5.1046667692069365E-4</v>
      </c>
      <c r="B948">
        <v>-9.0980819707352451E-4</v>
      </c>
    </row>
    <row r="949" spans="1:2" x14ac:dyDescent="0.3">
      <c r="A949">
        <v>-7.5165718636510453E-3</v>
      </c>
      <c r="B949">
        <v>-7.5119104150452448E-3</v>
      </c>
    </row>
    <row r="950" spans="1:2" x14ac:dyDescent="0.3">
      <c r="A950">
        <v>-2.1588472071880876E-3</v>
      </c>
      <c r="B950">
        <v>2.2935734620964893E-3</v>
      </c>
    </row>
    <row r="951" spans="1:2" x14ac:dyDescent="0.3">
      <c r="A951">
        <v>9.7876681055940745E-3</v>
      </c>
      <c r="B951">
        <v>1.1899422753805722E-2</v>
      </c>
    </row>
    <row r="952" spans="1:2" x14ac:dyDescent="0.3">
      <c r="A952">
        <v>-4.115107290241447E-3</v>
      </c>
      <c r="B952">
        <v>-2.0578981539759768E-2</v>
      </c>
    </row>
    <row r="953" spans="1:2" x14ac:dyDescent="0.3">
      <c r="A953">
        <v>-1.6699779376204153E-2</v>
      </c>
      <c r="B953">
        <v>-1.9625996544598203E-2</v>
      </c>
    </row>
    <row r="954" spans="1:2" x14ac:dyDescent="0.3">
      <c r="A954">
        <v>-1.3892866524379845E-3</v>
      </c>
      <c r="B954">
        <v>-1.4130138819879949E-3</v>
      </c>
    </row>
    <row r="955" spans="1:2" x14ac:dyDescent="0.3">
      <c r="A955">
        <v>-3.0255610063310802E-3</v>
      </c>
      <c r="B955">
        <v>-1.5801930068299309E-2</v>
      </c>
    </row>
    <row r="956" spans="1:2" x14ac:dyDescent="0.3">
      <c r="A956">
        <v>5.0232102218292418E-3</v>
      </c>
      <c r="B956">
        <v>5.9907701959572845E-3</v>
      </c>
    </row>
    <row r="957" spans="1:2" x14ac:dyDescent="0.3">
      <c r="A957">
        <v>-2.5130240321422762E-2</v>
      </c>
      <c r="B957">
        <v>-3.3349052457367578E-2</v>
      </c>
    </row>
    <row r="958" spans="1:2" x14ac:dyDescent="0.3">
      <c r="A958">
        <v>9.0436769783838258E-3</v>
      </c>
      <c r="B958">
        <v>1.4046276476250067E-2</v>
      </c>
    </row>
    <row r="959" spans="1:2" x14ac:dyDescent="0.3">
      <c r="A959">
        <v>5.8574296765518952E-3</v>
      </c>
      <c r="B959">
        <v>1.9441130999604502E-3</v>
      </c>
    </row>
    <row r="960" spans="1:2" x14ac:dyDescent="0.3">
      <c r="A960">
        <v>9.261329148700757E-3</v>
      </c>
      <c r="B960">
        <v>-4.8508270387198392E-3</v>
      </c>
    </row>
    <row r="961" spans="1:2" x14ac:dyDescent="0.3">
      <c r="A961">
        <v>-6.4651352660522023E-3</v>
      </c>
      <c r="B961">
        <v>-1.8035501953028148E-2</v>
      </c>
    </row>
    <row r="962" spans="1:2" x14ac:dyDescent="0.3">
      <c r="A962">
        <v>-6.6119242497629134E-3</v>
      </c>
      <c r="B962">
        <v>-4.2195571456106777E-3</v>
      </c>
    </row>
    <row r="963" spans="1:2" x14ac:dyDescent="0.3">
      <c r="A963">
        <v>9.0155371994470428E-3</v>
      </c>
      <c r="B963">
        <v>1.2711924753921761E-2</v>
      </c>
    </row>
    <row r="964" spans="1:2" x14ac:dyDescent="0.3">
      <c r="A964">
        <v>-3.0713749862421227E-3</v>
      </c>
      <c r="B964">
        <v>-4.9225630926795763E-3</v>
      </c>
    </row>
    <row r="965" spans="1:2" x14ac:dyDescent="0.3">
      <c r="A965">
        <v>-1.2218560747319642E-2</v>
      </c>
      <c r="B965">
        <v>-1.2861752634556304E-2</v>
      </c>
    </row>
    <row r="966" spans="1:2" x14ac:dyDescent="0.3">
      <c r="A966">
        <v>2.2683154292364701E-3</v>
      </c>
      <c r="B966">
        <v>1.0023621011629299E-3</v>
      </c>
    </row>
    <row r="967" spans="1:2" x14ac:dyDescent="0.3">
      <c r="A967">
        <v>-9.3004949790523282E-3</v>
      </c>
      <c r="B967">
        <v>3.5043786206838089E-3</v>
      </c>
    </row>
    <row r="968" spans="1:2" x14ac:dyDescent="0.3">
      <c r="A968">
        <v>-6.7107134253835332E-3</v>
      </c>
      <c r="B968">
        <v>6.4854154772301699E-3</v>
      </c>
    </row>
    <row r="969" spans="1:2" x14ac:dyDescent="0.3">
      <c r="A969">
        <v>2.7310389803231611E-3</v>
      </c>
      <c r="B969">
        <v>5.4522968534185751E-3</v>
      </c>
    </row>
    <row r="970" spans="1:2" x14ac:dyDescent="0.3">
      <c r="A970">
        <v>-1.347518725898221E-2</v>
      </c>
      <c r="B970">
        <v>3.4508238717610878E-3</v>
      </c>
    </row>
    <row r="971" spans="1:2" x14ac:dyDescent="0.3">
      <c r="A971">
        <v>-2.5428611876788703E-3</v>
      </c>
      <c r="B971">
        <v>9.0887110711697222E-3</v>
      </c>
    </row>
    <row r="972" spans="1:2" x14ac:dyDescent="0.3">
      <c r="A972">
        <v>2.170664247792713E-2</v>
      </c>
      <c r="B972">
        <v>2.1907090863767971E-3</v>
      </c>
    </row>
    <row r="973" spans="1:2" x14ac:dyDescent="0.3">
      <c r="A973">
        <v>8.6621811884830674E-3</v>
      </c>
      <c r="B973">
        <v>-8.0155023066046677E-3</v>
      </c>
    </row>
    <row r="974" spans="1:2" x14ac:dyDescent="0.3">
      <c r="A974">
        <v>6.5025791292430291E-3</v>
      </c>
      <c r="B974">
        <v>4.8980625114930032E-4</v>
      </c>
    </row>
    <row r="975" spans="1:2" x14ac:dyDescent="0.3">
      <c r="A975">
        <v>1.0006929352421775E-2</v>
      </c>
      <c r="B975">
        <v>7.8315433356502175E-3</v>
      </c>
    </row>
    <row r="976" spans="1:2" x14ac:dyDescent="0.3">
      <c r="A976">
        <v>4.5891341494530861E-3</v>
      </c>
      <c r="B976">
        <v>1.0442014435319009E-2</v>
      </c>
    </row>
    <row r="977" spans="1:2" x14ac:dyDescent="0.3">
      <c r="A977">
        <v>-2.4224392664223184E-4</v>
      </c>
      <c r="B977">
        <v>1.1295316458272153E-2</v>
      </c>
    </row>
    <row r="978" spans="1:2" x14ac:dyDescent="0.3">
      <c r="A978">
        <v>-1.7652838235767145E-3</v>
      </c>
      <c r="B978">
        <v>-1.0693882900517536E-2</v>
      </c>
    </row>
    <row r="979" spans="1:2" x14ac:dyDescent="0.3">
      <c r="A979">
        <v>4.1261730246036016E-3</v>
      </c>
      <c r="B979">
        <v>-1.6815285357208772E-3</v>
      </c>
    </row>
    <row r="980" spans="1:2" x14ac:dyDescent="0.3">
      <c r="A980">
        <v>-1.1048558784658097E-3</v>
      </c>
      <c r="B980">
        <v>-1.106833313955986E-2</v>
      </c>
    </row>
    <row r="981" spans="1:2" x14ac:dyDescent="0.3">
      <c r="A981">
        <v>3.801917019394896E-4</v>
      </c>
      <c r="B981">
        <v>3.9471303196745803E-3</v>
      </c>
    </row>
    <row r="982" spans="1:2" x14ac:dyDescent="0.3">
      <c r="A982">
        <v>1.047094883698896E-2</v>
      </c>
      <c r="B982">
        <v>2.4175913880285501E-2</v>
      </c>
    </row>
    <row r="983" spans="1:2" x14ac:dyDescent="0.3">
      <c r="A983">
        <v>2.2572919068684382E-3</v>
      </c>
      <c r="B983">
        <v>8.3452242487229711E-3</v>
      </c>
    </row>
    <row r="984" spans="1:2" x14ac:dyDescent="0.3">
      <c r="A984">
        <v>9.554220877499903E-3</v>
      </c>
      <c r="B984">
        <v>1.4660664823477212E-2</v>
      </c>
    </row>
    <row r="985" spans="1:2" x14ac:dyDescent="0.3">
      <c r="A985">
        <v>-1.4535370675077179E-3</v>
      </c>
      <c r="B985">
        <v>-3.2626116531160858E-3</v>
      </c>
    </row>
    <row r="986" spans="1:2" x14ac:dyDescent="0.3">
      <c r="A986">
        <v>-1.2245342831592788E-3</v>
      </c>
      <c r="B986">
        <v>-1.402869937501529E-3</v>
      </c>
    </row>
    <row r="987" spans="1:2" x14ac:dyDescent="0.3">
      <c r="A987">
        <v>-9.8079479155279824E-3</v>
      </c>
      <c r="B987">
        <v>-1.0302069262807498E-2</v>
      </c>
    </row>
    <row r="988" spans="1:2" x14ac:dyDescent="0.3">
      <c r="A988">
        <v>-9.9730484837703189E-4</v>
      </c>
      <c r="B988">
        <v>9.4629486120532454E-3</v>
      </c>
    </row>
    <row r="989" spans="1:2" x14ac:dyDescent="0.3">
      <c r="A989">
        <v>3.5459240683894137E-3</v>
      </c>
      <c r="B989">
        <v>7.0308610545337727E-3</v>
      </c>
    </row>
    <row r="990" spans="1:2" x14ac:dyDescent="0.3">
      <c r="A990">
        <v>5.145691403864853E-3</v>
      </c>
      <c r="B990">
        <v>-1.3964359195229551E-3</v>
      </c>
    </row>
    <row r="991" spans="1:2" x14ac:dyDescent="0.3">
      <c r="A991">
        <v>9.078610297997558E-3</v>
      </c>
      <c r="B991">
        <v>1.188531024664506E-2</v>
      </c>
    </row>
    <row r="992" spans="1:2" x14ac:dyDescent="0.3">
      <c r="A992">
        <v>2.6042850642531597E-3</v>
      </c>
      <c r="B992">
        <v>-2.53331998948568E-3</v>
      </c>
    </row>
    <row r="993" spans="1:2" x14ac:dyDescent="0.3">
      <c r="A993">
        <v>7.995122264854446E-3</v>
      </c>
      <c r="B993">
        <v>-1.8471951639953102E-3</v>
      </c>
    </row>
    <row r="994" spans="1:2" x14ac:dyDescent="0.3">
      <c r="A994">
        <v>-1.1378794954879235E-3</v>
      </c>
      <c r="B994">
        <v>-6.9395931031143738E-3</v>
      </c>
    </row>
    <row r="995" spans="1:2" x14ac:dyDescent="0.3">
      <c r="A995">
        <v>-5.4947944165310014E-3</v>
      </c>
      <c r="B995">
        <v>-6.0564462697112456E-3</v>
      </c>
    </row>
    <row r="996" spans="1:2" x14ac:dyDescent="0.3">
      <c r="A996">
        <v>1.2465589239202134E-3</v>
      </c>
      <c r="B996">
        <v>-3.0465908962052307E-3</v>
      </c>
    </row>
    <row r="997" spans="1:2" x14ac:dyDescent="0.3">
      <c r="A997">
        <v>4.7779984254846452E-3</v>
      </c>
      <c r="B997">
        <v>8.4626083245596829E-3</v>
      </c>
    </row>
    <row r="998" spans="1:2" x14ac:dyDescent="0.3">
      <c r="A998">
        <v>2.3443323557051027E-3</v>
      </c>
      <c r="B998">
        <v>-1.8647533363060924E-3</v>
      </c>
    </row>
    <row r="999" spans="1:2" x14ac:dyDescent="0.3">
      <c r="A999">
        <v>4.4768855482583527E-3</v>
      </c>
      <c r="B999">
        <v>7.0055593927540718E-4</v>
      </c>
    </row>
    <row r="1000" spans="1:2" x14ac:dyDescent="0.3">
      <c r="A1000">
        <v>3.3264719865856707E-4</v>
      </c>
      <c r="B1000">
        <v>3.7338824727606574E-3</v>
      </c>
    </row>
    <row r="1001" spans="1:2" x14ac:dyDescent="0.3">
      <c r="A1001">
        <v>-3.2252823167850057E-3</v>
      </c>
      <c r="B1001">
        <v>-1.3949464165071564E-3</v>
      </c>
    </row>
    <row r="1002" spans="1:2" x14ac:dyDescent="0.3">
      <c r="A1002">
        <v>-6.8049473493295163E-3</v>
      </c>
      <c r="B1002">
        <v>-3.0267294328239864E-3</v>
      </c>
    </row>
    <row r="1003" spans="1:2" x14ac:dyDescent="0.3">
      <c r="A1003">
        <v>3.6607997075291253E-3</v>
      </c>
      <c r="B1003">
        <v>6.0720046081568294E-3</v>
      </c>
    </row>
    <row r="1004" spans="1:2" x14ac:dyDescent="0.3">
      <c r="A1004">
        <v>-5.5547630515764166E-3</v>
      </c>
      <c r="B1004">
        <v>-5.1067935971605329E-3</v>
      </c>
    </row>
    <row r="1005" spans="1:2" x14ac:dyDescent="0.3">
      <c r="A1005">
        <v>2.4563528084702493E-3</v>
      </c>
      <c r="B1005">
        <v>2.332367805127603E-4</v>
      </c>
    </row>
    <row r="1006" spans="1:2" x14ac:dyDescent="0.3">
      <c r="A1006">
        <v>7.1500701990259152E-3</v>
      </c>
      <c r="B1006">
        <v>1.166319337285531E-3</v>
      </c>
    </row>
    <row r="1007" spans="1:2" x14ac:dyDescent="0.3">
      <c r="A1007">
        <v>4.6994658630583478E-3</v>
      </c>
      <c r="B1007">
        <v>1.630973591569184E-3</v>
      </c>
    </row>
    <row r="1008" spans="1:2" x14ac:dyDescent="0.3">
      <c r="A1008">
        <v>-4.7770272995237032E-3</v>
      </c>
      <c r="B1008">
        <v>-8.8392793029168411E-3</v>
      </c>
    </row>
    <row r="1009" spans="1:2" x14ac:dyDescent="0.3">
      <c r="A1009">
        <v>6.6999360507351549E-3</v>
      </c>
      <c r="B1009">
        <v>2.112146268298796E-3</v>
      </c>
    </row>
    <row r="1010" spans="1:2" x14ac:dyDescent="0.3">
      <c r="A1010">
        <v>-1.8211671759743192E-3</v>
      </c>
      <c r="B1010">
        <v>-1.8734875184393618E-3</v>
      </c>
    </row>
    <row r="1011" spans="1:2" x14ac:dyDescent="0.3">
      <c r="A1011">
        <v>-2.454744575866228E-3</v>
      </c>
      <c r="B1011">
        <v>-7.7428797773269817E-3</v>
      </c>
    </row>
    <row r="1012" spans="1:2" x14ac:dyDescent="0.3">
      <c r="A1012">
        <v>-1.0940333068584742E-2</v>
      </c>
      <c r="B1012">
        <v>-1.2296034412485127E-2</v>
      </c>
    </row>
    <row r="1013" spans="1:2" x14ac:dyDescent="0.3">
      <c r="A1013">
        <v>-8.7078178188506414E-3</v>
      </c>
      <c r="B1013">
        <v>-1.9631386726675658E-2</v>
      </c>
    </row>
    <row r="1014" spans="1:2" x14ac:dyDescent="0.3">
      <c r="A1014">
        <v>-7.5296981619529992E-3</v>
      </c>
      <c r="B1014">
        <v>-9.7679816492174283E-3</v>
      </c>
    </row>
    <row r="1015" spans="1:2" x14ac:dyDescent="0.3">
      <c r="A1015">
        <v>-3.0073056918599135E-2</v>
      </c>
      <c r="B1015">
        <v>-3.6991324479192116E-2</v>
      </c>
    </row>
    <row r="1016" spans="1:2" x14ac:dyDescent="0.3">
      <c r="A1016">
        <v>1.4022953223924783E-2</v>
      </c>
      <c r="B1016">
        <v>1.4340662391977973E-2</v>
      </c>
    </row>
    <row r="1017" spans="1:2" x14ac:dyDescent="0.3">
      <c r="A1017">
        <v>5.9084818763296466E-4</v>
      </c>
      <c r="B1017">
        <v>4.5442335946037421E-3</v>
      </c>
    </row>
    <row r="1018" spans="1:2" x14ac:dyDescent="0.3">
      <c r="A1018">
        <v>1.9619914365666298E-2</v>
      </c>
      <c r="B1018">
        <v>1.2314689147081637E-2</v>
      </c>
    </row>
    <row r="1019" spans="1:2" x14ac:dyDescent="0.3">
      <c r="A1019">
        <v>-6.8114891174248758E-3</v>
      </c>
      <c r="B1019">
        <v>-1.017883692608729E-2</v>
      </c>
    </row>
    <row r="1020" spans="1:2" x14ac:dyDescent="0.3">
      <c r="A1020">
        <v>-1.2173197366875405E-2</v>
      </c>
      <c r="B1020">
        <v>-1.2039123169467102E-2</v>
      </c>
    </row>
    <row r="1021" spans="1:2" x14ac:dyDescent="0.3">
      <c r="A1021">
        <v>1.5551612038078916E-2</v>
      </c>
      <c r="B1021">
        <v>1.2693631467539631E-2</v>
      </c>
    </row>
    <row r="1022" spans="1:2" x14ac:dyDescent="0.3">
      <c r="A1022">
        <v>-2.9567521271211764E-2</v>
      </c>
      <c r="B1022">
        <v>-2.8829188813919358E-2</v>
      </c>
    </row>
    <row r="1023" spans="1:2" x14ac:dyDescent="0.3">
      <c r="A1023">
        <v>2.6416666592119164E-3</v>
      </c>
      <c r="B1023">
        <v>6.7113067075120639E-3</v>
      </c>
    </row>
    <row r="1024" spans="1:2" x14ac:dyDescent="0.3">
      <c r="A1024">
        <v>1.4755068108197329E-2</v>
      </c>
      <c r="B1024">
        <v>1.3846194653961953E-2</v>
      </c>
    </row>
    <row r="1025" spans="1:2" x14ac:dyDescent="0.3">
      <c r="A1025">
        <v>1.2047689140576164E-2</v>
      </c>
      <c r="B1025">
        <v>4.0464295220529181E-3</v>
      </c>
    </row>
    <row r="1026" spans="1:2" x14ac:dyDescent="0.3">
      <c r="A1026">
        <v>-7.662495605243326E-3</v>
      </c>
      <c r="B1026">
        <v>2.0151644638606225E-3</v>
      </c>
    </row>
    <row r="1027" spans="1:2" x14ac:dyDescent="0.3">
      <c r="A1027">
        <v>8.1354105302951299E-3</v>
      </c>
      <c r="B1027">
        <v>9.5524773445527476E-3</v>
      </c>
    </row>
    <row r="1028" spans="1:2" x14ac:dyDescent="0.3">
      <c r="A1028">
        <v>-3.0791389991178869E-4</v>
      </c>
      <c r="B1028">
        <v>-1.2948215986683373E-2</v>
      </c>
    </row>
    <row r="1029" spans="1:2" x14ac:dyDescent="0.3">
      <c r="A1029">
        <v>-2.5687266763715993E-2</v>
      </c>
      <c r="B1029">
        <v>-1.4883870178910215E-2</v>
      </c>
    </row>
    <row r="1030" spans="1:2" x14ac:dyDescent="0.3">
      <c r="A1030">
        <v>1.10583393952193E-2</v>
      </c>
      <c r="B1030">
        <v>5.3777220900282953E-3</v>
      </c>
    </row>
    <row r="1031" spans="1:2" x14ac:dyDescent="0.3">
      <c r="A1031">
        <v>-3.9237033821479701E-3</v>
      </c>
      <c r="B1031">
        <v>1.7830205171387936E-3</v>
      </c>
    </row>
    <row r="1032" spans="1:2" x14ac:dyDescent="0.3">
      <c r="A1032">
        <v>7.0416382215864508E-3</v>
      </c>
      <c r="B1032">
        <v>2.7967382687976777E-3</v>
      </c>
    </row>
    <row r="1033" spans="1:2" x14ac:dyDescent="0.3">
      <c r="A1033">
        <v>1.2772983947435724E-2</v>
      </c>
      <c r="B1033">
        <v>1.1156326383144588E-2</v>
      </c>
    </row>
    <row r="1034" spans="1:2" x14ac:dyDescent="0.3">
      <c r="A1034">
        <v>-4.4427525405565878E-4</v>
      </c>
      <c r="B1034">
        <v>7.7732230777365751E-3</v>
      </c>
    </row>
    <row r="1035" spans="1:2" x14ac:dyDescent="0.3">
      <c r="A1035">
        <v>-5.8472984565203587E-3</v>
      </c>
      <c r="B1035">
        <v>-6.2204410575641385E-3</v>
      </c>
    </row>
    <row r="1036" spans="1:2" x14ac:dyDescent="0.3">
      <c r="A1036">
        <v>1.1350452896311324E-2</v>
      </c>
      <c r="B1036">
        <v>1.677515338057653E-2</v>
      </c>
    </row>
    <row r="1037" spans="1:2" x14ac:dyDescent="0.3">
      <c r="A1037">
        <v>1.2855411763422069E-2</v>
      </c>
      <c r="B1037">
        <v>1.1327248924276735E-2</v>
      </c>
    </row>
    <row r="1038" spans="1:2" x14ac:dyDescent="0.3">
      <c r="A1038">
        <v>7.7226313194755805E-4</v>
      </c>
      <c r="B1038">
        <v>4.3827908847953812E-3</v>
      </c>
    </row>
    <row r="1039" spans="1:2" x14ac:dyDescent="0.3">
      <c r="A1039">
        <v>5.0327044341800164E-4</v>
      </c>
      <c r="B1039">
        <v>3.1515668852701113E-3</v>
      </c>
    </row>
    <row r="1040" spans="1:2" x14ac:dyDescent="0.3">
      <c r="A1040">
        <v>-2.3475553949389147E-4</v>
      </c>
      <c r="B1040">
        <v>7.2486037475715686E-4</v>
      </c>
    </row>
    <row r="1041" spans="1:2" x14ac:dyDescent="0.3">
      <c r="A1041">
        <v>7.1110401265264593E-3</v>
      </c>
      <c r="B1041">
        <v>7.0031899481961743E-3</v>
      </c>
    </row>
    <row r="1042" spans="1:2" x14ac:dyDescent="0.3">
      <c r="A1042">
        <v>3.463703993343096E-3</v>
      </c>
      <c r="B1042">
        <v>7.1943098255095464E-3</v>
      </c>
    </row>
    <row r="1043" spans="1:2" x14ac:dyDescent="0.3">
      <c r="A1043">
        <v>-6.6377623922371607E-4</v>
      </c>
      <c r="B1043">
        <v>5.714234419824599E-3</v>
      </c>
    </row>
    <row r="1044" spans="1:2" x14ac:dyDescent="0.3">
      <c r="A1044">
        <v>-3.088800208717326E-3</v>
      </c>
      <c r="B1044">
        <v>-7.8125123501219963E-3</v>
      </c>
    </row>
    <row r="1045" spans="1:2" x14ac:dyDescent="0.3">
      <c r="A1045">
        <v>2.5319575977924974E-3</v>
      </c>
      <c r="B1045">
        <v>0</v>
      </c>
    </row>
    <row r="1046" spans="1:2" x14ac:dyDescent="0.3">
      <c r="A1046">
        <v>5.9818569850217862E-4</v>
      </c>
      <c r="B1046">
        <v>-4.0562514982799436E-3</v>
      </c>
    </row>
    <row r="1047" spans="1:2" x14ac:dyDescent="0.3">
      <c r="A1047">
        <v>-6.6472014512827202E-5</v>
      </c>
      <c r="B1047">
        <v>-4.0728455192350459E-3</v>
      </c>
    </row>
    <row r="1048" spans="1:2" x14ac:dyDescent="0.3">
      <c r="A1048">
        <v>-4.7247422896559742E-3</v>
      </c>
      <c r="B1048">
        <v>9.6219492735756084E-4</v>
      </c>
    </row>
    <row r="1049" spans="1:2" x14ac:dyDescent="0.3">
      <c r="A1049">
        <v>-2.3475741816860233E-4</v>
      </c>
      <c r="B1049">
        <v>9.6139344055684009E-4</v>
      </c>
    </row>
    <row r="1050" spans="1:2" x14ac:dyDescent="0.3">
      <c r="A1050">
        <v>-7.8467596939916836E-3</v>
      </c>
      <c r="B1050">
        <v>-1.0564257964679592E-2</v>
      </c>
    </row>
    <row r="1051" spans="1:2" x14ac:dyDescent="0.3">
      <c r="A1051">
        <v>5.9147299459151904E-3</v>
      </c>
      <c r="B1051">
        <v>-7.2805001254369292E-4</v>
      </c>
    </row>
    <row r="1052" spans="1:2" x14ac:dyDescent="0.3">
      <c r="A1052">
        <v>-2.0831401110697973E-3</v>
      </c>
      <c r="B1052">
        <v>-2.4285183643152404E-4</v>
      </c>
    </row>
    <row r="1053" spans="1:2" x14ac:dyDescent="0.3">
      <c r="A1053">
        <v>-5.3872006727634916E-3</v>
      </c>
      <c r="B1053">
        <v>-1.287345044538009E-2</v>
      </c>
    </row>
    <row r="1054" spans="1:2" x14ac:dyDescent="0.3">
      <c r="A1054">
        <v>4.6376949490462152E-3</v>
      </c>
      <c r="B1054">
        <v>5.6594817160232304E-3</v>
      </c>
    </row>
    <row r="1055" spans="1:2" x14ac:dyDescent="0.3">
      <c r="A1055">
        <v>-1.1894747262355577E-2</v>
      </c>
      <c r="B1055">
        <v>-7.0956195021641705E-3</v>
      </c>
    </row>
    <row r="1056" spans="1:2" x14ac:dyDescent="0.3">
      <c r="A1056">
        <v>-1.7664642639230552E-2</v>
      </c>
      <c r="B1056">
        <v>-7.6393387593727208E-3</v>
      </c>
    </row>
    <row r="1057" spans="1:2" x14ac:dyDescent="0.3">
      <c r="A1057">
        <v>8.1928370854794461E-3</v>
      </c>
      <c r="B1057">
        <v>1.2912847184488749E-2</v>
      </c>
    </row>
    <row r="1058" spans="1:2" x14ac:dyDescent="0.3">
      <c r="A1058">
        <v>1.3532032094301826E-2</v>
      </c>
      <c r="B1058">
        <v>4.4129771306118748E-3</v>
      </c>
    </row>
    <row r="1059" spans="1:2" x14ac:dyDescent="0.3">
      <c r="A1059">
        <v>-4.3145606945886508E-3</v>
      </c>
      <c r="B1059">
        <v>-8.2988079360204175E-3</v>
      </c>
    </row>
    <row r="1060" spans="1:2" x14ac:dyDescent="0.3">
      <c r="A1060">
        <v>-1.5524729014221148E-2</v>
      </c>
      <c r="B1060">
        <v>-7.137532884622373E-3</v>
      </c>
    </row>
    <row r="1061" spans="1:2" x14ac:dyDescent="0.3">
      <c r="A1061">
        <v>9.496348756315524E-3</v>
      </c>
      <c r="B1061">
        <v>7.6846609263213263E-3</v>
      </c>
    </row>
    <row r="1062" spans="1:2" x14ac:dyDescent="0.3">
      <c r="A1062">
        <v>6.7633967881805777E-3</v>
      </c>
      <c r="B1062">
        <v>1.0332029483462271E-2</v>
      </c>
    </row>
    <row r="1063" spans="1:2" x14ac:dyDescent="0.3">
      <c r="A1063">
        <v>1.0367030004629289E-2</v>
      </c>
      <c r="B1063">
        <v>1.6070174880410001E-2</v>
      </c>
    </row>
    <row r="1064" spans="1:2" x14ac:dyDescent="0.3">
      <c r="A1064">
        <v>-1.113833757215665E-3</v>
      </c>
      <c r="B1064">
        <v>-4.313497242831363E-3</v>
      </c>
    </row>
    <row r="1065" spans="1:2" x14ac:dyDescent="0.3">
      <c r="A1065">
        <v>9.9003360510438714E-3</v>
      </c>
      <c r="B1065">
        <v>8.9048596780395874E-3</v>
      </c>
    </row>
    <row r="1066" spans="1:2" x14ac:dyDescent="0.3">
      <c r="A1066">
        <v>-1.6059929641598495E-3</v>
      </c>
      <c r="B1066">
        <v>2.8627049247115862E-3</v>
      </c>
    </row>
    <row r="1067" spans="1:2" x14ac:dyDescent="0.3">
      <c r="A1067">
        <v>2.9490577325718649E-3</v>
      </c>
      <c r="B1067">
        <v>3.8059221381018232E-3</v>
      </c>
    </row>
    <row r="1068" spans="1:2" x14ac:dyDescent="0.3">
      <c r="A1068">
        <v>-4.3771407750306584E-3</v>
      </c>
      <c r="B1068">
        <v>-5.2133836788307046E-3</v>
      </c>
    </row>
    <row r="1069" spans="1:2" x14ac:dyDescent="0.3">
      <c r="A1069">
        <v>6.7790427936909653E-3</v>
      </c>
      <c r="B1069">
        <v>9.0520431241289841E-3</v>
      </c>
    </row>
    <row r="1070" spans="1:2" x14ac:dyDescent="0.3">
      <c r="A1070">
        <v>-3.266617811855286E-3</v>
      </c>
      <c r="B1070">
        <v>7.0809072592494437E-4</v>
      </c>
    </row>
    <row r="1071" spans="1:2" x14ac:dyDescent="0.3">
      <c r="A1071">
        <v>2.9095724285385957E-3</v>
      </c>
      <c r="B1071">
        <v>2.36089415121864E-4</v>
      </c>
    </row>
    <row r="1072" spans="1:2" x14ac:dyDescent="0.3">
      <c r="A1072">
        <v>1.6340093826032356E-3</v>
      </c>
      <c r="B1072">
        <v>0</v>
      </c>
    </row>
    <row r="1073" spans="1:2" x14ac:dyDescent="0.3">
      <c r="A1073">
        <v>4.0949200692093086E-3</v>
      </c>
      <c r="B1073">
        <v>7.0753654700155284E-3</v>
      </c>
    </row>
    <row r="1074" spans="1:2" x14ac:dyDescent="0.3">
      <c r="A1074">
        <v>5.636547758508019E-3</v>
      </c>
      <c r="B1074">
        <v>5.8547898372979098E-3</v>
      </c>
    </row>
    <row r="1075" spans="1:2" x14ac:dyDescent="0.3">
      <c r="A1075">
        <v>-2.966588437457904E-4</v>
      </c>
      <c r="B1075">
        <v>-5.122275252872191E-3</v>
      </c>
    </row>
    <row r="1076" spans="1:2" x14ac:dyDescent="0.3">
      <c r="A1076">
        <v>3.0672047512395519E-3</v>
      </c>
      <c r="B1076">
        <v>4.4465924591844466E-3</v>
      </c>
    </row>
    <row r="1077" spans="1:2" x14ac:dyDescent="0.3">
      <c r="A1077">
        <v>-2.6632696551571146E-3</v>
      </c>
      <c r="B1077">
        <v>-7.9216699932621072E-3</v>
      </c>
    </row>
    <row r="1078" spans="1:2" x14ac:dyDescent="0.3">
      <c r="A1078">
        <v>9.2638515027361965E-3</v>
      </c>
      <c r="B1078">
        <v>1.5030452132170498E-2</v>
      </c>
    </row>
    <row r="1079" spans="1:2" x14ac:dyDescent="0.3">
      <c r="A1079">
        <v>4.0177406893679843E-3</v>
      </c>
      <c r="B1079">
        <v>9.949210143006525E-3</v>
      </c>
    </row>
    <row r="1080" spans="1:2" x14ac:dyDescent="0.3">
      <c r="A1080">
        <v>-1.1062082826692955E-3</v>
      </c>
      <c r="B1080">
        <v>5.7273654580171536E-3</v>
      </c>
    </row>
    <row r="1081" spans="1:2" x14ac:dyDescent="0.3">
      <c r="A1081">
        <v>2.2796460631158402E-4</v>
      </c>
      <c r="B1081">
        <v>-3.1892226141174819E-3</v>
      </c>
    </row>
    <row r="1082" spans="1:2" x14ac:dyDescent="0.3">
      <c r="A1082">
        <v>3.5167689925228464E-3</v>
      </c>
      <c r="B1082">
        <v>7.3127295769951726E-3</v>
      </c>
    </row>
    <row r="1083" spans="1:2" x14ac:dyDescent="0.3">
      <c r="A1083">
        <v>2.4661887942969618E-3</v>
      </c>
      <c r="B1083">
        <v>-9.074476483356405E-3</v>
      </c>
    </row>
    <row r="1084" spans="1:2" x14ac:dyDescent="0.3">
      <c r="A1084">
        <v>-1.9097297664814094E-3</v>
      </c>
      <c r="B1084">
        <v>-7.0970525612513548E-3</v>
      </c>
    </row>
    <row r="1085" spans="1:2" x14ac:dyDescent="0.3">
      <c r="A1085">
        <v>2.1079173349155527E-3</v>
      </c>
      <c r="B1085">
        <v>-6.4560378619554198E-3</v>
      </c>
    </row>
    <row r="1086" spans="1:2" x14ac:dyDescent="0.3">
      <c r="A1086">
        <v>3.2367525336637686E-4</v>
      </c>
      <c r="B1086">
        <v>-7.6584013737084223E-3</v>
      </c>
    </row>
    <row r="1087" spans="1:2" x14ac:dyDescent="0.3">
      <c r="A1087">
        <v>1.4557602358561607E-3</v>
      </c>
      <c r="B1087">
        <v>7.0153895799519514E-4</v>
      </c>
    </row>
    <row r="1088" spans="1:2" x14ac:dyDescent="0.3">
      <c r="A1088">
        <v>7.2364059601146748E-3</v>
      </c>
      <c r="B1088">
        <v>7.9458331904878193E-3</v>
      </c>
    </row>
    <row r="1089" spans="1:2" x14ac:dyDescent="0.3">
      <c r="A1089">
        <v>7.3754948055965803E-4</v>
      </c>
      <c r="B1089">
        <v>-1.6230323781168995E-3</v>
      </c>
    </row>
    <row r="1090" spans="1:2" x14ac:dyDescent="0.3">
      <c r="A1090">
        <v>-2.8836814881234732E-4</v>
      </c>
      <c r="B1090">
        <v>2.090168742024123E-3</v>
      </c>
    </row>
    <row r="1091" spans="1:2" x14ac:dyDescent="0.3">
      <c r="A1091">
        <v>-3.7187772991373303E-3</v>
      </c>
      <c r="B1091">
        <v>-4.4033825950933591E-3</v>
      </c>
    </row>
    <row r="1092" spans="1:2" x14ac:dyDescent="0.3">
      <c r="A1092">
        <v>-1.6089561712703652E-3</v>
      </c>
      <c r="B1092">
        <v>-2.0948668981760152E-3</v>
      </c>
    </row>
    <row r="1093" spans="1:2" x14ac:dyDescent="0.3">
      <c r="A1093">
        <v>2.2239922500041781E-3</v>
      </c>
      <c r="B1093">
        <v>0</v>
      </c>
    </row>
    <row r="1094" spans="1:2" x14ac:dyDescent="0.3">
      <c r="A1094">
        <v>7.7501088694795009E-3</v>
      </c>
      <c r="B1094">
        <v>1.0030269619568939E-2</v>
      </c>
    </row>
    <row r="1095" spans="1:2" x14ac:dyDescent="0.3">
      <c r="A1095">
        <v>2.265664318447453E-3</v>
      </c>
      <c r="B1095">
        <v>-3.0022640408958003E-3</v>
      </c>
    </row>
    <row r="1096" spans="1:2" x14ac:dyDescent="0.3">
      <c r="A1096">
        <v>4.457459427047312E-3</v>
      </c>
      <c r="B1096">
        <v>1.1581904824637789E-3</v>
      </c>
    </row>
    <row r="1097" spans="1:2" x14ac:dyDescent="0.3">
      <c r="A1097">
        <v>-3.7086560661094728E-3</v>
      </c>
      <c r="B1097">
        <v>-1.5733439519596729E-2</v>
      </c>
    </row>
    <row r="1098" spans="1:2" x14ac:dyDescent="0.3">
      <c r="A1098">
        <v>-8.4945657806870124E-3</v>
      </c>
      <c r="B1098">
        <v>-2.3508788181493835E-4</v>
      </c>
    </row>
    <row r="1099" spans="1:2" x14ac:dyDescent="0.3">
      <c r="A1099">
        <v>-6.7066742434072676E-3</v>
      </c>
      <c r="B1099">
        <v>-5.1727630741711245E-3</v>
      </c>
    </row>
    <row r="1100" spans="1:2" x14ac:dyDescent="0.3">
      <c r="A1100">
        <v>6.1702190367294392E-3</v>
      </c>
      <c r="B1100">
        <v>7.5632450971329949E-3</v>
      </c>
    </row>
    <row r="1101" spans="1:2" x14ac:dyDescent="0.3">
      <c r="A1101">
        <v>1.7979796829345996E-3</v>
      </c>
      <c r="B1101">
        <v>4.4569262197880072E-3</v>
      </c>
    </row>
    <row r="1102" spans="1:2" x14ac:dyDescent="0.3">
      <c r="A1102">
        <v>9.1341472599688212E-3</v>
      </c>
      <c r="B1102">
        <v>5.8383580106908051E-3</v>
      </c>
    </row>
    <row r="1103" spans="1:2" x14ac:dyDescent="0.3">
      <c r="A1103">
        <v>-3.1441279089445876E-3</v>
      </c>
      <c r="B1103">
        <v>-3.9470764276688082E-3</v>
      </c>
    </row>
    <row r="1104" spans="1:2" x14ac:dyDescent="0.3">
      <c r="A1104">
        <v>-1.1150513514678027E-3</v>
      </c>
      <c r="B1104">
        <v>3.4964873370836838E-3</v>
      </c>
    </row>
    <row r="1105" spans="1:2" x14ac:dyDescent="0.3">
      <c r="A1105">
        <v>2.8386672239483273E-3</v>
      </c>
      <c r="B1105">
        <v>1.4634150531977237E-2</v>
      </c>
    </row>
    <row r="1106" spans="1:2" x14ac:dyDescent="0.3">
      <c r="A1106">
        <v>8.619010277540565E-3</v>
      </c>
      <c r="B1106">
        <v>1.7399226392695782E-2</v>
      </c>
    </row>
    <row r="1107" spans="1:2" x14ac:dyDescent="0.3">
      <c r="A1107">
        <v>5.9909897926131803E-4</v>
      </c>
      <c r="B1107">
        <v>-4.5000442098653979E-4</v>
      </c>
    </row>
    <row r="1108" spans="1:2" x14ac:dyDescent="0.3">
      <c r="A1108">
        <v>6.8699794543018462E-3</v>
      </c>
      <c r="B1108">
        <v>8.4845995296774068E-3</v>
      </c>
    </row>
    <row r="1109" spans="1:2" x14ac:dyDescent="0.3">
      <c r="A1109">
        <v>2.191657092002437E-4</v>
      </c>
      <c r="B1109">
        <v>9.1198696318889397E-3</v>
      </c>
    </row>
    <row r="1110" spans="1:2" x14ac:dyDescent="0.3">
      <c r="A1110">
        <v>6.253288989187383E-5</v>
      </c>
      <c r="B1110">
        <v>5.4225377382080527E-3</v>
      </c>
    </row>
    <row r="1111" spans="1:2" x14ac:dyDescent="0.3">
      <c r="A1111">
        <v>4.0989758745545264E-3</v>
      </c>
      <c r="B1111">
        <v>4.4946928675511307E-4</v>
      </c>
    </row>
    <row r="1112" spans="1:2" x14ac:dyDescent="0.3">
      <c r="A1112">
        <v>4.3841579335732704E-3</v>
      </c>
      <c r="B1112">
        <v>2.0215675440912614E-3</v>
      </c>
    </row>
    <row r="1113" spans="1:2" x14ac:dyDescent="0.3">
      <c r="A1113">
        <v>1.527811370144076E-3</v>
      </c>
      <c r="B1113">
        <v>1.3449250627758859E-3</v>
      </c>
    </row>
    <row r="1114" spans="1:2" x14ac:dyDescent="0.3">
      <c r="A1114">
        <v>3.1194265372976387E-5</v>
      </c>
      <c r="B1114">
        <v>-2.2386361906704239E-3</v>
      </c>
    </row>
    <row r="1115" spans="1:2" x14ac:dyDescent="0.3">
      <c r="A1115">
        <v>5.3232274866108764E-3</v>
      </c>
      <c r="B1115">
        <v>7.1797175922984884E-3</v>
      </c>
    </row>
    <row r="1116" spans="1:2" x14ac:dyDescent="0.3">
      <c r="A1116">
        <v>-2.4784956464963246E-4</v>
      </c>
      <c r="B1116">
        <v>4.0098103026460687E-3</v>
      </c>
    </row>
    <row r="1117" spans="1:2" x14ac:dyDescent="0.3">
      <c r="A1117">
        <v>-5.5132255441566044E-3</v>
      </c>
      <c r="B1117">
        <v>-6.6562596149016542E-3</v>
      </c>
    </row>
    <row r="1118" spans="1:2" x14ac:dyDescent="0.3">
      <c r="A1118">
        <v>2.4293713225399991E-3</v>
      </c>
      <c r="B1118">
        <v>2.2335458780375662E-3</v>
      </c>
    </row>
    <row r="1119" spans="1:2" x14ac:dyDescent="0.3">
      <c r="A1119">
        <v>9.351844612472248E-3</v>
      </c>
      <c r="B1119">
        <v>2.0280802874563676E-2</v>
      </c>
    </row>
    <row r="1120" spans="1:2" x14ac:dyDescent="0.3">
      <c r="A1120">
        <v>-7.5721697634140335E-3</v>
      </c>
      <c r="B1120">
        <v>-1.8566961090500635E-2</v>
      </c>
    </row>
    <row r="1121" spans="1:2" x14ac:dyDescent="0.3">
      <c r="A1121">
        <v>3.8150680761875762E-3</v>
      </c>
      <c r="B1121">
        <v>-2.4483101504470888E-3</v>
      </c>
    </row>
    <row r="1122" spans="1:2" x14ac:dyDescent="0.3">
      <c r="A1122">
        <v>-2.8117954608241412E-3</v>
      </c>
      <c r="B1122">
        <v>-6.6934546980440882E-4</v>
      </c>
    </row>
    <row r="1123" spans="1:2" x14ac:dyDescent="0.3">
      <c r="A1123">
        <v>5.3295313937208001E-3</v>
      </c>
      <c r="B1123">
        <v>5.8048421148695906E-3</v>
      </c>
    </row>
    <row r="1124" spans="1:2" x14ac:dyDescent="0.3">
      <c r="A1124">
        <v>6.7805950092076411E-3</v>
      </c>
      <c r="B1124">
        <v>6.6592371999937977E-3</v>
      </c>
    </row>
    <row r="1125" spans="1:2" x14ac:dyDescent="0.3">
      <c r="A1125">
        <v>-2.877727418183811E-3</v>
      </c>
      <c r="B1125">
        <v>5.2922722910687964E-3</v>
      </c>
    </row>
    <row r="1126" spans="1:2" x14ac:dyDescent="0.3">
      <c r="A1126">
        <v>6.8774255052868969E-3</v>
      </c>
      <c r="B1126">
        <v>1.5573564393833833E-2</v>
      </c>
    </row>
    <row r="1127" spans="1:2" x14ac:dyDescent="0.3">
      <c r="A1127">
        <v>-1.5246373692882234E-3</v>
      </c>
      <c r="B1127">
        <v>-5.6155481472318514E-3</v>
      </c>
    </row>
    <row r="1128" spans="1:2" x14ac:dyDescent="0.3">
      <c r="A1128">
        <v>2.2597980212842772E-3</v>
      </c>
      <c r="B1128">
        <v>-7.8193259351088378E-3</v>
      </c>
    </row>
    <row r="1129" spans="1:2" x14ac:dyDescent="0.3">
      <c r="A1129">
        <v>8.3184430393664823E-3</v>
      </c>
      <c r="B1129">
        <v>6.3485764121619633E-3</v>
      </c>
    </row>
    <row r="1130" spans="1:2" x14ac:dyDescent="0.3">
      <c r="A1130">
        <v>3.112561045139E-3</v>
      </c>
      <c r="B1130">
        <v>5.6558378504179899E-3</v>
      </c>
    </row>
    <row r="1131" spans="1:2" x14ac:dyDescent="0.3">
      <c r="A1131">
        <v>-1.9581353563149864E-3</v>
      </c>
      <c r="B1131">
        <v>-2.5308229542215257E-2</v>
      </c>
    </row>
    <row r="1132" spans="1:2" x14ac:dyDescent="0.3">
      <c r="A1132">
        <v>1.207031367418464E-4</v>
      </c>
      <c r="B1132">
        <v>8.2112166814062269E-3</v>
      </c>
    </row>
    <row r="1133" spans="1:2" x14ac:dyDescent="0.3">
      <c r="A1133">
        <v>1.1468783394335601E-3</v>
      </c>
      <c r="B1133">
        <v>-1.034559415096419E-2</v>
      </c>
    </row>
    <row r="1134" spans="1:2" x14ac:dyDescent="0.3">
      <c r="A1134">
        <v>-8.8930929029157491E-3</v>
      </c>
      <c r="B1134">
        <v>-8.0070900112960836E-3</v>
      </c>
    </row>
    <row r="1135" spans="1:2" x14ac:dyDescent="0.3">
      <c r="A1135">
        <v>-1.6029380065915467E-2</v>
      </c>
      <c r="B1135">
        <v>-3.4529056319333833E-2</v>
      </c>
    </row>
    <row r="1136" spans="1:2" x14ac:dyDescent="0.3">
      <c r="A1136">
        <v>1.0479104017176518E-2</v>
      </c>
      <c r="B1136">
        <v>8.3603042166141405E-3</v>
      </c>
    </row>
    <row r="1137" spans="1:2" x14ac:dyDescent="0.3">
      <c r="A1137">
        <v>-8.2605068638576869E-4</v>
      </c>
      <c r="B1137">
        <v>4.8365839989225733E-3</v>
      </c>
    </row>
    <row r="1138" spans="1:2" x14ac:dyDescent="0.3">
      <c r="A1138">
        <v>3.245388685757094E-3</v>
      </c>
      <c r="B1138">
        <v>-1.4898113483487093E-2</v>
      </c>
    </row>
    <row r="1139" spans="1:2" x14ac:dyDescent="0.3">
      <c r="A1139">
        <v>-1.8157905745530417E-2</v>
      </c>
      <c r="B1139">
        <v>-2.024192329992262E-2</v>
      </c>
    </row>
    <row r="1140" spans="1:2" x14ac:dyDescent="0.3">
      <c r="A1140">
        <v>7.4285351185216109E-3</v>
      </c>
      <c r="B1140">
        <v>1.1161252074034234E-2</v>
      </c>
    </row>
    <row r="1141" spans="1:2" x14ac:dyDescent="0.3">
      <c r="A1141">
        <v>1.5241312547729015E-2</v>
      </c>
      <c r="B1141">
        <v>2.583371627674768E-2</v>
      </c>
    </row>
    <row r="1142" spans="1:2" x14ac:dyDescent="0.3">
      <c r="A1142">
        <v>1.1548033825067154E-2</v>
      </c>
      <c r="B1142">
        <v>5.7234706993319106E-3</v>
      </c>
    </row>
    <row r="1143" spans="1:2" x14ac:dyDescent="0.3">
      <c r="A1143">
        <v>3.3648016497958124E-3</v>
      </c>
      <c r="B1143">
        <v>9.1051087128417839E-4</v>
      </c>
    </row>
    <row r="1144" spans="1:2" x14ac:dyDescent="0.3">
      <c r="A1144">
        <v>-5.3296598962342089E-3</v>
      </c>
      <c r="B1144">
        <v>-1.3873071325012533E-2</v>
      </c>
    </row>
    <row r="1145" spans="1:2" x14ac:dyDescent="0.3">
      <c r="A1145">
        <v>7.4653273117795188E-3</v>
      </c>
      <c r="B1145">
        <v>5.5349973591892745E-3</v>
      </c>
    </row>
    <row r="1146" spans="1:2" x14ac:dyDescent="0.3">
      <c r="A1146">
        <v>1.7330377716085763E-3</v>
      </c>
      <c r="B1146">
        <v>1.3073399574794673E-2</v>
      </c>
    </row>
    <row r="1147" spans="1:2" x14ac:dyDescent="0.3">
      <c r="A1147">
        <v>6.4427772565071803E-3</v>
      </c>
      <c r="B1147">
        <v>1.358395518343628E-2</v>
      </c>
    </row>
    <row r="1148" spans="1:2" x14ac:dyDescent="0.3">
      <c r="A1148">
        <v>-1.0669991183216228E-3</v>
      </c>
      <c r="B1148">
        <v>-1.3178480083476362E-2</v>
      </c>
    </row>
    <row r="1149" spans="1:2" x14ac:dyDescent="0.3">
      <c r="A1149">
        <v>1.6021632711128891E-3</v>
      </c>
      <c r="B1149">
        <v>4.527248258781669E-4</v>
      </c>
    </row>
    <row r="1150" spans="1:2" x14ac:dyDescent="0.3">
      <c r="A1150">
        <v>-2.5770752036147824E-3</v>
      </c>
      <c r="B1150">
        <v>-6.5611525564567797E-3</v>
      </c>
    </row>
    <row r="1151" spans="1:2" x14ac:dyDescent="0.3">
      <c r="A1151">
        <v>4.7813437233343824E-3</v>
      </c>
      <c r="B1151">
        <v>7.2876110886365662E-3</v>
      </c>
    </row>
    <row r="1152" spans="1:2" x14ac:dyDescent="0.3">
      <c r="A1152">
        <v>-4.1083059679730347E-3</v>
      </c>
      <c r="B1152">
        <v>-1.5600191072869299E-2</v>
      </c>
    </row>
    <row r="1153" spans="1:2" x14ac:dyDescent="0.3">
      <c r="A1153">
        <v>-1.0298265427012811E-2</v>
      </c>
      <c r="B1153">
        <v>-5.7418507268502204E-3</v>
      </c>
    </row>
    <row r="1154" spans="1:2" x14ac:dyDescent="0.3">
      <c r="A1154">
        <v>-3.3165324343425083E-2</v>
      </c>
      <c r="B1154">
        <v>-3.7422091570425094E-2</v>
      </c>
    </row>
    <row r="1155" spans="1:2" x14ac:dyDescent="0.3">
      <c r="A1155">
        <v>-3.0302243222011065E-2</v>
      </c>
      <c r="B1155">
        <v>-7.9193108601178196E-3</v>
      </c>
    </row>
    <row r="1156" spans="1:2" x14ac:dyDescent="0.3">
      <c r="A1156">
        <v>-3.6781566228516202E-3</v>
      </c>
      <c r="B1156">
        <v>7.9825269726636183E-3</v>
      </c>
    </row>
    <row r="1157" spans="1:2" x14ac:dyDescent="0.3">
      <c r="A1157">
        <v>-4.4911750679779899E-2</v>
      </c>
      <c r="B1157">
        <v>-2.3998098944438578E-2</v>
      </c>
    </row>
    <row r="1158" spans="1:2" x14ac:dyDescent="0.3">
      <c r="A1158">
        <v>-4.2014240839495422E-3</v>
      </c>
      <c r="B1158">
        <v>-3.6881559895204055E-3</v>
      </c>
    </row>
    <row r="1159" spans="1:2" x14ac:dyDescent="0.3">
      <c r="A1159">
        <v>4.3306392584219436E-2</v>
      </c>
      <c r="B1159">
        <v>2.1717682293147605E-2</v>
      </c>
    </row>
    <row r="1160" spans="1:2" x14ac:dyDescent="0.3">
      <c r="A1160">
        <v>-2.8632403542943871E-2</v>
      </c>
      <c r="B1160">
        <v>-6.763388071404597E-3</v>
      </c>
    </row>
    <row r="1161" spans="1:2" x14ac:dyDescent="0.3">
      <c r="A1161">
        <v>4.2032991624256021E-2</v>
      </c>
      <c r="B1161">
        <v>1.775289971676574E-2</v>
      </c>
    </row>
    <row r="1162" spans="1:2" x14ac:dyDescent="0.3">
      <c r="A1162">
        <v>-3.324164555117011E-2</v>
      </c>
      <c r="B1162">
        <v>-2.1027396901417385E-2</v>
      </c>
    </row>
    <row r="1163" spans="1:2" x14ac:dyDescent="0.3">
      <c r="A1163">
        <v>-1.6531155200233873E-2</v>
      </c>
      <c r="B1163">
        <v>-2.0502825501488284E-2</v>
      </c>
    </row>
    <row r="1164" spans="1:2" x14ac:dyDescent="0.3">
      <c r="A1164">
        <v>-7.8094416543490267E-2</v>
      </c>
      <c r="B1164">
        <v>-6.8278107404491681E-2</v>
      </c>
    </row>
    <row r="1165" spans="1:2" x14ac:dyDescent="0.3">
      <c r="A1165">
        <v>5.1744951010533953E-2</v>
      </c>
      <c r="B1165">
        <v>5.0815798708274539E-2</v>
      </c>
    </row>
    <row r="1166" spans="1:2" x14ac:dyDescent="0.3">
      <c r="A1166">
        <v>-4.8748558608915783E-2</v>
      </c>
      <c r="B1166">
        <v>-4.657683326520904E-2</v>
      </c>
    </row>
    <row r="1167" spans="1:2" x14ac:dyDescent="0.3">
      <c r="A1167">
        <v>-9.5677110061130693E-2</v>
      </c>
      <c r="B1167">
        <v>-0.1001067825872156</v>
      </c>
    </row>
    <row r="1168" spans="1:2" x14ac:dyDescent="0.3">
      <c r="A1168">
        <v>8.5486265415453858E-2</v>
      </c>
      <c r="B1168">
        <v>7.2085441696541117E-2</v>
      </c>
    </row>
    <row r="1169" spans="1:2" x14ac:dyDescent="0.3">
      <c r="A1169">
        <v>-0.10942372865079004</v>
      </c>
      <c r="B1169">
        <v>-0.1247924558705637</v>
      </c>
    </row>
    <row r="1170" spans="1:2" x14ac:dyDescent="0.3">
      <c r="A1170">
        <v>5.3992067468421751E-2</v>
      </c>
      <c r="B1170">
        <v>6.892200415212231E-2</v>
      </c>
    </row>
    <row r="1171" spans="1:2" x14ac:dyDescent="0.3">
      <c r="A1171">
        <v>-5.0632908610054879E-2</v>
      </c>
      <c r="B1171">
        <v>-8.6365058890446531E-2</v>
      </c>
    </row>
    <row r="1172" spans="1:2" x14ac:dyDescent="0.3">
      <c r="A1172">
        <v>2.1249107878110558E-3</v>
      </c>
      <c r="B1172">
        <v>7.7694887457272262E-3</v>
      </c>
    </row>
    <row r="1173" spans="1:2" x14ac:dyDescent="0.3">
      <c r="A1173">
        <v>-4.3094133038962777E-2</v>
      </c>
      <c r="B1173">
        <v>7.3884303400499922E-3</v>
      </c>
    </row>
    <row r="1174" spans="1:2" x14ac:dyDescent="0.3">
      <c r="A1174">
        <v>-2.5568192867665596E-2</v>
      </c>
      <c r="B1174">
        <v>-2.391583436746654E-2</v>
      </c>
    </row>
    <row r="1175" spans="1:2" x14ac:dyDescent="0.3">
      <c r="A1175">
        <v>9.060326609713551E-2</v>
      </c>
      <c r="B1175">
        <v>7.5138849011307143E-2</v>
      </c>
    </row>
    <row r="1176" spans="1:2" x14ac:dyDescent="0.3">
      <c r="A1176">
        <v>1.4970129089454184E-2</v>
      </c>
      <c r="B1176">
        <v>3.5247668485627368E-2</v>
      </c>
    </row>
    <row r="1177" spans="1:2" x14ac:dyDescent="0.3">
      <c r="A1177">
        <v>5.8389778384955737E-2</v>
      </c>
      <c r="B1177">
        <v>3.7863213201816848E-2</v>
      </c>
    </row>
    <row r="1178" spans="1:2" x14ac:dyDescent="0.3">
      <c r="A1178">
        <v>-2.9785595505896507E-2</v>
      </c>
      <c r="B1178">
        <v>-5.684401051461533E-2</v>
      </c>
    </row>
    <row r="1179" spans="1:2" x14ac:dyDescent="0.3">
      <c r="A1179">
        <v>3.2475724317399465E-2</v>
      </c>
      <c r="B1179">
        <v>1.6491931504829884E-2</v>
      </c>
    </row>
    <row r="1180" spans="1:2" x14ac:dyDescent="0.3">
      <c r="A1180">
        <v>-1.4905373756938624E-2</v>
      </c>
      <c r="B1180">
        <v>6.784625207105377E-3</v>
      </c>
    </row>
    <row r="1181" spans="1:2" x14ac:dyDescent="0.3">
      <c r="A1181">
        <v>-4.5004918698539419E-2</v>
      </c>
      <c r="B1181">
        <v>-4.2777684440563998E-2</v>
      </c>
    </row>
    <row r="1182" spans="1:2" x14ac:dyDescent="0.3">
      <c r="A1182">
        <v>2.3075389176269643E-2</v>
      </c>
      <c r="B1182">
        <v>3.3670054920129484E-2</v>
      </c>
    </row>
    <row r="1183" spans="1:2" x14ac:dyDescent="0.3">
      <c r="A1183">
        <v>-1.4454143355656198E-2</v>
      </c>
      <c r="B1183">
        <v>-1.8951703263731395E-2</v>
      </c>
    </row>
    <row r="1184" spans="1:2" x14ac:dyDescent="0.3">
      <c r="A1184">
        <v>6.7166181143004058E-2</v>
      </c>
      <c r="B1184">
        <v>5.4633215985691805E-2</v>
      </c>
    </row>
    <row r="1185" spans="1:2" x14ac:dyDescent="0.3">
      <c r="A1185">
        <v>1.019455649136353E-3</v>
      </c>
      <c r="B1185">
        <v>5.1516996820639574E-3</v>
      </c>
    </row>
    <row r="1186" spans="1:2" x14ac:dyDescent="0.3">
      <c r="A1186">
        <v>3.3568383704618239E-2</v>
      </c>
      <c r="B1186">
        <v>1.0250534117660595E-2</v>
      </c>
    </row>
    <row r="1187" spans="1:2" x14ac:dyDescent="0.3">
      <c r="A1187">
        <v>1.5217437582674223E-2</v>
      </c>
      <c r="B1187">
        <v>-3.6640345905277938E-3</v>
      </c>
    </row>
    <row r="1188" spans="1:2" x14ac:dyDescent="0.3">
      <c r="A1188">
        <v>-9.1302245344212409E-3</v>
      </c>
      <c r="B1188">
        <v>1.4144966185695401E-3</v>
      </c>
    </row>
    <row r="1189" spans="1:2" x14ac:dyDescent="0.3">
      <c r="A1189">
        <v>2.9492894647170569E-2</v>
      </c>
      <c r="B1189">
        <v>2.288126197835158E-2</v>
      </c>
    </row>
    <row r="1190" spans="1:2" x14ac:dyDescent="0.3">
      <c r="A1190">
        <v>-2.124807143780796E-2</v>
      </c>
      <c r="B1190">
        <v>-2.5683458093375456E-2</v>
      </c>
    </row>
    <row r="1191" spans="1:2" x14ac:dyDescent="0.3">
      <c r="A1191">
        <v>4.824337302118514E-3</v>
      </c>
      <c r="B1191">
        <v>5.3854895404689832E-3</v>
      </c>
    </row>
    <row r="1192" spans="1:2" x14ac:dyDescent="0.3">
      <c r="A1192">
        <v>2.7015379747047027E-2</v>
      </c>
      <c r="B1192">
        <v>2.2272324237756096E-2</v>
      </c>
    </row>
    <row r="1193" spans="1:2" x14ac:dyDescent="0.3">
      <c r="A1193">
        <v>-1.7617982329817875E-2</v>
      </c>
      <c r="B1193">
        <v>-1.268620136633228E-2</v>
      </c>
    </row>
    <row r="1194" spans="1:2" x14ac:dyDescent="0.3">
      <c r="A1194">
        <v>-3.0363195525841383E-2</v>
      </c>
      <c r="B1194">
        <v>-2.7653467384120202E-2</v>
      </c>
    </row>
    <row r="1195" spans="1:2" x14ac:dyDescent="0.3">
      <c r="A1195">
        <v>2.2194540062076187E-2</v>
      </c>
      <c r="B1195">
        <v>2.729087116509402E-2</v>
      </c>
    </row>
    <row r="1196" spans="1:2" x14ac:dyDescent="0.3">
      <c r="A1196">
        <v>-7.1823093854048793E-5</v>
      </c>
      <c r="B1196">
        <v>-3.6352327480226451E-3</v>
      </c>
    </row>
    <row r="1197" spans="1:2" x14ac:dyDescent="0.3">
      <c r="A1197">
        <v>1.3938762272089034E-2</v>
      </c>
      <c r="B1197">
        <v>-1.4033523332932043E-3</v>
      </c>
    </row>
    <row r="1198" spans="1:2" x14ac:dyDescent="0.3">
      <c r="A1198">
        <v>1.4418413927721028E-2</v>
      </c>
      <c r="B1198">
        <v>2.0235988677573244E-2</v>
      </c>
    </row>
    <row r="1199" spans="1:2" x14ac:dyDescent="0.3">
      <c r="A1199">
        <v>-4.5983704643045012E-3</v>
      </c>
      <c r="B1199">
        <v>1.9283696407187429E-3</v>
      </c>
    </row>
    <row r="1200" spans="1:2" x14ac:dyDescent="0.3">
      <c r="A1200">
        <v>2.6178478122761036E-2</v>
      </c>
      <c r="B1200">
        <v>2.9144926711800426E-2</v>
      </c>
    </row>
    <row r="1201" spans="1:2" x14ac:dyDescent="0.3">
      <c r="A1201">
        <v>-9.310660971229066E-3</v>
      </c>
      <c r="B1201">
        <v>-2.1106047704049922E-2</v>
      </c>
    </row>
    <row r="1202" spans="1:2" x14ac:dyDescent="0.3">
      <c r="A1202">
        <v>-2.6473432886916868E-2</v>
      </c>
      <c r="B1202">
        <v>-3.6026223439469998E-2</v>
      </c>
    </row>
    <row r="1203" spans="1:2" x14ac:dyDescent="0.3">
      <c r="A1203">
        <v>2.7582247303131698E-3</v>
      </c>
      <c r="B1203">
        <v>1.0758895206477763E-2</v>
      </c>
    </row>
    <row r="1204" spans="1:2" x14ac:dyDescent="0.3">
      <c r="A1204">
        <v>9.23934090951062E-3</v>
      </c>
      <c r="B1204">
        <v>5.602205462170713E-3</v>
      </c>
    </row>
    <row r="1205" spans="1:2" x14ac:dyDescent="0.3">
      <c r="A1205">
        <v>-6.7787788805032095E-3</v>
      </c>
      <c r="B1205">
        <v>-3.0640265675231271E-3</v>
      </c>
    </row>
    <row r="1206" spans="1:2" x14ac:dyDescent="0.3">
      <c r="A1206">
        <v>1.2066863589726293E-2</v>
      </c>
      <c r="B1206">
        <v>8.1027918022093526E-3</v>
      </c>
    </row>
    <row r="1207" spans="1:2" x14ac:dyDescent="0.3">
      <c r="A1207">
        <v>1.6546131031695683E-2</v>
      </c>
      <c r="B1207">
        <v>2.1064308227751873E-2</v>
      </c>
    </row>
    <row r="1208" spans="1:2" x14ac:dyDescent="0.3">
      <c r="A1208">
        <v>2.0522483266017567E-4</v>
      </c>
      <c r="B1208">
        <v>-6.5146987999173808E-3</v>
      </c>
    </row>
    <row r="1209" spans="1:2" x14ac:dyDescent="0.3">
      <c r="A1209">
        <v>-1.9931575426318651E-2</v>
      </c>
      <c r="B1209">
        <v>-3.8252088283165331E-3</v>
      </c>
    </row>
    <row r="1210" spans="1:2" x14ac:dyDescent="0.3">
      <c r="A1210">
        <v>-1.768585435210844E-2</v>
      </c>
      <c r="B1210">
        <v>-1.9198796524150133E-3</v>
      </c>
    </row>
    <row r="1211" spans="1:2" x14ac:dyDescent="0.3">
      <c r="A1211">
        <v>1.196729316636955E-2</v>
      </c>
      <c r="B1211">
        <v>3.8472559190249112E-3</v>
      </c>
    </row>
    <row r="1212" spans="1:2" x14ac:dyDescent="0.3">
      <c r="A1212">
        <v>4.5969732864696222E-3</v>
      </c>
      <c r="B1212">
        <v>-1.3687390772506653E-2</v>
      </c>
    </row>
    <row r="1213" spans="1:2" x14ac:dyDescent="0.3">
      <c r="A1213">
        <v>3.0459685593432949E-2</v>
      </c>
      <c r="B1213">
        <v>3.9133970486585207E-2</v>
      </c>
    </row>
    <row r="1214" spans="1:2" x14ac:dyDescent="0.3">
      <c r="A1214">
        <v>-1.0271184067741987E-2</v>
      </c>
      <c r="B1214">
        <v>-8.0127575709593186E-3</v>
      </c>
    </row>
    <row r="1215" spans="1:2" x14ac:dyDescent="0.3">
      <c r="A1215">
        <v>1.6988026686610355E-2</v>
      </c>
      <c r="B1215">
        <v>1.3193368843695987E-2</v>
      </c>
    </row>
    <row r="1216" spans="1:2" x14ac:dyDescent="0.3">
      <c r="A1216">
        <v>-6.9039762427412672E-3</v>
      </c>
      <c r="B1216">
        <v>-1.1427094627893503E-2</v>
      </c>
    </row>
    <row r="1217" spans="1:2" x14ac:dyDescent="0.3">
      <c r="A1217">
        <v>1.8991100397095422E-3</v>
      </c>
      <c r="B1217">
        <v>-2.0698869805413321E-2</v>
      </c>
    </row>
    <row r="1218" spans="1:2" x14ac:dyDescent="0.3">
      <c r="A1218">
        <v>1.2320510700552824E-2</v>
      </c>
      <c r="B1218">
        <v>2.1959867580880071E-2</v>
      </c>
    </row>
    <row r="1219" spans="1:2" x14ac:dyDescent="0.3">
      <c r="A1219">
        <v>1.4878989184198842E-2</v>
      </c>
      <c r="B1219">
        <v>3.2231329224825284E-3</v>
      </c>
    </row>
    <row r="1220" spans="1:2" x14ac:dyDescent="0.3">
      <c r="A1220">
        <v>-1.8448866736769823E-3</v>
      </c>
      <c r="B1220">
        <v>-6.9610408187978663E-3</v>
      </c>
    </row>
    <row r="1221" spans="1:2" x14ac:dyDescent="0.3">
      <c r="A1221">
        <v>4.4558857399353913E-3</v>
      </c>
      <c r="B1221">
        <v>1.7255270210969995E-2</v>
      </c>
    </row>
    <row r="1222" spans="1:2" x14ac:dyDescent="0.3">
      <c r="A1222">
        <v>4.0416923391362056E-3</v>
      </c>
      <c r="B1222">
        <v>2.3058516417955598E-2</v>
      </c>
    </row>
    <row r="1223" spans="1:2" x14ac:dyDescent="0.3">
      <c r="A1223">
        <v>8.2801698147457452E-3</v>
      </c>
      <c r="B1223">
        <v>2.383428359502841E-2</v>
      </c>
    </row>
    <row r="1224" spans="1:2" x14ac:dyDescent="0.3">
      <c r="A1224">
        <v>1.330821379782399E-2</v>
      </c>
      <c r="B1224">
        <v>2.327933313887472E-2</v>
      </c>
    </row>
    <row r="1225" spans="1:2" x14ac:dyDescent="0.3">
      <c r="A1225">
        <v>-2.6266856137979419E-3</v>
      </c>
      <c r="B1225">
        <v>-1.4094960415936421E-2</v>
      </c>
    </row>
    <row r="1226" spans="1:2" x14ac:dyDescent="0.3">
      <c r="A1226">
        <v>2.5629597281762024E-2</v>
      </c>
      <c r="B1226">
        <v>2.6335570795549063E-2</v>
      </c>
    </row>
    <row r="1227" spans="1:2" x14ac:dyDescent="0.3">
      <c r="A1227">
        <v>1.2087401014264787E-2</v>
      </c>
      <c r="B1227">
        <v>6.1094867874280602E-3</v>
      </c>
    </row>
    <row r="1228" spans="1:2" x14ac:dyDescent="0.3">
      <c r="A1228">
        <v>-7.4566953407492467E-3</v>
      </c>
      <c r="B1228">
        <v>-6.801075106604171E-3</v>
      </c>
    </row>
    <row r="1229" spans="1:2" x14ac:dyDescent="0.3">
      <c r="A1229">
        <v>-5.5799980362856109E-3</v>
      </c>
      <c r="B1229">
        <v>7.3366990607642499E-3</v>
      </c>
    </row>
    <row r="1230" spans="1:2" x14ac:dyDescent="0.3">
      <c r="A1230">
        <v>-5.7648873360372666E-2</v>
      </c>
      <c r="B1230">
        <v>-5.219701389279429E-2</v>
      </c>
    </row>
    <row r="1231" spans="1:2" x14ac:dyDescent="0.3">
      <c r="A1231">
        <v>1.1975655102159456E-2</v>
      </c>
      <c r="B1231">
        <v>2.1260195437362951E-2</v>
      </c>
    </row>
    <row r="1232" spans="1:2" x14ac:dyDescent="0.3">
      <c r="A1232">
        <v>9.3356162433993802E-3</v>
      </c>
      <c r="B1232">
        <v>-9.0817358496907766E-3</v>
      </c>
    </row>
    <row r="1233" spans="1:2" x14ac:dyDescent="0.3">
      <c r="A1233">
        <v>1.9247639205508895E-2</v>
      </c>
      <c r="B1233">
        <v>6.364562280156881E-3</v>
      </c>
    </row>
    <row r="1234" spans="1:2" x14ac:dyDescent="0.3">
      <c r="A1234">
        <v>-4.153810968420847E-3</v>
      </c>
      <c r="B1234">
        <v>9.6129777286359172E-3</v>
      </c>
    </row>
    <row r="1235" spans="1:2" x14ac:dyDescent="0.3">
      <c r="A1235">
        <v>3.8504063196075815E-4</v>
      </c>
      <c r="B1235">
        <v>5.0112753695823425E-4</v>
      </c>
    </row>
    <row r="1236" spans="1:2" x14ac:dyDescent="0.3">
      <c r="A1236">
        <v>-5.7149033042487654E-3</v>
      </c>
      <c r="B1236">
        <v>-2.5048835462058771E-4</v>
      </c>
    </row>
    <row r="1237" spans="1:2" x14ac:dyDescent="0.3">
      <c r="A1237">
        <v>6.4151759453485377E-3</v>
      </c>
      <c r="B1237">
        <v>1.2274599813356627E-2</v>
      </c>
    </row>
    <row r="1238" spans="1:2" x14ac:dyDescent="0.3">
      <c r="A1238">
        <v>4.603673372668645E-3</v>
      </c>
      <c r="B1238">
        <v>9.6510517198713959E-3</v>
      </c>
    </row>
    <row r="1239" spans="1:2" x14ac:dyDescent="0.3">
      <c r="A1239">
        <v>-2.5508707918937654E-2</v>
      </c>
      <c r="B1239">
        <v>-1.3235318951845969E-2</v>
      </c>
    </row>
    <row r="1240" spans="1:2" x14ac:dyDescent="0.3">
      <c r="A1240">
        <v>1.0720543401237121E-2</v>
      </c>
      <c r="B1240">
        <v>4.2226032897467267E-3</v>
      </c>
    </row>
    <row r="1241" spans="1:2" x14ac:dyDescent="0.3">
      <c r="A1241">
        <v>-2.3751481560081774E-2</v>
      </c>
      <c r="B1241">
        <v>-1.2119737818451631E-2</v>
      </c>
    </row>
    <row r="1242" spans="1:2" x14ac:dyDescent="0.3">
      <c r="A1242">
        <v>1.4697560994403431E-2</v>
      </c>
      <c r="B1242">
        <v>4.506760253048572E-3</v>
      </c>
    </row>
    <row r="1243" spans="1:2" x14ac:dyDescent="0.3">
      <c r="A1243">
        <v>1.2809545146442549E-2</v>
      </c>
      <c r="B1243">
        <v>-3.2402044676023804E-3</v>
      </c>
    </row>
    <row r="1244" spans="1:2" x14ac:dyDescent="0.3">
      <c r="A1244">
        <v>7.0048128974971088E-3</v>
      </c>
      <c r="B1244">
        <v>1.1252737621768644E-2</v>
      </c>
    </row>
    <row r="1245" spans="1:2" x14ac:dyDescent="0.3">
      <c r="A1245">
        <v>5.5069627095728794E-3</v>
      </c>
      <c r="B1245">
        <v>2.2749802738620165E-2</v>
      </c>
    </row>
    <row r="1246" spans="1:2" x14ac:dyDescent="0.3">
      <c r="A1246">
        <v>1.5437263652403979E-2</v>
      </c>
      <c r="B1246">
        <v>4.303670108712053E-2</v>
      </c>
    </row>
    <row r="1247" spans="1:2" x14ac:dyDescent="0.3">
      <c r="A1247">
        <v>-1.031379632160721E-2</v>
      </c>
      <c r="B1247">
        <v>-1.6689870576955819E-2</v>
      </c>
    </row>
    <row r="1248" spans="1:2" x14ac:dyDescent="0.3">
      <c r="A1248">
        <v>7.6486519461046003E-3</v>
      </c>
      <c r="B1248">
        <v>2.593121291519164E-2</v>
      </c>
    </row>
    <row r="1249" spans="1:2" x14ac:dyDescent="0.3">
      <c r="A1249">
        <v>-5.692921879468957E-3</v>
      </c>
      <c r="B1249">
        <v>0</v>
      </c>
    </row>
    <row r="1250" spans="1:2" x14ac:dyDescent="0.3">
      <c r="A1250">
        <v>1.0210544401511803E-2</v>
      </c>
      <c r="B1250">
        <v>-6.4337775735295536E-3</v>
      </c>
    </row>
    <row r="1251" spans="1:2" x14ac:dyDescent="0.3">
      <c r="A1251">
        <v>-8.658962922748991E-3</v>
      </c>
      <c r="B1251">
        <v>-6.7067758229982658E-3</v>
      </c>
    </row>
    <row r="1252" spans="1:2" x14ac:dyDescent="0.3">
      <c r="A1252">
        <v>1.2959017443260284E-2</v>
      </c>
      <c r="B1252">
        <v>1.3969033434947473E-3</v>
      </c>
    </row>
    <row r="1253" spans="1:2" x14ac:dyDescent="0.3">
      <c r="A1253">
        <v>9.1872346687757872E-3</v>
      </c>
      <c r="B1253">
        <v>3.0225762856347965E-3</v>
      </c>
    </row>
    <row r="1254" spans="1:2" x14ac:dyDescent="0.3">
      <c r="A1254">
        <v>-3.2934503036796893E-3</v>
      </c>
      <c r="B1254">
        <v>-1.4140009599907652E-2</v>
      </c>
    </row>
    <row r="1255" spans="1:2" x14ac:dyDescent="0.3">
      <c r="A1255">
        <v>2.8990678447221433E-3</v>
      </c>
      <c r="B1255">
        <v>5.6430991216342751E-3</v>
      </c>
    </row>
    <row r="1256" spans="1:2" x14ac:dyDescent="0.3">
      <c r="A1256">
        <v>8.0815802310032648E-3</v>
      </c>
      <c r="B1256">
        <v>1.285948094458726E-2</v>
      </c>
    </row>
    <row r="1257" spans="1:2" x14ac:dyDescent="0.3">
      <c r="A1257">
        <v>2.1275375712484093E-3</v>
      </c>
      <c r="B1257">
        <v>9.2336334256695098E-3</v>
      </c>
    </row>
    <row r="1258" spans="1:2" x14ac:dyDescent="0.3">
      <c r="A1258">
        <v>5.6920554539227021E-3</v>
      </c>
      <c r="B1258">
        <v>-4.3458827917228745E-3</v>
      </c>
    </row>
    <row r="1259" spans="1:2" x14ac:dyDescent="0.3">
      <c r="A1259">
        <v>-1.1931696074696916E-2</v>
      </c>
      <c r="B1259">
        <v>-8.0404090981025956E-3</v>
      </c>
    </row>
    <row r="1260" spans="1:2" x14ac:dyDescent="0.3">
      <c r="A1260">
        <v>-6.4403828894087981E-3</v>
      </c>
      <c r="B1260">
        <v>-9.2637795275582729E-4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495BA-848D-4C6D-B79E-3C2314ADD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SPY</vt:lpstr>
      <vt:lpstr>EEM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</dc:creator>
  <cp:lastModifiedBy>moone</cp:lastModifiedBy>
  <dcterms:created xsi:type="dcterms:W3CDTF">2022-03-19T22:31:25Z</dcterms:created>
  <dcterms:modified xsi:type="dcterms:W3CDTF">2022-03-20T02:38:48Z</dcterms:modified>
</cp:coreProperties>
</file>