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G55" i="1"/>
  <c r="H55" i="1"/>
  <c r="F56" i="1"/>
  <c r="G56" i="1"/>
  <c r="H56" i="1"/>
  <c r="G54" i="1"/>
  <c r="H54" i="1"/>
  <c r="F54" i="1"/>
  <c r="I56" i="1" l="1"/>
  <c r="K56" i="1" s="1"/>
  <c r="L56" i="1" s="1"/>
  <c r="I54" i="1"/>
  <c r="K54" i="1" s="1"/>
  <c r="L54" i="1" s="1"/>
  <c r="I55" i="1"/>
  <c r="K55" i="1" s="1"/>
  <c r="L55" i="1" s="1"/>
  <c r="G42" i="1"/>
  <c r="G41" i="1"/>
  <c r="G43" i="1"/>
  <c r="G40" i="1"/>
  <c r="G39" i="1"/>
  <c r="G37" i="1"/>
  <c r="G27" i="1"/>
  <c r="G28" i="1"/>
  <c r="G29" i="1"/>
  <c r="G30" i="1"/>
  <c r="G32" i="1"/>
  <c r="G33" i="1"/>
  <c r="G35" i="1"/>
  <c r="G36" i="1"/>
  <c r="G25" i="1"/>
  <c r="G34" i="1"/>
  <c r="G31" i="1"/>
  <c r="G26" i="1"/>
  <c r="G11" i="1"/>
  <c r="G12" i="1"/>
  <c r="G13" i="1"/>
  <c r="G14" i="1"/>
  <c r="G17" i="1" s="1"/>
  <c r="G15" i="1"/>
  <c r="G16" i="1"/>
  <c r="G10" i="1"/>
  <c r="G44" i="1" l="1"/>
  <c r="G46" i="1" s="1"/>
</calcChain>
</file>

<file path=xl/sharedStrings.xml><?xml version="1.0" encoding="utf-8"?>
<sst xmlns="http://schemas.openxmlformats.org/spreadsheetml/2006/main" count="135" uniqueCount="83">
  <si>
    <t xml:space="preserve">ABDULLAH HABIBULLAH AND SUBHAN </t>
  </si>
  <si>
    <t xml:space="preserve">RECIPE NAME </t>
  </si>
  <si>
    <t>INGREDIENTS</t>
  </si>
  <si>
    <t>QTY</t>
  </si>
  <si>
    <t>UNIT</t>
  </si>
  <si>
    <t>COST</t>
  </si>
  <si>
    <t>FLOUR</t>
  </si>
  <si>
    <t>MILK</t>
  </si>
  <si>
    <t>EGG</t>
  </si>
  <si>
    <t>BAKING POWDER</t>
  </si>
  <si>
    <t>SUGAR</t>
  </si>
  <si>
    <t>SALT</t>
  </si>
  <si>
    <t>BUTTER</t>
  </si>
  <si>
    <t>CUP</t>
  </si>
  <si>
    <t>PIECES</t>
  </si>
  <si>
    <t>T-SPOON</t>
  </si>
  <si>
    <t>TOTAL</t>
  </si>
  <si>
    <t>P A N C A K E</t>
  </si>
  <si>
    <t>Total Cost</t>
  </si>
  <si>
    <t>CHICKEN QORMA</t>
  </si>
  <si>
    <t>CHICKEN</t>
  </si>
  <si>
    <t>YOGURT</t>
  </si>
  <si>
    <t>ONION</t>
  </si>
  <si>
    <t>GINGER GARLIC PASTE</t>
  </si>
  <si>
    <t>CORIANDER POWDER</t>
  </si>
  <si>
    <t>CUMIN POWDER</t>
  </si>
  <si>
    <t>TURMERIC POWDER</t>
  </si>
  <si>
    <t>RED CHILLI POWDER</t>
  </si>
  <si>
    <t>GARAM MASALA</t>
  </si>
  <si>
    <t>OIL/GHEE</t>
  </si>
  <si>
    <t>WATER</t>
  </si>
  <si>
    <t>KG</t>
  </si>
  <si>
    <t>PCS</t>
  </si>
  <si>
    <t>TB-SPOON</t>
  </si>
  <si>
    <t>PROJECT NO 17</t>
  </si>
  <si>
    <t>ROTI</t>
  </si>
  <si>
    <t>BOTTLE</t>
  </si>
  <si>
    <t>DRINKS JUMBO</t>
  </si>
  <si>
    <t>MISC. FRUIT</t>
  </si>
  <si>
    <t xml:space="preserve">  -</t>
  </si>
  <si>
    <t>DESSERT</t>
  </si>
  <si>
    <t>GREEN TEA</t>
  </si>
  <si>
    <t>COST SUMMARY</t>
  </si>
  <si>
    <t>MARKSHEET</t>
  </si>
  <si>
    <t xml:space="preserve">NAME </t>
  </si>
  <si>
    <t xml:space="preserve">SERIAL NO </t>
  </si>
  <si>
    <t>ROLL NO</t>
  </si>
  <si>
    <t>NAME</t>
  </si>
  <si>
    <t>ENGLISH</t>
  </si>
  <si>
    <t>URDU</t>
  </si>
  <si>
    <t>MATH</t>
  </si>
  <si>
    <t>O.MARKS</t>
  </si>
  <si>
    <t>T.MARKS</t>
  </si>
  <si>
    <t>PERCENTAGE</t>
  </si>
  <si>
    <t>GRADE</t>
  </si>
  <si>
    <t>HABIBULLAH</t>
  </si>
  <si>
    <t>ABDULLAH</t>
  </si>
  <si>
    <t>SUBHAN</t>
  </si>
  <si>
    <t>ATTENDENCE SHEET</t>
  </si>
  <si>
    <t xml:space="preserve">HABIBULLAH </t>
  </si>
  <si>
    <t xml:space="preserve">ABDULLAH </t>
  </si>
  <si>
    <t>MONDAY</t>
  </si>
  <si>
    <t>TUESDAY</t>
  </si>
  <si>
    <t>WEDNESDAY</t>
  </si>
  <si>
    <t>THURSDAY</t>
  </si>
  <si>
    <t>FRIDAY</t>
  </si>
  <si>
    <t>SATURDAY</t>
  </si>
  <si>
    <t>P</t>
  </si>
  <si>
    <t>A</t>
  </si>
  <si>
    <t>L</t>
  </si>
  <si>
    <t>SALARY SHEET</t>
  </si>
  <si>
    <t>CATEGORY</t>
  </si>
  <si>
    <t>BAISC SALARY</t>
  </si>
  <si>
    <t>HOME ALLOWANCE</t>
  </si>
  <si>
    <t>MEDICAL ALLOWANCE</t>
  </si>
  <si>
    <t xml:space="preserve">SUBHAN </t>
  </si>
  <si>
    <t>B</t>
  </si>
  <si>
    <t>C</t>
  </si>
  <si>
    <t>SALARY</t>
  </si>
  <si>
    <t>SALARY DAY</t>
  </si>
  <si>
    <t>SALARY HOUR</t>
  </si>
  <si>
    <t>ATTENDENCE DAY</t>
  </si>
  <si>
    <t xml:space="preserve">HABIBULLA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</si>
</sst>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5" fillId="3" borderId="1" xfId="1" applyBorder="1"/>
    <xf numFmtId="0" fontId="5" fillId="3" borderId="1" xfId="1" applyBorder="1" applyAlignment="1">
      <alignment horizontal="center"/>
    </xf>
    <xf numFmtId="0" fontId="5" fillId="3" borderId="1" xfId="1" applyBorder="1" applyAlignment="1">
      <alignment horizontal="center" wrapText="1"/>
    </xf>
    <xf numFmtId="0" fontId="5" fillId="3" borderId="1" xfId="1" applyBorder="1" applyAlignment="1"/>
    <xf numFmtId="49" fontId="4" fillId="0" borderId="1" xfId="0" applyNumberFormat="1" applyFont="1" applyBorder="1" applyAlignment="1">
      <alignment horizontal="center" vertical="center" textRotation="90"/>
    </xf>
    <xf numFmtId="49" fontId="4" fillId="0" borderId="3" xfId="0" applyNumberFormat="1" applyFont="1" applyBorder="1" applyAlignment="1">
      <alignment horizontal="center" vertical="center" textRotation="90"/>
    </xf>
    <xf numFmtId="49" fontId="4" fillId="0" borderId="2" xfId="0" applyNumberFormat="1" applyFont="1" applyBorder="1" applyAlignment="1">
      <alignment horizontal="center" vertical="center" textRotation="90"/>
    </xf>
    <xf numFmtId="49" fontId="4" fillId="0" borderId="4" xfId="0" applyNumberFormat="1" applyFont="1" applyBorder="1" applyAlignment="1">
      <alignment horizontal="center" vertical="center" textRotation="9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9"/>
  <sheetViews>
    <sheetView tabSelected="1" topLeftCell="A53" workbookViewId="0">
      <selection activeCell="B76" sqref="B76:F79"/>
    </sheetView>
  </sheetViews>
  <sheetFormatPr defaultRowHeight="14.4" x14ac:dyDescent="0.3"/>
  <cols>
    <col min="2" max="2" width="12.77734375" bestFit="1" customWidth="1"/>
    <col min="3" max="3" width="19.5546875" bestFit="1" customWidth="1"/>
    <col min="4" max="4" width="12.33203125" bestFit="1" customWidth="1"/>
    <col min="5" max="5" width="17.44140625" bestFit="1" customWidth="1"/>
    <col min="6" max="6" width="19.77734375" bestFit="1" customWidth="1"/>
    <col min="8" max="8" width="11.88671875" customWidth="1"/>
    <col min="9" max="9" width="9.77734375" customWidth="1"/>
    <col min="11" max="11" width="13.109375" bestFit="1" customWidth="1"/>
  </cols>
  <sheetData>
    <row r="3" spans="2:7" ht="18" x14ac:dyDescent="0.35">
      <c r="C3" s="1" t="s">
        <v>34</v>
      </c>
    </row>
    <row r="6" spans="2:7" ht="46.2" x14ac:dyDescent="0.85">
      <c r="B6" s="2" t="s">
        <v>0</v>
      </c>
      <c r="C6" s="2"/>
    </row>
    <row r="9" spans="2:7" x14ac:dyDescent="0.3"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16</v>
      </c>
    </row>
    <row r="10" spans="2:7" x14ac:dyDescent="0.3">
      <c r="B10" s="19" t="s">
        <v>17</v>
      </c>
      <c r="C10" s="3" t="s">
        <v>6</v>
      </c>
      <c r="D10" s="3">
        <v>2</v>
      </c>
      <c r="E10" s="3" t="s">
        <v>13</v>
      </c>
      <c r="F10" s="3">
        <v>15</v>
      </c>
      <c r="G10" s="3">
        <f>D10*F10</f>
        <v>30</v>
      </c>
    </row>
    <row r="11" spans="2:7" x14ac:dyDescent="0.3">
      <c r="B11" s="19"/>
      <c r="C11" s="3" t="s">
        <v>7</v>
      </c>
      <c r="D11" s="3">
        <v>2</v>
      </c>
      <c r="E11" s="3" t="s">
        <v>13</v>
      </c>
      <c r="F11" s="3">
        <v>50</v>
      </c>
      <c r="G11" s="3">
        <f t="shared" ref="G11:G16" si="0">D11*F11</f>
        <v>100</v>
      </c>
    </row>
    <row r="12" spans="2:7" x14ac:dyDescent="0.3">
      <c r="B12" s="19"/>
      <c r="C12" s="3" t="s">
        <v>8</v>
      </c>
      <c r="D12" s="3">
        <v>3</v>
      </c>
      <c r="E12" s="3" t="s">
        <v>14</v>
      </c>
      <c r="F12" s="3">
        <v>30</v>
      </c>
      <c r="G12" s="3">
        <f t="shared" si="0"/>
        <v>90</v>
      </c>
    </row>
    <row r="13" spans="2:7" x14ac:dyDescent="0.3">
      <c r="B13" s="19"/>
      <c r="C13" s="3" t="s">
        <v>9</v>
      </c>
      <c r="D13" s="3">
        <v>2</v>
      </c>
      <c r="E13" s="3" t="s">
        <v>15</v>
      </c>
      <c r="F13" s="3">
        <v>8</v>
      </c>
      <c r="G13" s="3">
        <f t="shared" si="0"/>
        <v>16</v>
      </c>
    </row>
    <row r="14" spans="2:7" x14ac:dyDescent="0.3">
      <c r="B14" s="19"/>
      <c r="C14" s="3" t="s">
        <v>10</v>
      </c>
      <c r="D14" s="3">
        <v>4</v>
      </c>
      <c r="E14" s="3" t="s">
        <v>15</v>
      </c>
      <c r="F14" s="3">
        <v>7</v>
      </c>
      <c r="G14" s="3">
        <f t="shared" si="0"/>
        <v>28</v>
      </c>
    </row>
    <row r="15" spans="2:7" x14ac:dyDescent="0.3">
      <c r="B15" s="19"/>
      <c r="C15" s="3" t="s">
        <v>11</v>
      </c>
      <c r="D15" s="3">
        <v>1</v>
      </c>
      <c r="E15" s="3" t="s">
        <v>15</v>
      </c>
      <c r="F15" s="3">
        <v>2</v>
      </c>
      <c r="G15" s="3">
        <f t="shared" si="0"/>
        <v>2</v>
      </c>
    </row>
    <row r="16" spans="2:7" x14ac:dyDescent="0.3">
      <c r="B16" s="19"/>
      <c r="C16" s="3" t="s">
        <v>12</v>
      </c>
      <c r="D16" s="3">
        <v>4</v>
      </c>
      <c r="E16" s="3" t="s">
        <v>15</v>
      </c>
      <c r="F16" s="3">
        <v>20</v>
      </c>
      <c r="G16" s="3">
        <f t="shared" si="0"/>
        <v>80</v>
      </c>
    </row>
    <row r="17" spans="2:7" x14ac:dyDescent="0.3">
      <c r="F17" t="s">
        <v>18</v>
      </c>
      <c r="G17" s="4">
        <f>SUM(G10:G16)</f>
        <v>346</v>
      </c>
    </row>
    <row r="24" spans="2:7" x14ac:dyDescent="0.3"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16</v>
      </c>
    </row>
    <row r="25" spans="2:7" ht="14.4" customHeight="1" x14ac:dyDescent="0.3">
      <c r="B25" s="20" t="s">
        <v>19</v>
      </c>
      <c r="C25" s="3" t="s">
        <v>20</v>
      </c>
      <c r="D25" s="3">
        <v>1</v>
      </c>
      <c r="E25" s="3" t="s">
        <v>31</v>
      </c>
      <c r="F25" s="3">
        <v>600</v>
      </c>
      <c r="G25" s="3">
        <f>D25*F25</f>
        <v>600</v>
      </c>
    </row>
    <row r="26" spans="2:7" x14ac:dyDescent="0.3">
      <c r="B26" s="21"/>
      <c r="C26" s="3" t="s">
        <v>21</v>
      </c>
      <c r="D26" s="3">
        <v>1.5</v>
      </c>
      <c r="E26" s="3" t="s">
        <v>13</v>
      </c>
      <c r="F26" s="3">
        <v>60</v>
      </c>
      <c r="G26" s="3">
        <f t="shared" ref="G26:G31" si="1">D26*F26</f>
        <v>90</v>
      </c>
    </row>
    <row r="27" spans="2:7" x14ac:dyDescent="0.3">
      <c r="B27" s="21"/>
      <c r="C27" s="3" t="s">
        <v>22</v>
      </c>
      <c r="D27" s="3">
        <v>2</v>
      </c>
      <c r="E27" s="3" t="s">
        <v>32</v>
      </c>
      <c r="F27" s="3">
        <v>12</v>
      </c>
      <c r="G27" s="3">
        <f t="shared" si="1"/>
        <v>24</v>
      </c>
    </row>
    <row r="28" spans="2:7" x14ac:dyDescent="0.3">
      <c r="B28" s="21"/>
      <c r="C28" s="3" t="s">
        <v>23</v>
      </c>
      <c r="D28" s="3">
        <v>2</v>
      </c>
      <c r="E28" s="3" t="s">
        <v>15</v>
      </c>
      <c r="F28" s="3">
        <v>16</v>
      </c>
      <c r="G28" s="3">
        <f t="shared" si="1"/>
        <v>32</v>
      </c>
    </row>
    <row r="29" spans="2:7" x14ac:dyDescent="0.3">
      <c r="B29" s="21"/>
      <c r="C29" s="3" t="s">
        <v>24</v>
      </c>
      <c r="D29" s="3">
        <v>1</v>
      </c>
      <c r="E29" s="3" t="s">
        <v>15</v>
      </c>
      <c r="F29" s="3">
        <v>14</v>
      </c>
      <c r="G29" s="3">
        <f t="shared" si="1"/>
        <v>14</v>
      </c>
    </row>
    <row r="30" spans="2:7" x14ac:dyDescent="0.3">
      <c r="B30" s="21"/>
      <c r="C30" s="3" t="s">
        <v>25</v>
      </c>
      <c r="D30" s="3">
        <v>1</v>
      </c>
      <c r="E30" s="3" t="s">
        <v>15</v>
      </c>
      <c r="F30" s="3">
        <v>32</v>
      </c>
      <c r="G30" s="3">
        <f t="shared" si="1"/>
        <v>32</v>
      </c>
    </row>
    <row r="31" spans="2:7" x14ac:dyDescent="0.3">
      <c r="B31" s="21"/>
      <c r="C31" s="3" t="s">
        <v>26</v>
      </c>
      <c r="D31" s="3">
        <v>1</v>
      </c>
      <c r="E31" s="3" t="s">
        <v>33</v>
      </c>
      <c r="F31" s="3">
        <v>22</v>
      </c>
      <c r="G31" s="3">
        <f t="shared" si="1"/>
        <v>22</v>
      </c>
    </row>
    <row r="32" spans="2:7" x14ac:dyDescent="0.3">
      <c r="B32" s="21"/>
      <c r="C32" s="3" t="s">
        <v>27</v>
      </c>
      <c r="D32" s="3">
        <v>2</v>
      </c>
      <c r="E32" s="3" t="s">
        <v>33</v>
      </c>
      <c r="F32" s="3">
        <v>25</v>
      </c>
      <c r="G32" s="3">
        <f t="shared" ref="G32:G35" si="2">D32*F32</f>
        <v>50</v>
      </c>
    </row>
    <row r="33" spans="2:7" x14ac:dyDescent="0.3">
      <c r="B33" s="21"/>
      <c r="C33" s="3" t="s">
        <v>28</v>
      </c>
      <c r="D33" s="3">
        <v>1.5</v>
      </c>
      <c r="E33" s="3" t="s">
        <v>33</v>
      </c>
      <c r="F33" s="3">
        <v>55</v>
      </c>
      <c r="G33" s="3">
        <f t="shared" si="2"/>
        <v>82.5</v>
      </c>
    </row>
    <row r="34" spans="2:7" x14ac:dyDescent="0.3">
      <c r="B34" s="21"/>
      <c r="C34" s="3" t="s">
        <v>11</v>
      </c>
      <c r="D34" s="3">
        <v>3</v>
      </c>
      <c r="E34" s="3" t="s">
        <v>33</v>
      </c>
      <c r="F34" s="3">
        <v>2</v>
      </c>
      <c r="G34" s="3">
        <f t="shared" si="2"/>
        <v>6</v>
      </c>
    </row>
    <row r="35" spans="2:7" x14ac:dyDescent="0.3">
      <c r="B35" s="21"/>
      <c r="C35" s="3" t="s">
        <v>29</v>
      </c>
      <c r="D35" s="3">
        <v>0.75</v>
      </c>
      <c r="E35" s="3" t="s">
        <v>13</v>
      </c>
      <c r="F35" s="3">
        <v>120</v>
      </c>
      <c r="G35" s="3">
        <f t="shared" si="2"/>
        <v>90</v>
      </c>
    </row>
    <row r="36" spans="2:7" x14ac:dyDescent="0.3">
      <c r="B36" s="22"/>
      <c r="C36" s="3" t="s">
        <v>30</v>
      </c>
      <c r="D36" s="3">
        <v>2</v>
      </c>
      <c r="E36" s="3" t="s">
        <v>13</v>
      </c>
      <c r="F36" s="3">
        <v>0</v>
      </c>
      <c r="G36" s="3">
        <f t="shared" ref="G36" si="3">D36*F36</f>
        <v>0</v>
      </c>
    </row>
    <row r="37" spans="2:7" x14ac:dyDescent="0.3">
      <c r="F37" t="s">
        <v>18</v>
      </c>
      <c r="G37" s="4">
        <f>SUM(G25:G36)</f>
        <v>1042.5</v>
      </c>
    </row>
    <row r="39" spans="2:7" x14ac:dyDescent="0.3">
      <c r="C39" s="3" t="s">
        <v>35</v>
      </c>
      <c r="D39" s="3">
        <v>9</v>
      </c>
      <c r="E39" s="3" t="s">
        <v>32</v>
      </c>
      <c r="F39" s="3">
        <v>40</v>
      </c>
      <c r="G39" s="3">
        <f t="shared" ref="G39:G43" si="4">D39*F39</f>
        <v>360</v>
      </c>
    </row>
    <row r="40" spans="2:7" x14ac:dyDescent="0.3">
      <c r="C40" s="3" t="s">
        <v>37</v>
      </c>
      <c r="D40" s="3">
        <v>1</v>
      </c>
      <c r="E40" s="3" t="s">
        <v>36</v>
      </c>
      <c r="F40" s="3">
        <v>340</v>
      </c>
      <c r="G40" s="3">
        <f t="shared" si="4"/>
        <v>340</v>
      </c>
    </row>
    <row r="41" spans="2:7" x14ac:dyDescent="0.3">
      <c r="C41" s="3" t="s">
        <v>38</v>
      </c>
      <c r="D41" s="7" t="s">
        <v>39</v>
      </c>
      <c r="E41" s="7" t="s">
        <v>39</v>
      </c>
      <c r="F41" s="3">
        <v>720</v>
      </c>
      <c r="G41" s="3">
        <f>F41</f>
        <v>720</v>
      </c>
    </row>
    <row r="42" spans="2:7" x14ac:dyDescent="0.3">
      <c r="C42" s="3" t="s">
        <v>40</v>
      </c>
      <c r="D42" s="7" t="s">
        <v>39</v>
      </c>
      <c r="E42" s="7" t="s">
        <v>39</v>
      </c>
      <c r="F42" s="3">
        <v>900</v>
      </c>
      <c r="G42" s="3">
        <f>F42</f>
        <v>900</v>
      </c>
    </row>
    <row r="43" spans="2:7" x14ac:dyDescent="0.3">
      <c r="C43" s="8" t="s">
        <v>41</v>
      </c>
      <c r="D43" s="3">
        <v>6</v>
      </c>
      <c r="E43" s="3" t="s">
        <v>13</v>
      </c>
      <c r="F43" s="8">
        <v>60</v>
      </c>
      <c r="G43" s="3">
        <f t="shared" si="4"/>
        <v>360</v>
      </c>
    </row>
    <row r="44" spans="2:7" x14ac:dyDescent="0.3">
      <c r="F44" t="s">
        <v>18</v>
      </c>
      <c r="G44" s="4">
        <f>SUM(G39:G43)</f>
        <v>2680</v>
      </c>
    </row>
    <row r="46" spans="2:7" x14ac:dyDescent="0.3">
      <c r="F46" s="9" t="s">
        <v>42</v>
      </c>
      <c r="G46" s="5">
        <f>G37+G44</f>
        <v>3722.5</v>
      </c>
    </row>
    <row r="50" spans="2:12" ht="28.8" x14ac:dyDescent="0.55000000000000004">
      <c r="B50" s="10" t="s">
        <v>43</v>
      </c>
      <c r="C50" s="11"/>
    </row>
    <row r="53" spans="2:12" x14ac:dyDescent="0.3">
      <c r="C53" s="15" t="s">
        <v>45</v>
      </c>
      <c r="D53" s="15" t="s">
        <v>46</v>
      </c>
      <c r="E53" s="15" t="s">
        <v>47</v>
      </c>
      <c r="F53" s="15" t="s">
        <v>48</v>
      </c>
      <c r="G53" s="15" t="s">
        <v>49</v>
      </c>
      <c r="H53" s="15" t="s">
        <v>50</v>
      </c>
      <c r="I53" s="15" t="s">
        <v>51</v>
      </c>
      <c r="J53" s="15" t="s">
        <v>52</v>
      </c>
      <c r="K53" s="15" t="s">
        <v>53</v>
      </c>
      <c r="L53" s="15" t="s">
        <v>54</v>
      </c>
    </row>
    <row r="54" spans="2:12" x14ac:dyDescent="0.3">
      <c r="C54" s="3">
        <v>1</v>
      </c>
      <c r="D54" s="3">
        <v>1001</v>
      </c>
      <c r="E54" s="3" t="s">
        <v>55</v>
      </c>
      <c r="F54" s="3">
        <f ca="1">RANDBETWEEN(30,100)</f>
        <v>36</v>
      </c>
      <c r="G54" s="3">
        <f t="shared" ref="G54:H56" ca="1" si="5">RANDBETWEEN(30,100)</f>
        <v>60</v>
      </c>
      <c r="H54" s="3">
        <f t="shared" ca="1" si="5"/>
        <v>55</v>
      </c>
      <c r="I54" s="3">
        <f ca="1">SUM(F54:H54)</f>
        <v>151</v>
      </c>
      <c r="J54" s="3">
        <v>300</v>
      </c>
      <c r="K54" s="3">
        <f ca="1">I54*100/J54</f>
        <v>50.333333333333336</v>
      </c>
      <c r="L54" s="3" t="str">
        <f ca="1">IF(K54&gt;80,"A+1",IF(K54&gt;70,"A",IF(K54&gt;60,"B",IF(K54&gt;50,"C",IF(K54&gt;40,"FAIL")))))</f>
        <v>C</v>
      </c>
    </row>
    <row r="55" spans="2:12" x14ac:dyDescent="0.3">
      <c r="C55" s="3">
        <v>2</v>
      </c>
      <c r="D55" s="3">
        <v>1002</v>
      </c>
      <c r="E55" s="3" t="s">
        <v>56</v>
      </c>
      <c r="F55" s="3">
        <f t="shared" ref="F55:F56" ca="1" si="6">RANDBETWEEN(30,100)</f>
        <v>75</v>
      </c>
      <c r="G55" s="3">
        <f t="shared" ca="1" si="5"/>
        <v>47</v>
      </c>
      <c r="H55" s="3">
        <f t="shared" ca="1" si="5"/>
        <v>50</v>
      </c>
      <c r="I55" s="3">
        <f t="shared" ref="I55:I56" ca="1" si="7">SUM(F55:H55)</f>
        <v>172</v>
      </c>
      <c r="J55" s="3">
        <v>300</v>
      </c>
      <c r="K55" s="3">
        <f t="shared" ref="K55:K56" ca="1" si="8">I55*100/J55</f>
        <v>57.333333333333336</v>
      </c>
      <c r="L55" s="3" t="str">
        <f t="shared" ref="L55:L56" ca="1" si="9">IF(K55&gt;80,"A+1",IF(K55&gt;70,"A",IF(K55&gt;60,"B",IF(K55&gt;50,"C",IF(K55&gt;40,"FAIL")))))</f>
        <v>C</v>
      </c>
    </row>
    <row r="56" spans="2:12" x14ac:dyDescent="0.3">
      <c r="C56" s="3">
        <v>3</v>
      </c>
      <c r="D56" s="3">
        <v>1003</v>
      </c>
      <c r="E56" s="3" t="s">
        <v>57</v>
      </c>
      <c r="F56" s="3">
        <f t="shared" ca="1" si="6"/>
        <v>55</v>
      </c>
      <c r="G56" s="3">
        <f t="shared" ca="1" si="5"/>
        <v>72</v>
      </c>
      <c r="H56" s="3">
        <f t="shared" ca="1" si="5"/>
        <v>54</v>
      </c>
      <c r="I56" s="3">
        <f t="shared" ca="1" si="7"/>
        <v>181</v>
      </c>
      <c r="J56" s="3">
        <v>300</v>
      </c>
      <c r="K56" s="3">
        <f t="shared" ca="1" si="8"/>
        <v>60.333333333333336</v>
      </c>
      <c r="L56" s="3" t="str">
        <f t="shared" ca="1" si="9"/>
        <v>B</v>
      </c>
    </row>
    <row r="60" spans="2:12" ht="25.8" x14ac:dyDescent="0.5">
      <c r="B60" s="12" t="s">
        <v>58</v>
      </c>
    </row>
    <row r="62" spans="2:12" x14ac:dyDescent="0.3">
      <c r="C62" s="15" t="s">
        <v>45</v>
      </c>
      <c r="D62" s="15" t="s">
        <v>46</v>
      </c>
      <c r="E62" s="15" t="s">
        <v>47</v>
      </c>
      <c r="F62" s="18" t="s">
        <v>61</v>
      </c>
      <c r="G62" s="18" t="s">
        <v>62</v>
      </c>
      <c r="H62" s="18" t="s">
        <v>63</v>
      </c>
      <c r="I62" s="18" t="s">
        <v>64</v>
      </c>
      <c r="J62" s="18" t="s">
        <v>65</v>
      </c>
      <c r="K62" s="18" t="s">
        <v>66</v>
      </c>
    </row>
    <row r="63" spans="2:12" x14ac:dyDescent="0.3">
      <c r="C63" s="3">
        <v>1</v>
      </c>
      <c r="D63" s="3">
        <v>1001</v>
      </c>
      <c r="E63" s="3" t="s">
        <v>59</v>
      </c>
      <c r="F63" s="3" t="s">
        <v>67</v>
      </c>
      <c r="G63" s="3" t="s">
        <v>67</v>
      </c>
      <c r="H63" s="3" t="s">
        <v>68</v>
      </c>
      <c r="I63" s="3" t="s">
        <v>69</v>
      </c>
      <c r="J63" s="3" t="s">
        <v>67</v>
      </c>
      <c r="K63" s="3" t="s">
        <v>67</v>
      </c>
    </row>
    <row r="64" spans="2:12" x14ac:dyDescent="0.3">
      <c r="C64" s="3">
        <v>2</v>
      </c>
      <c r="D64" s="3">
        <v>1002</v>
      </c>
      <c r="E64" s="3" t="s">
        <v>60</v>
      </c>
      <c r="F64" s="3" t="s">
        <v>68</v>
      </c>
      <c r="G64" s="3" t="s">
        <v>67</v>
      </c>
      <c r="H64" s="3" t="s">
        <v>69</v>
      </c>
      <c r="I64" s="3" t="s">
        <v>67</v>
      </c>
      <c r="J64" s="3" t="s">
        <v>67</v>
      </c>
      <c r="K64" s="3" t="s">
        <v>67</v>
      </c>
      <c r="L64" s="13"/>
    </row>
    <row r="65" spans="2:11" x14ac:dyDescent="0.3">
      <c r="C65" s="3">
        <v>3</v>
      </c>
      <c r="D65" s="3">
        <v>1003</v>
      </c>
      <c r="E65" s="3" t="s">
        <v>57</v>
      </c>
      <c r="F65" s="3" t="s">
        <v>69</v>
      </c>
      <c r="G65" s="3" t="s">
        <v>67</v>
      </c>
      <c r="H65" s="3" t="s">
        <v>67</v>
      </c>
      <c r="I65" s="3" t="s">
        <v>68</v>
      </c>
      <c r="J65" s="3" t="s">
        <v>67</v>
      </c>
      <c r="K65" s="3" t="s">
        <v>67</v>
      </c>
    </row>
    <row r="68" spans="2:11" ht="31.2" x14ac:dyDescent="0.6">
      <c r="B68" s="14" t="s">
        <v>70</v>
      </c>
    </row>
    <row r="70" spans="2:11" x14ac:dyDescent="0.3">
      <c r="B70" s="15" t="s">
        <v>47</v>
      </c>
      <c r="C70" s="15" t="s">
        <v>71</v>
      </c>
      <c r="D70" s="15" t="s">
        <v>72</v>
      </c>
      <c r="E70" s="16" t="s">
        <v>73</v>
      </c>
      <c r="F70" s="17" t="s">
        <v>74</v>
      </c>
    </row>
    <row r="71" spans="2:11" x14ac:dyDescent="0.3">
      <c r="B71" s="3" t="s">
        <v>60</v>
      </c>
      <c r="C71" s="3" t="s">
        <v>68</v>
      </c>
      <c r="D71" s="3">
        <v>50000</v>
      </c>
      <c r="E71" s="3">
        <v>2500</v>
      </c>
      <c r="F71" s="3">
        <v>2500</v>
      </c>
    </row>
    <row r="72" spans="2:11" x14ac:dyDescent="0.3">
      <c r="B72" s="3" t="s">
        <v>75</v>
      </c>
      <c r="C72" s="3" t="s">
        <v>76</v>
      </c>
      <c r="D72" s="3">
        <v>35000</v>
      </c>
      <c r="E72" s="3">
        <v>1750</v>
      </c>
      <c r="F72" s="3">
        <v>1750</v>
      </c>
    </row>
    <row r="73" spans="2:11" x14ac:dyDescent="0.3">
      <c r="B73" s="3" t="s">
        <v>59</v>
      </c>
      <c r="C73" s="3" t="s">
        <v>77</v>
      </c>
      <c r="D73" s="3">
        <v>25000</v>
      </c>
      <c r="E73" s="3">
        <v>1250</v>
      </c>
      <c r="F73" s="3">
        <v>1250</v>
      </c>
    </row>
    <row r="76" spans="2:11" x14ac:dyDescent="0.3">
      <c r="B76" s="15" t="s">
        <v>44</v>
      </c>
      <c r="C76" s="15" t="s">
        <v>78</v>
      </c>
      <c r="D76" s="15" t="s">
        <v>79</v>
      </c>
      <c r="E76" s="15" t="s">
        <v>80</v>
      </c>
      <c r="F76" s="15" t="s">
        <v>81</v>
      </c>
    </row>
    <row r="77" spans="2:11" x14ac:dyDescent="0.3">
      <c r="B77" s="3" t="s">
        <v>60</v>
      </c>
      <c r="C77" s="3">
        <v>25000</v>
      </c>
      <c r="D77" s="3">
        <v>3548.38</v>
      </c>
      <c r="E77" s="3">
        <v>443.5</v>
      </c>
      <c r="F77" s="3">
        <v>25</v>
      </c>
    </row>
    <row r="78" spans="2:11" x14ac:dyDescent="0.3">
      <c r="B78" s="3" t="s">
        <v>82</v>
      </c>
      <c r="C78" s="3">
        <v>30000</v>
      </c>
      <c r="D78" s="3">
        <v>806.45</v>
      </c>
      <c r="E78" s="3">
        <v>100.8</v>
      </c>
      <c r="F78" s="3">
        <v>27</v>
      </c>
    </row>
    <row r="79" spans="2:11" x14ac:dyDescent="0.3">
      <c r="B79" s="3" t="s">
        <v>57</v>
      </c>
      <c r="C79" s="3">
        <v>55000</v>
      </c>
      <c r="D79" s="3">
        <v>967.74</v>
      </c>
      <c r="E79" s="3">
        <v>120.9</v>
      </c>
      <c r="F79" s="3">
        <v>31</v>
      </c>
    </row>
  </sheetData>
  <mergeCells count="2">
    <mergeCell ref="B10:B16"/>
    <mergeCell ref="B25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2024-08-07T15:07:01Z</dcterms:created>
  <dcterms:modified xsi:type="dcterms:W3CDTF">2024-08-08T08:57:10Z</dcterms:modified>
</cp:coreProperties>
</file>