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tuedutr-my.sharepoint.com/personal/abdullahturk_ktu_edu_tr/Documents/Project Scheduling/ÇOK AMAÇLI MSPSP/DERGİLER/1-Dergi 1/"/>
    </mc:Choice>
  </mc:AlternateContent>
  <xr:revisionPtr revIDLastSave="683" documentId="13_ncr:1_{94B1D137-FB34-4A1E-B1E6-4B53CAD31BC6}" xr6:coauthVersionLast="47" xr6:coauthVersionMax="47" xr10:uidLastSave="{1AADA4B0-F220-4699-A760-C055D93B8EAD}"/>
  <bookViews>
    <workbookView xWindow="-28920" yWindow="-900" windowWidth="29040" windowHeight="15720" xr2:uid="{00000000-000D-0000-FFFF-FFFF00000000}"/>
  </bookViews>
  <sheets>
    <sheet name="D1R" sheetId="3" r:id="rId1"/>
    <sheet name="C" sheetId="4" r:id="rId2"/>
    <sheet name="Igd" sheetId="6" r:id="rId3"/>
    <sheet name="MI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5" i="4" l="1"/>
  <c r="CA6" i="4"/>
  <c r="CB6" i="4"/>
  <c r="CC6" i="4"/>
  <c r="CD6" i="4"/>
  <c r="CE6" i="4"/>
  <c r="CF6" i="4"/>
  <c r="CA7" i="4"/>
  <c r="CB7" i="4"/>
  <c r="CB32" i="4" s="1"/>
  <c r="CC7" i="4"/>
  <c r="CD7" i="4"/>
  <c r="CE7" i="4"/>
  <c r="CF7" i="4"/>
  <c r="CF32" i="4" s="1"/>
  <c r="CA8" i="4"/>
  <c r="CB8" i="4"/>
  <c r="CC8" i="4"/>
  <c r="CD8" i="4"/>
  <c r="CE8" i="4"/>
  <c r="CF8" i="4"/>
  <c r="CA9" i="4"/>
  <c r="CB9" i="4"/>
  <c r="CC9" i="4"/>
  <c r="CD9" i="4"/>
  <c r="CE9" i="4"/>
  <c r="CF9" i="4"/>
  <c r="CA10" i="4"/>
  <c r="CB10" i="4"/>
  <c r="CC10" i="4"/>
  <c r="CD10" i="4"/>
  <c r="CE10" i="4"/>
  <c r="CF10" i="4"/>
  <c r="CA11" i="4"/>
  <c r="CB11" i="4"/>
  <c r="CC11" i="4"/>
  <c r="CD11" i="4"/>
  <c r="CE11" i="4"/>
  <c r="CF11" i="4"/>
  <c r="CA12" i="4"/>
  <c r="CB12" i="4"/>
  <c r="CC12" i="4"/>
  <c r="CD12" i="4"/>
  <c r="CE12" i="4"/>
  <c r="CF12" i="4"/>
  <c r="CA13" i="4"/>
  <c r="CB13" i="4"/>
  <c r="CC13" i="4"/>
  <c r="CD13" i="4"/>
  <c r="CE13" i="4"/>
  <c r="CF13" i="4"/>
  <c r="CA14" i="4"/>
  <c r="CB14" i="4"/>
  <c r="CC14" i="4"/>
  <c r="CD14" i="4"/>
  <c r="CE14" i="4"/>
  <c r="CF14" i="4"/>
  <c r="CA15" i="4"/>
  <c r="CB15" i="4"/>
  <c r="CC15" i="4"/>
  <c r="CD15" i="4"/>
  <c r="CE15" i="4"/>
  <c r="CF15" i="4"/>
  <c r="CA16" i="4"/>
  <c r="CB16" i="4"/>
  <c r="CC16" i="4"/>
  <c r="CD16" i="4"/>
  <c r="CE16" i="4"/>
  <c r="CF16" i="4"/>
  <c r="CA17" i="4"/>
  <c r="CB17" i="4"/>
  <c r="CC17" i="4"/>
  <c r="CD17" i="4"/>
  <c r="CE17" i="4"/>
  <c r="CF17" i="4"/>
  <c r="CA18" i="4"/>
  <c r="CB18" i="4"/>
  <c r="CC18" i="4"/>
  <c r="CD18" i="4"/>
  <c r="CE18" i="4"/>
  <c r="CF18" i="4"/>
  <c r="CA19" i="4"/>
  <c r="CB19" i="4"/>
  <c r="CC19" i="4"/>
  <c r="CD19" i="4"/>
  <c r="CE19" i="4"/>
  <c r="CF19" i="4"/>
  <c r="CA20" i="4"/>
  <c r="CB20" i="4"/>
  <c r="CC20" i="4"/>
  <c r="CD20" i="4"/>
  <c r="CE20" i="4"/>
  <c r="CF20" i="4"/>
  <c r="CA21" i="4"/>
  <c r="CB21" i="4"/>
  <c r="CC21" i="4"/>
  <c r="CD21" i="4"/>
  <c r="CE21" i="4"/>
  <c r="CF21" i="4"/>
  <c r="CA22" i="4"/>
  <c r="CB22" i="4"/>
  <c r="CC22" i="4"/>
  <c r="CD22" i="4"/>
  <c r="CE22" i="4"/>
  <c r="CF22" i="4"/>
  <c r="CA23" i="4"/>
  <c r="CB23" i="4"/>
  <c r="CC23" i="4"/>
  <c r="CD23" i="4"/>
  <c r="CE23" i="4"/>
  <c r="CF23" i="4"/>
  <c r="CA24" i="4"/>
  <c r="CB24" i="4"/>
  <c r="CC24" i="4"/>
  <c r="CD24" i="4"/>
  <c r="CE24" i="4"/>
  <c r="CF24" i="4"/>
  <c r="CA25" i="4"/>
  <c r="CB25" i="4"/>
  <c r="CC25" i="4"/>
  <c r="CD25" i="4"/>
  <c r="CE25" i="4"/>
  <c r="CF25" i="4"/>
  <c r="CA26" i="4"/>
  <c r="CB26" i="4"/>
  <c r="CC26" i="4"/>
  <c r="CD26" i="4"/>
  <c r="CE26" i="4"/>
  <c r="CF26" i="4"/>
  <c r="CA27" i="4"/>
  <c r="CB27" i="4"/>
  <c r="CC27" i="4"/>
  <c r="CD27" i="4"/>
  <c r="CE27" i="4"/>
  <c r="CF27" i="4"/>
  <c r="CA28" i="4"/>
  <c r="CB28" i="4"/>
  <c r="CC28" i="4"/>
  <c r="CD28" i="4"/>
  <c r="CE28" i="4"/>
  <c r="CF28" i="4"/>
  <c r="CA29" i="4"/>
  <c r="CB29" i="4"/>
  <c r="CC29" i="4"/>
  <c r="CD29" i="4"/>
  <c r="CE29" i="4"/>
  <c r="CF29" i="4"/>
  <c r="CA30" i="4"/>
  <c r="CB30" i="4"/>
  <c r="CC30" i="4"/>
  <c r="CD30" i="4"/>
  <c r="CE30" i="4"/>
  <c r="CF30" i="4"/>
  <c r="CA31" i="4"/>
  <c r="CB31" i="4"/>
  <c r="CC31" i="4"/>
  <c r="CD31" i="4"/>
  <c r="CE31" i="4"/>
  <c r="CF31" i="4"/>
  <c r="CF5" i="4"/>
  <c r="CE5" i="4"/>
  <c r="CD5" i="4"/>
  <c r="CC5" i="4"/>
  <c r="CB5" i="4"/>
  <c r="CA5" i="4"/>
  <c r="BT6" i="4"/>
  <c r="BU6" i="4"/>
  <c r="BV6" i="4"/>
  <c r="BW6" i="4"/>
  <c r="BW32" i="4" s="1"/>
  <c r="BX6" i="4"/>
  <c r="BY6" i="4"/>
  <c r="BT7" i="4"/>
  <c r="BU7" i="4"/>
  <c r="BV7" i="4"/>
  <c r="BW7" i="4"/>
  <c r="BX7" i="4"/>
  <c r="BY7" i="4"/>
  <c r="BY32" i="4" s="1"/>
  <c r="BT8" i="4"/>
  <c r="BU8" i="4"/>
  <c r="BV8" i="4"/>
  <c r="BW8" i="4"/>
  <c r="BX8" i="4"/>
  <c r="BY8" i="4"/>
  <c r="BT9" i="4"/>
  <c r="BU9" i="4"/>
  <c r="BV9" i="4"/>
  <c r="BW9" i="4"/>
  <c r="BX9" i="4"/>
  <c r="BY9" i="4"/>
  <c r="BT10" i="4"/>
  <c r="BU10" i="4"/>
  <c r="BV10" i="4"/>
  <c r="BW10" i="4"/>
  <c r="BX10" i="4"/>
  <c r="BY10" i="4"/>
  <c r="BT11" i="4"/>
  <c r="BU11" i="4"/>
  <c r="BV11" i="4"/>
  <c r="BW11" i="4"/>
  <c r="BX11" i="4"/>
  <c r="BY11" i="4"/>
  <c r="BT12" i="4"/>
  <c r="BU12" i="4"/>
  <c r="BV12" i="4"/>
  <c r="BW12" i="4"/>
  <c r="BX12" i="4"/>
  <c r="BY12" i="4"/>
  <c r="BT13" i="4"/>
  <c r="BU13" i="4"/>
  <c r="BV13" i="4"/>
  <c r="BW13" i="4"/>
  <c r="BX13" i="4"/>
  <c r="BY13" i="4"/>
  <c r="BT14" i="4"/>
  <c r="BU14" i="4"/>
  <c r="BV14" i="4"/>
  <c r="BW14" i="4"/>
  <c r="BX14" i="4"/>
  <c r="BY14" i="4"/>
  <c r="BT15" i="4"/>
  <c r="BU15" i="4"/>
  <c r="BV15" i="4"/>
  <c r="BW15" i="4"/>
  <c r="BX15" i="4"/>
  <c r="BY15" i="4"/>
  <c r="BT16" i="4"/>
  <c r="BU16" i="4"/>
  <c r="BV16" i="4"/>
  <c r="BW16" i="4"/>
  <c r="BX16" i="4"/>
  <c r="BY16" i="4"/>
  <c r="BT17" i="4"/>
  <c r="BU17" i="4"/>
  <c r="BV17" i="4"/>
  <c r="BW17" i="4"/>
  <c r="BX17" i="4"/>
  <c r="BY17" i="4"/>
  <c r="BT18" i="4"/>
  <c r="BU18" i="4"/>
  <c r="BV18" i="4"/>
  <c r="BW18" i="4"/>
  <c r="BX18" i="4"/>
  <c r="BY18" i="4"/>
  <c r="BT19" i="4"/>
  <c r="BU19" i="4"/>
  <c r="BV19" i="4"/>
  <c r="BW19" i="4"/>
  <c r="BX19" i="4"/>
  <c r="BY19" i="4"/>
  <c r="BT20" i="4"/>
  <c r="BU20" i="4"/>
  <c r="BV20" i="4"/>
  <c r="BW20" i="4"/>
  <c r="BX20" i="4"/>
  <c r="BY20" i="4"/>
  <c r="BT21" i="4"/>
  <c r="BU21" i="4"/>
  <c r="BV21" i="4"/>
  <c r="BW21" i="4"/>
  <c r="BX21" i="4"/>
  <c r="BY21" i="4"/>
  <c r="BT22" i="4"/>
  <c r="BU22" i="4"/>
  <c r="BV22" i="4"/>
  <c r="BW22" i="4"/>
  <c r="BX22" i="4"/>
  <c r="BY22" i="4"/>
  <c r="BT23" i="4"/>
  <c r="BU23" i="4"/>
  <c r="BV23" i="4"/>
  <c r="BW23" i="4"/>
  <c r="BX23" i="4"/>
  <c r="BY23" i="4"/>
  <c r="BT24" i="4"/>
  <c r="BU24" i="4"/>
  <c r="BV24" i="4"/>
  <c r="BW24" i="4"/>
  <c r="BX24" i="4"/>
  <c r="BY24" i="4"/>
  <c r="BT25" i="4"/>
  <c r="BU25" i="4"/>
  <c r="BV25" i="4"/>
  <c r="BW25" i="4"/>
  <c r="BX25" i="4"/>
  <c r="BY25" i="4"/>
  <c r="BT26" i="4"/>
  <c r="BU26" i="4"/>
  <c r="BV26" i="4"/>
  <c r="BW26" i="4"/>
  <c r="BX26" i="4"/>
  <c r="BY26" i="4"/>
  <c r="BT27" i="4"/>
  <c r="BU27" i="4"/>
  <c r="BV27" i="4"/>
  <c r="BW27" i="4"/>
  <c r="BX27" i="4"/>
  <c r="BY27" i="4"/>
  <c r="BT28" i="4"/>
  <c r="BU28" i="4"/>
  <c r="BV28" i="4"/>
  <c r="BW28" i="4"/>
  <c r="BX28" i="4"/>
  <c r="BY28" i="4"/>
  <c r="BT29" i="4"/>
  <c r="BU29" i="4"/>
  <c r="BV29" i="4"/>
  <c r="BW29" i="4"/>
  <c r="BX29" i="4"/>
  <c r="BY29" i="4"/>
  <c r="BT30" i="4"/>
  <c r="BU30" i="4"/>
  <c r="BV30" i="4"/>
  <c r="BW30" i="4"/>
  <c r="BX30" i="4"/>
  <c r="BY30" i="4"/>
  <c r="BT31" i="4"/>
  <c r="BU31" i="4"/>
  <c r="BV31" i="4"/>
  <c r="BW31" i="4"/>
  <c r="BX31" i="4"/>
  <c r="BY31" i="4"/>
  <c r="BY5" i="4"/>
  <c r="BX5" i="4"/>
  <c r="BW5" i="4"/>
  <c r="BV5" i="4"/>
  <c r="BU5" i="4"/>
  <c r="BT5" i="4"/>
  <c r="BM6" i="4"/>
  <c r="BN6" i="4"/>
  <c r="BO6" i="4"/>
  <c r="BO32" i="4" s="1"/>
  <c r="BP6" i="4"/>
  <c r="BP32" i="4" s="1"/>
  <c r="BQ6" i="4"/>
  <c r="BR6" i="4"/>
  <c r="BM7" i="4"/>
  <c r="BN7" i="4"/>
  <c r="BN32" i="4" s="1"/>
  <c r="BO7" i="4"/>
  <c r="BP7" i="4"/>
  <c r="BQ7" i="4"/>
  <c r="BQ32" i="4" s="1"/>
  <c r="BR7" i="4"/>
  <c r="BM8" i="4"/>
  <c r="BN8" i="4"/>
  <c r="BO8" i="4"/>
  <c r="BP8" i="4"/>
  <c r="BQ8" i="4"/>
  <c r="BR8" i="4"/>
  <c r="BM9" i="4"/>
  <c r="BN9" i="4"/>
  <c r="BO9" i="4"/>
  <c r="BP9" i="4"/>
  <c r="BQ9" i="4"/>
  <c r="BR9" i="4"/>
  <c r="BM10" i="4"/>
  <c r="BN10" i="4"/>
  <c r="BO10" i="4"/>
  <c r="BP10" i="4"/>
  <c r="BQ10" i="4"/>
  <c r="BR10" i="4"/>
  <c r="BM11" i="4"/>
  <c r="BN11" i="4"/>
  <c r="BO11" i="4"/>
  <c r="BP11" i="4"/>
  <c r="BQ11" i="4"/>
  <c r="BR11" i="4"/>
  <c r="BM12" i="4"/>
  <c r="BN12" i="4"/>
  <c r="BO12" i="4"/>
  <c r="BP12" i="4"/>
  <c r="BQ12" i="4"/>
  <c r="BR12" i="4"/>
  <c r="BM13" i="4"/>
  <c r="BN13" i="4"/>
  <c r="BO13" i="4"/>
  <c r="BP13" i="4"/>
  <c r="BQ13" i="4"/>
  <c r="BR13" i="4"/>
  <c r="BM14" i="4"/>
  <c r="BN14" i="4"/>
  <c r="BO14" i="4"/>
  <c r="BP14" i="4"/>
  <c r="BQ14" i="4"/>
  <c r="BR14" i="4"/>
  <c r="BM15" i="4"/>
  <c r="BN15" i="4"/>
  <c r="BO15" i="4"/>
  <c r="BP15" i="4"/>
  <c r="BQ15" i="4"/>
  <c r="BR15" i="4"/>
  <c r="BM16" i="4"/>
  <c r="BN16" i="4"/>
  <c r="BO16" i="4"/>
  <c r="BP16" i="4"/>
  <c r="BQ16" i="4"/>
  <c r="BR16" i="4"/>
  <c r="BM17" i="4"/>
  <c r="BN17" i="4"/>
  <c r="BO17" i="4"/>
  <c r="BP17" i="4"/>
  <c r="BQ17" i="4"/>
  <c r="BR17" i="4"/>
  <c r="BM18" i="4"/>
  <c r="BN18" i="4"/>
  <c r="BO18" i="4"/>
  <c r="BP18" i="4"/>
  <c r="BQ18" i="4"/>
  <c r="BR18" i="4"/>
  <c r="BM19" i="4"/>
  <c r="BN19" i="4"/>
  <c r="BO19" i="4"/>
  <c r="BP19" i="4"/>
  <c r="BQ19" i="4"/>
  <c r="BR19" i="4"/>
  <c r="BM20" i="4"/>
  <c r="BN20" i="4"/>
  <c r="BO20" i="4"/>
  <c r="BP20" i="4"/>
  <c r="BQ20" i="4"/>
  <c r="BR20" i="4"/>
  <c r="BM21" i="4"/>
  <c r="BN21" i="4"/>
  <c r="BO21" i="4"/>
  <c r="BP21" i="4"/>
  <c r="BQ21" i="4"/>
  <c r="BR21" i="4"/>
  <c r="BM22" i="4"/>
  <c r="BN22" i="4"/>
  <c r="BO22" i="4"/>
  <c r="BP22" i="4"/>
  <c r="BQ22" i="4"/>
  <c r="BR22" i="4"/>
  <c r="BM23" i="4"/>
  <c r="BN23" i="4"/>
  <c r="BO23" i="4"/>
  <c r="BP23" i="4"/>
  <c r="BQ23" i="4"/>
  <c r="BR23" i="4"/>
  <c r="BM24" i="4"/>
  <c r="BN24" i="4"/>
  <c r="BO24" i="4"/>
  <c r="BP24" i="4"/>
  <c r="BQ24" i="4"/>
  <c r="BR24" i="4"/>
  <c r="BM25" i="4"/>
  <c r="BN25" i="4"/>
  <c r="BO25" i="4"/>
  <c r="BP25" i="4"/>
  <c r="BQ25" i="4"/>
  <c r="BR25" i="4"/>
  <c r="BM26" i="4"/>
  <c r="BN26" i="4"/>
  <c r="BO26" i="4"/>
  <c r="BP26" i="4"/>
  <c r="BQ26" i="4"/>
  <c r="BR26" i="4"/>
  <c r="BM27" i="4"/>
  <c r="BN27" i="4"/>
  <c r="BO27" i="4"/>
  <c r="BP27" i="4"/>
  <c r="BQ27" i="4"/>
  <c r="BR27" i="4"/>
  <c r="BM28" i="4"/>
  <c r="BN28" i="4"/>
  <c r="BO28" i="4"/>
  <c r="BP28" i="4"/>
  <c r="BQ28" i="4"/>
  <c r="BR28" i="4"/>
  <c r="BM29" i="4"/>
  <c r="BN29" i="4"/>
  <c r="BO29" i="4"/>
  <c r="BP29" i="4"/>
  <c r="BQ29" i="4"/>
  <c r="BR29" i="4"/>
  <c r="BM30" i="4"/>
  <c r="BN30" i="4"/>
  <c r="BO30" i="4"/>
  <c r="BP30" i="4"/>
  <c r="BQ30" i="4"/>
  <c r="BR30" i="4"/>
  <c r="BM31" i="4"/>
  <c r="BN31" i="4"/>
  <c r="BO31" i="4"/>
  <c r="BP31" i="4"/>
  <c r="BQ31" i="4"/>
  <c r="BR31" i="4"/>
  <c r="BR5" i="4"/>
  <c r="BQ5" i="4"/>
  <c r="BP5" i="4"/>
  <c r="BO5" i="4"/>
  <c r="BN5" i="4"/>
  <c r="BM5" i="4"/>
  <c r="CC32" i="4"/>
  <c r="BX32" i="4"/>
  <c r="BT32" i="4"/>
  <c r="CE32" i="4"/>
  <c r="CD32" i="4"/>
  <c r="CA32" i="4"/>
  <c r="BV32" i="4"/>
  <c r="BU32" i="4"/>
  <c r="BR32" i="4"/>
  <c r="BM32" i="4"/>
  <c r="BE6" i="4"/>
  <c r="BF6" i="4"/>
  <c r="BG6" i="4"/>
  <c r="BH6" i="4"/>
  <c r="BH32" i="4" s="1"/>
  <c r="BI6" i="4"/>
  <c r="BJ6" i="4"/>
  <c r="BE7" i="4"/>
  <c r="BF7" i="4"/>
  <c r="BG7" i="4"/>
  <c r="BH7" i="4"/>
  <c r="BI7" i="4"/>
  <c r="BJ7" i="4"/>
  <c r="BE8" i="4"/>
  <c r="BF8" i="4"/>
  <c r="BG8" i="4"/>
  <c r="BH8" i="4"/>
  <c r="BI8" i="4"/>
  <c r="BJ8" i="4"/>
  <c r="BE9" i="4"/>
  <c r="BF9" i="4"/>
  <c r="BG9" i="4"/>
  <c r="BH9" i="4"/>
  <c r="BI9" i="4"/>
  <c r="BJ9" i="4"/>
  <c r="BE10" i="4"/>
  <c r="BF10" i="4"/>
  <c r="BG10" i="4"/>
  <c r="BH10" i="4"/>
  <c r="BI10" i="4"/>
  <c r="BJ10" i="4"/>
  <c r="BE11" i="4"/>
  <c r="BF11" i="4"/>
  <c r="BG11" i="4"/>
  <c r="BH11" i="4"/>
  <c r="BI11" i="4"/>
  <c r="BJ11" i="4"/>
  <c r="BE12" i="4"/>
  <c r="BF12" i="4"/>
  <c r="BG12" i="4"/>
  <c r="BH12" i="4"/>
  <c r="BI12" i="4"/>
  <c r="BJ12" i="4"/>
  <c r="BE13" i="4"/>
  <c r="BF13" i="4"/>
  <c r="BG13" i="4"/>
  <c r="BH13" i="4"/>
  <c r="BI13" i="4"/>
  <c r="BJ13" i="4"/>
  <c r="BE14" i="4"/>
  <c r="BF14" i="4"/>
  <c r="BG14" i="4"/>
  <c r="BH14" i="4"/>
  <c r="BI14" i="4"/>
  <c r="BJ14" i="4"/>
  <c r="BE15" i="4"/>
  <c r="BF15" i="4"/>
  <c r="BG15" i="4"/>
  <c r="BH15" i="4"/>
  <c r="BI15" i="4"/>
  <c r="BJ15" i="4"/>
  <c r="BE16" i="4"/>
  <c r="BF16" i="4"/>
  <c r="BG16" i="4"/>
  <c r="BH16" i="4"/>
  <c r="BI16" i="4"/>
  <c r="BJ16" i="4"/>
  <c r="BE17" i="4"/>
  <c r="BF17" i="4"/>
  <c r="BG17" i="4"/>
  <c r="BH17" i="4"/>
  <c r="BI17" i="4"/>
  <c r="BJ17" i="4"/>
  <c r="BE18" i="4"/>
  <c r="BF18" i="4"/>
  <c r="BG18" i="4"/>
  <c r="BH18" i="4"/>
  <c r="BI18" i="4"/>
  <c r="BJ18" i="4"/>
  <c r="BE19" i="4"/>
  <c r="BF19" i="4"/>
  <c r="BG19" i="4"/>
  <c r="BH19" i="4"/>
  <c r="BI19" i="4"/>
  <c r="BJ19" i="4"/>
  <c r="BE20" i="4"/>
  <c r="BF20" i="4"/>
  <c r="BG20" i="4"/>
  <c r="BH20" i="4"/>
  <c r="BI20" i="4"/>
  <c r="BJ20" i="4"/>
  <c r="BE21" i="4"/>
  <c r="BF21" i="4"/>
  <c r="BG21" i="4"/>
  <c r="BH21" i="4"/>
  <c r="BI21" i="4"/>
  <c r="BJ21" i="4"/>
  <c r="BE22" i="4"/>
  <c r="BF22" i="4"/>
  <c r="BG22" i="4"/>
  <c r="BH22" i="4"/>
  <c r="BI22" i="4"/>
  <c r="BJ22" i="4"/>
  <c r="BE23" i="4"/>
  <c r="BF23" i="4"/>
  <c r="BG23" i="4"/>
  <c r="BH23" i="4"/>
  <c r="BI23" i="4"/>
  <c r="BJ23" i="4"/>
  <c r="BE24" i="4"/>
  <c r="BF24" i="4"/>
  <c r="BG24" i="4"/>
  <c r="BH24" i="4"/>
  <c r="BI24" i="4"/>
  <c r="BJ24" i="4"/>
  <c r="BE25" i="4"/>
  <c r="BF25" i="4"/>
  <c r="BG25" i="4"/>
  <c r="BH25" i="4"/>
  <c r="BI25" i="4"/>
  <c r="BJ25" i="4"/>
  <c r="BE26" i="4"/>
  <c r="BF26" i="4"/>
  <c r="BG26" i="4"/>
  <c r="BH26" i="4"/>
  <c r="BI26" i="4"/>
  <c r="BJ26" i="4"/>
  <c r="BE27" i="4"/>
  <c r="BF27" i="4"/>
  <c r="BG27" i="4"/>
  <c r="BH27" i="4"/>
  <c r="BI27" i="4"/>
  <c r="BJ27" i="4"/>
  <c r="BE28" i="4"/>
  <c r="BF28" i="4"/>
  <c r="BG28" i="4"/>
  <c r="BH28" i="4"/>
  <c r="BI28" i="4"/>
  <c r="BJ28" i="4"/>
  <c r="BE29" i="4"/>
  <c r="BF29" i="4"/>
  <c r="BG29" i="4"/>
  <c r="BH29" i="4"/>
  <c r="BI29" i="4"/>
  <c r="BJ29" i="4"/>
  <c r="BE30" i="4"/>
  <c r="BF30" i="4"/>
  <c r="BG30" i="4"/>
  <c r="BH30" i="4"/>
  <c r="BI30" i="4"/>
  <c r="BJ30" i="4"/>
  <c r="BE31" i="4"/>
  <c r="BF31" i="4"/>
  <c r="BG31" i="4"/>
  <c r="BH31" i="4"/>
  <c r="BI31" i="4"/>
  <c r="BJ31" i="4"/>
  <c r="BJ5" i="4"/>
  <c r="BI5" i="4"/>
  <c r="BH5" i="4"/>
  <c r="BG5" i="4"/>
  <c r="BF5" i="4"/>
  <c r="BE5" i="4"/>
  <c r="AX6" i="4"/>
  <c r="AY6" i="4"/>
  <c r="AZ6" i="4"/>
  <c r="BA6" i="4"/>
  <c r="BB6" i="4"/>
  <c r="BC6" i="4"/>
  <c r="AX7" i="4"/>
  <c r="AY7" i="4"/>
  <c r="AZ7" i="4"/>
  <c r="BA7" i="4"/>
  <c r="BB7" i="4"/>
  <c r="BB32" i="4" s="1"/>
  <c r="BC7" i="4"/>
  <c r="BC32" i="4" s="1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BC5" i="4"/>
  <c r="BB5" i="4"/>
  <c r="BA5" i="4"/>
  <c r="AZ5" i="4"/>
  <c r="AZ32" i="4" s="1"/>
  <c r="AY5" i="4"/>
  <c r="AX5" i="4"/>
  <c r="AR6" i="4"/>
  <c r="AS6" i="4"/>
  <c r="AT6" i="4"/>
  <c r="AU6" i="4"/>
  <c r="AV6" i="4"/>
  <c r="AR7" i="4"/>
  <c r="AS7" i="4"/>
  <c r="AT7" i="4"/>
  <c r="AU7" i="4"/>
  <c r="AV7" i="4"/>
  <c r="AR8" i="4"/>
  <c r="AS8" i="4"/>
  <c r="AT8" i="4"/>
  <c r="AU8" i="4"/>
  <c r="AV8" i="4"/>
  <c r="AR9" i="4"/>
  <c r="AS9" i="4"/>
  <c r="AT9" i="4"/>
  <c r="AU9" i="4"/>
  <c r="AV9" i="4"/>
  <c r="AR10" i="4"/>
  <c r="AS10" i="4"/>
  <c r="AT10" i="4"/>
  <c r="AU10" i="4"/>
  <c r="AV10" i="4"/>
  <c r="AR11" i="4"/>
  <c r="AS11" i="4"/>
  <c r="AT11" i="4"/>
  <c r="AU11" i="4"/>
  <c r="AV11" i="4"/>
  <c r="AR12" i="4"/>
  <c r="AS12" i="4"/>
  <c r="AT12" i="4"/>
  <c r="AU12" i="4"/>
  <c r="AV12" i="4"/>
  <c r="AR13" i="4"/>
  <c r="AS13" i="4"/>
  <c r="AT13" i="4"/>
  <c r="AU13" i="4"/>
  <c r="AV13" i="4"/>
  <c r="AR14" i="4"/>
  <c r="AS14" i="4"/>
  <c r="AT14" i="4"/>
  <c r="AU14" i="4"/>
  <c r="AV14" i="4"/>
  <c r="AR15" i="4"/>
  <c r="AS15" i="4"/>
  <c r="AT15" i="4"/>
  <c r="AU15" i="4"/>
  <c r="AV15" i="4"/>
  <c r="AR16" i="4"/>
  <c r="AS16" i="4"/>
  <c r="AT16" i="4"/>
  <c r="AU16" i="4"/>
  <c r="AV16" i="4"/>
  <c r="AR17" i="4"/>
  <c r="AS17" i="4"/>
  <c r="AT17" i="4"/>
  <c r="AU17" i="4"/>
  <c r="AV17" i="4"/>
  <c r="AR18" i="4"/>
  <c r="AS18" i="4"/>
  <c r="AT18" i="4"/>
  <c r="AU18" i="4"/>
  <c r="AV18" i="4"/>
  <c r="AR19" i="4"/>
  <c r="AS19" i="4"/>
  <c r="AT19" i="4"/>
  <c r="AU19" i="4"/>
  <c r="AV19" i="4"/>
  <c r="AR20" i="4"/>
  <c r="AS20" i="4"/>
  <c r="AT20" i="4"/>
  <c r="AU20" i="4"/>
  <c r="AV20" i="4"/>
  <c r="AR21" i="4"/>
  <c r="AS21" i="4"/>
  <c r="AT21" i="4"/>
  <c r="AU21" i="4"/>
  <c r="AV21" i="4"/>
  <c r="AR22" i="4"/>
  <c r="AS22" i="4"/>
  <c r="AT22" i="4"/>
  <c r="AU22" i="4"/>
  <c r="AV22" i="4"/>
  <c r="AR23" i="4"/>
  <c r="AS23" i="4"/>
  <c r="AT23" i="4"/>
  <c r="AU23" i="4"/>
  <c r="AV23" i="4"/>
  <c r="AR24" i="4"/>
  <c r="AS24" i="4"/>
  <c r="AT24" i="4"/>
  <c r="AU24" i="4"/>
  <c r="AV24" i="4"/>
  <c r="AR25" i="4"/>
  <c r="AS25" i="4"/>
  <c r="AT25" i="4"/>
  <c r="AU25" i="4"/>
  <c r="AV25" i="4"/>
  <c r="AR26" i="4"/>
  <c r="AS26" i="4"/>
  <c r="AT26" i="4"/>
  <c r="AU26" i="4"/>
  <c r="AV26" i="4"/>
  <c r="AR27" i="4"/>
  <c r="AS27" i="4"/>
  <c r="AT27" i="4"/>
  <c r="AU27" i="4"/>
  <c r="AV27" i="4"/>
  <c r="AR28" i="4"/>
  <c r="AS28" i="4"/>
  <c r="AT28" i="4"/>
  <c r="AU28" i="4"/>
  <c r="AV28" i="4"/>
  <c r="AR29" i="4"/>
  <c r="AS29" i="4"/>
  <c r="AT29" i="4"/>
  <c r="AU29" i="4"/>
  <c r="AV29" i="4"/>
  <c r="AR30" i="4"/>
  <c r="AS30" i="4"/>
  <c r="AT30" i="4"/>
  <c r="AU30" i="4"/>
  <c r="AV30" i="4"/>
  <c r="AR31" i="4"/>
  <c r="AS31" i="4"/>
  <c r="AT31" i="4"/>
  <c r="AU31" i="4"/>
  <c r="AV31" i="4"/>
  <c r="AV5" i="4"/>
  <c r="AU5" i="4"/>
  <c r="AT5" i="4"/>
  <c r="AS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5" i="4"/>
  <c r="AQ32" i="4" s="1"/>
  <c r="P31" i="8"/>
  <c r="O31" i="8"/>
  <c r="N31" i="8"/>
  <c r="M31" i="8"/>
  <c r="L31" i="8"/>
  <c r="K31" i="8"/>
  <c r="J31" i="8"/>
  <c r="I31" i="8"/>
  <c r="H31" i="8"/>
  <c r="G31" i="8"/>
  <c r="F31" i="8"/>
  <c r="E31" i="8"/>
  <c r="P31" i="6"/>
  <c r="O31" i="6"/>
  <c r="N31" i="6"/>
  <c r="M31" i="6"/>
  <c r="L31" i="6"/>
  <c r="K31" i="6"/>
  <c r="J31" i="6"/>
  <c r="I31" i="6"/>
  <c r="H31" i="6"/>
  <c r="G31" i="6"/>
  <c r="F31" i="6"/>
  <c r="E31" i="6"/>
  <c r="AX32" i="4"/>
  <c r="AY32" i="4"/>
  <c r="BE32" i="4"/>
  <c r="BF32" i="4"/>
  <c r="BG32" i="4"/>
  <c r="BI32" i="4"/>
  <c r="BJ32" i="4"/>
  <c r="BA32" i="4" l="1"/>
  <c r="AU32" i="4"/>
  <c r="AV32" i="4"/>
  <c r="AR32" i="4"/>
  <c r="AS32" i="4"/>
  <c r="AT32" i="4"/>
  <c r="F31" i="3"/>
  <c r="G31" i="3"/>
  <c r="H31" i="3"/>
  <c r="I31" i="3"/>
  <c r="J31" i="3"/>
  <c r="K31" i="3"/>
  <c r="L31" i="3"/>
  <c r="M31" i="3"/>
  <c r="N31" i="3"/>
  <c r="O31" i="3"/>
  <c r="P31" i="3"/>
  <c r="E31" i="3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F32" i="4"/>
</calcChain>
</file>

<file path=xl/sharedStrings.xml><?xml version="1.0" encoding="utf-8"?>
<sst xmlns="http://schemas.openxmlformats.org/spreadsheetml/2006/main" count="142" uniqueCount="35">
  <si>
    <t>P1-P2</t>
  </si>
  <si>
    <t>P1-P3</t>
  </si>
  <si>
    <t>P1-P4</t>
  </si>
  <si>
    <t>P2-P3</t>
  </si>
  <si>
    <t>P2-P4</t>
  </si>
  <si>
    <t>P3-P4</t>
  </si>
  <si>
    <t>P1</t>
  </si>
  <si>
    <t>P2</t>
  </si>
  <si>
    <t>P3</t>
  </si>
  <si>
    <t>P4</t>
  </si>
  <si>
    <t>Average</t>
  </si>
  <si>
    <t>C(P1,P2)</t>
  </si>
  <si>
    <t>C(P1,P3)</t>
  </si>
  <si>
    <t>C(P1,P4)</t>
  </si>
  <si>
    <t>C(P2,P3)</t>
  </si>
  <si>
    <t>C(P2,P4)</t>
  </si>
  <si>
    <t>C(P3,P4)</t>
  </si>
  <si>
    <t>P2-P1</t>
  </si>
  <si>
    <t>P3-P1</t>
  </si>
  <si>
    <t>P4-P1</t>
  </si>
  <si>
    <t>P3-P2</t>
  </si>
  <si>
    <t>P4-P2</t>
  </si>
  <si>
    <t>P4-P3</t>
  </si>
  <si>
    <t>C(P2,P1)</t>
  </si>
  <si>
    <t>C(P3,P1)</t>
  </si>
  <si>
    <t>C(P4,P1)</t>
  </si>
  <si>
    <t>C(P3,P2)</t>
  </si>
  <si>
    <t>C(P4,P2)</t>
  </si>
  <si>
    <t>C(P4,P3)</t>
  </si>
  <si>
    <t>|L|=5</t>
  </si>
  <si>
    <t>|L|=7</t>
  </si>
  <si>
    <t>|L|=9</t>
  </si>
  <si>
    <t>|I|</t>
  </si>
  <si>
    <t>|S|</t>
  </si>
  <si>
    <t>|W|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</si>
</sst>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v>|L|=5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'C'!$BM$4:$BR$4</c:f>
              <c:strCache>
                <c:ptCount val="6"/>
                <c:pt idx="0">
                  <c:v>C(P2,P1)</c:v>
                </c:pt>
                <c:pt idx="1">
                  <c:v>C(P3,P1)</c:v>
                </c:pt>
                <c:pt idx="2">
                  <c:v>C(P4,P1)</c:v>
                </c:pt>
                <c:pt idx="3">
                  <c:v>C(P3,P2)</c:v>
                </c:pt>
                <c:pt idx="4">
                  <c:v>C(P4,P2)</c:v>
                </c:pt>
                <c:pt idx="5">
                  <c:v>C(P4,P3)</c:v>
                </c:pt>
              </c:strCache>
            </c:strRef>
          </c:cat>
          <c:val>
            <c:numRef>
              <c:f>'C'!$BM$32:$BR$32</c:f>
              <c:numCache>
                <c:formatCode>0.00</c:formatCode>
                <c:ptCount val="6"/>
                <c:pt idx="0">
                  <c:v>9.8765432098765562E-5</c:v>
                </c:pt>
                <c:pt idx="1">
                  <c:v>0</c:v>
                </c:pt>
                <c:pt idx="2">
                  <c:v>7.4074074074074077E-3</c:v>
                </c:pt>
                <c:pt idx="3">
                  <c:v>0.14210058986575524</c:v>
                </c:pt>
                <c:pt idx="4">
                  <c:v>0.73650939727899423</c:v>
                </c:pt>
                <c:pt idx="5">
                  <c:v>0.86733316556230233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4-43D9-B482-34E0248E8E2C}"/>
            </c:ext>
          </c:extLst>
        </c:ser>
        <c:ser>
          <c:idx val="5"/>
          <c:order val="1"/>
          <c:tx>
            <c:v>|L|=7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'C'!$BM$4:$BR$4</c:f>
              <c:strCache>
                <c:ptCount val="6"/>
                <c:pt idx="0">
                  <c:v>C(P2,P1)</c:v>
                </c:pt>
                <c:pt idx="1">
                  <c:v>C(P3,P1)</c:v>
                </c:pt>
                <c:pt idx="2">
                  <c:v>C(P4,P1)</c:v>
                </c:pt>
                <c:pt idx="3">
                  <c:v>C(P3,P2)</c:v>
                </c:pt>
                <c:pt idx="4">
                  <c:v>C(P4,P2)</c:v>
                </c:pt>
                <c:pt idx="5">
                  <c:v>C(P4,P3)</c:v>
                </c:pt>
              </c:strCache>
            </c:strRef>
          </c:cat>
          <c:val>
            <c:numRef>
              <c:f>'C'!$BT$32:$BY$32</c:f>
              <c:numCache>
                <c:formatCode>0.00</c:formatCode>
                <c:ptCount val="6"/>
                <c:pt idx="0">
                  <c:v>7.4074074074074077E-3</c:v>
                </c:pt>
                <c:pt idx="1">
                  <c:v>0</c:v>
                </c:pt>
                <c:pt idx="2">
                  <c:v>0</c:v>
                </c:pt>
                <c:pt idx="3">
                  <c:v>0.15825169938268782</c:v>
                </c:pt>
                <c:pt idx="4">
                  <c:v>0.73868132112469598</c:v>
                </c:pt>
                <c:pt idx="5">
                  <c:v>0.92510171768577698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4-43D9-B482-34E0248E8E2C}"/>
            </c:ext>
          </c:extLst>
        </c:ser>
        <c:ser>
          <c:idx val="6"/>
          <c:order val="2"/>
          <c:tx>
            <c:v>|L|=9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'C'!$BM$4:$BR$4</c:f>
              <c:strCache>
                <c:ptCount val="6"/>
                <c:pt idx="0">
                  <c:v>C(P2,P1)</c:v>
                </c:pt>
                <c:pt idx="1">
                  <c:v>C(P3,P1)</c:v>
                </c:pt>
                <c:pt idx="2">
                  <c:v>C(P4,P1)</c:v>
                </c:pt>
                <c:pt idx="3">
                  <c:v>C(P3,P2)</c:v>
                </c:pt>
                <c:pt idx="4">
                  <c:v>C(P4,P2)</c:v>
                </c:pt>
                <c:pt idx="5">
                  <c:v>C(P4,P3)</c:v>
                </c:pt>
              </c:strCache>
            </c:strRef>
          </c:cat>
          <c:val>
            <c:numRef>
              <c:f>'C'!$CA$32:$CF$32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1.4814814814814815E-2</c:v>
                </c:pt>
                <c:pt idx="3">
                  <c:v>0.12697457177698213</c:v>
                </c:pt>
                <c:pt idx="4">
                  <c:v>0.75666222993655685</c:v>
                </c:pt>
                <c:pt idx="5">
                  <c:v>0.89267493376950091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4-43D9-B482-34E0248E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9712"/>
        <c:axId val="81940672"/>
      </c:barChart>
      <c:catAx>
        <c:axId val="819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1940672"/>
        <c:crosses val="autoZero"/>
        <c:auto val="1"/>
        <c:lblAlgn val="ctr"/>
        <c:lblOffset val="100"/>
        <c:noMultiLvlLbl val="0"/>
      </c:catAx>
      <c:valAx>
        <c:axId val="819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19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|L|=5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'C'!$AQ$4:$AV$4</c:f>
              <c:strCache>
                <c:ptCount val="6"/>
                <c:pt idx="0">
                  <c:v>C(P1,P2)</c:v>
                </c:pt>
                <c:pt idx="1">
                  <c:v>C(P1,P3)</c:v>
                </c:pt>
                <c:pt idx="2">
                  <c:v>C(P1,P4)</c:v>
                </c:pt>
                <c:pt idx="3">
                  <c:v>C(P2,P3)</c:v>
                </c:pt>
                <c:pt idx="4">
                  <c:v>C(P2,P4)</c:v>
                </c:pt>
                <c:pt idx="5">
                  <c:v>C(P3,P4)</c:v>
                </c:pt>
              </c:strCache>
            </c:strRef>
          </c:cat>
          <c:val>
            <c:numRef>
              <c:f>'C'!$AQ$32:$AV$32</c:f>
              <c:numCache>
                <c:formatCode>0.00</c:formatCode>
                <c:ptCount val="6"/>
                <c:pt idx="0">
                  <c:v>9.8765432098765562E-5</c:v>
                </c:pt>
                <c:pt idx="1">
                  <c:v>0</c:v>
                </c:pt>
                <c:pt idx="2">
                  <c:v>0</c:v>
                </c:pt>
                <c:pt idx="3">
                  <c:v>0.387662604560434</c:v>
                </c:pt>
                <c:pt idx="4">
                  <c:v>1.9503076668143719E-2</c:v>
                </c:pt>
                <c:pt idx="5">
                  <c:v>7.0826804188354065E-4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9-4D38-8939-3F145EA9CFD1}"/>
            </c:ext>
          </c:extLst>
        </c:ser>
        <c:ser>
          <c:idx val="4"/>
          <c:order val="1"/>
          <c:tx>
            <c:v>|L|=7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'C'!$AQ$4:$AV$4</c:f>
              <c:strCache>
                <c:ptCount val="6"/>
                <c:pt idx="0">
                  <c:v>C(P1,P2)</c:v>
                </c:pt>
                <c:pt idx="1">
                  <c:v>C(P1,P3)</c:v>
                </c:pt>
                <c:pt idx="2">
                  <c:v>C(P1,P4)</c:v>
                </c:pt>
                <c:pt idx="3">
                  <c:v>C(P2,P3)</c:v>
                </c:pt>
                <c:pt idx="4">
                  <c:v>C(P2,P4)</c:v>
                </c:pt>
                <c:pt idx="5">
                  <c:v>C(P3,P4)</c:v>
                </c:pt>
              </c:strCache>
            </c:strRef>
          </c:cat>
          <c:val>
            <c:numRef>
              <c:f>'C'!$AX$32:$BC$32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0.38480128291902471</c:v>
                </c:pt>
                <c:pt idx="4">
                  <c:v>1.4696866418849057E-2</c:v>
                </c:pt>
                <c:pt idx="5">
                  <c:v>5.849038944093864E-4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9-4D38-8939-3F145EA9CFD1}"/>
            </c:ext>
          </c:extLst>
        </c:ser>
        <c:ser>
          <c:idx val="5"/>
          <c:order val="2"/>
          <c:tx>
            <c:v>|L|=9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'C'!$AQ$4:$AV$4</c:f>
              <c:strCache>
                <c:ptCount val="6"/>
                <c:pt idx="0">
                  <c:v>C(P1,P2)</c:v>
                </c:pt>
                <c:pt idx="1">
                  <c:v>C(P1,P3)</c:v>
                </c:pt>
                <c:pt idx="2">
                  <c:v>C(P1,P4)</c:v>
                </c:pt>
                <c:pt idx="3">
                  <c:v>C(P2,P3)</c:v>
                </c:pt>
                <c:pt idx="4">
                  <c:v>C(P2,P4)</c:v>
                </c:pt>
                <c:pt idx="5">
                  <c:v>C(P3,P4)</c:v>
                </c:pt>
              </c:strCache>
            </c:strRef>
          </c:cat>
          <c:val>
            <c:numRef>
              <c:f>'C'!$BE$32:$BJ$32</c:f>
              <c:numCache>
                <c:formatCode>0.00</c:formatCode>
                <c:ptCount val="6"/>
                <c:pt idx="0">
                  <c:v>7.9649542015133333E-5</c:v>
                </c:pt>
                <c:pt idx="1">
                  <c:v>0</c:v>
                </c:pt>
                <c:pt idx="2">
                  <c:v>0</c:v>
                </c:pt>
                <c:pt idx="3">
                  <c:v>0.35684008350942459</c:v>
                </c:pt>
                <c:pt idx="4">
                  <c:v>1.0949622131254404E-2</c:v>
                </c:pt>
                <c:pt idx="5">
                  <c:v>8.5445094217024068E-4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9-4D38-8939-3F145EA9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247888"/>
        <c:axId val="1260248368"/>
      </c:barChart>
      <c:catAx>
        <c:axId val="1260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260248368"/>
        <c:crosses val="autoZero"/>
        <c:auto val="1"/>
        <c:lblAlgn val="ctr"/>
        <c:lblOffset val="100"/>
        <c:noMultiLvlLbl val="0"/>
      </c:catAx>
      <c:valAx>
        <c:axId val="126024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260247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26</xdr:col>
      <xdr:colOff>462643</xdr:colOff>
      <xdr:row>27</xdr:row>
      <xdr:rowOff>141600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19C7B6A4-9BBB-4325-86F4-288B99D8F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57" y="585107"/>
          <a:ext cx="5973536" cy="5040172"/>
        </a:xfrm>
        <a:prstGeom prst="rect">
          <a:avLst/>
        </a:prstGeom>
      </xdr:spPr>
    </xdr:pic>
    <xdr:clientData/>
  </xdr:twoCellAnchor>
  <xdr:twoCellAnchor editAs="oneCell">
    <xdr:from>
      <xdr:col>26</xdr:col>
      <xdr:colOff>612320</xdr:colOff>
      <xdr:row>2</xdr:row>
      <xdr:rowOff>204106</xdr:rowOff>
    </xdr:from>
    <xdr:to>
      <xdr:col>36</xdr:col>
      <xdr:colOff>462438</xdr:colOff>
      <xdr:row>27</xdr:row>
      <xdr:rowOff>141427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1EA4752-BB85-AD83-3434-ECF7392D6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0570" y="585106"/>
          <a:ext cx="5973332" cy="504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217714</xdr:colOff>
      <xdr:row>28</xdr:row>
      <xdr:rowOff>136070</xdr:rowOff>
    </xdr:from>
    <xdr:to>
      <xdr:col>32</xdr:col>
      <xdr:colOff>67831</xdr:colOff>
      <xdr:row>55</xdr:row>
      <xdr:rowOff>5356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CDE435E2-0A92-E4F7-A01B-2D33C0082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6678" y="5823856"/>
          <a:ext cx="5973332" cy="50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330571</xdr:colOff>
      <xdr:row>34</xdr:row>
      <xdr:rowOff>33616</xdr:rowOff>
    </xdr:from>
    <xdr:to>
      <xdr:col>82</xdr:col>
      <xdr:colOff>145749</xdr:colOff>
      <xdr:row>66</xdr:row>
      <xdr:rowOff>57616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19BDF30-D155-99A4-C2FE-892DA6A22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405812</xdr:colOff>
      <xdr:row>33</xdr:row>
      <xdr:rowOff>166005</xdr:rowOff>
    </xdr:from>
    <xdr:to>
      <xdr:col>61</xdr:col>
      <xdr:colOff>98526</xdr:colOff>
      <xdr:row>65</xdr:row>
      <xdr:rowOff>190005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9493D9E-9ADB-8CD9-81A6-05A96659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2</xdr:row>
      <xdr:rowOff>28574</xdr:rowOff>
    </xdr:from>
    <xdr:to>
      <xdr:col>25</xdr:col>
      <xdr:colOff>252724</xdr:colOff>
      <xdr:row>23</xdr:row>
      <xdr:rowOff>148049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6AFDF99-6079-BC95-2E8C-4E57BD70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409574"/>
          <a:ext cx="5119999" cy="432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605117</xdr:colOff>
      <xdr:row>1</xdr:row>
      <xdr:rowOff>190499</xdr:rowOff>
    </xdr:from>
    <xdr:to>
      <xdr:col>34</xdr:col>
      <xdr:colOff>200474</xdr:colOff>
      <xdr:row>23</xdr:row>
      <xdr:rowOff>84175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F3F9A99-685A-4A57-E045-D2BA2EB0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146" y="380999"/>
          <a:ext cx="5041416" cy="43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11207</xdr:colOff>
      <xdr:row>24</xdr:row>
      <xdr:rowOff>78440</xdr:rowOff>
    </xdr:from>
    <xdr:to>
      <xdr:col>30</xdr:col>
      <xdr:colOff>290264</xdr:colOff>
      <xdr:row>46</xdr:row>
      <xdr:rowOff>140204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30DDC567-5EB6-CE97-C3B5-7215888DD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7883" y="4896969"/>
          <a:ext cx="5119999" cy="432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25</xdr:col>
      <xdr:colOff>390698</xdr:colOff>
      <xdr:row>20</xdr:row>
      <xdr:rowOff>110317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EE331F1-02AC-9BCB-ACD6-088FA25A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581025"/>
          <a:ext cx="5267498" cy="351074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34</xdr:col>
      <xdr:colOff>368926</xdr:colOff>
      <xdr:row>20</xdr:row>
      <xdr:rowOff>40920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22458945-C5BA-CF64-9CC6-712205E4F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0821" y="585107"/>
          <a:ext cx="5267498" cy="351074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30</xdr:col>
      <xdr:colOff>368927</xdr:colOff>
      <xdr:row>39</xdr:row>
      <xdr:rowOff>163385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F105D45C-BED2-6EF0-88A6-F06B58294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1536" y="4463143"/>
          <a:ext cx="5267498" cy="3510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CBF1-D94C-43AB-803F-E1A6B84515E3}">
  <sheetPr>
    <tabColor theme="5" tint="0.39997558519241921"/>
  </sheetPr>
  <dimension ref="B2:R31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8.85546875" customWidth="1"/>
    <col min="2" max="4" width="3.7109375" customWidth="1"/>
    <col min="5" max="16" width="6.42578125" customWidth="1"/>
  </cols>
  <sheetData>
    <row r="2" spans="2:18" x14ac:dyDescent="0.25">
      <c r="B2" s="4"/>
      <c r="C2" s="4"/>
      <c r="D2" s="4"/>
      <c r="E2" s="17" t="s">
        <v>29</v>
      </c>
      <c r="F2" s="17"/>
      <c r="G2" s="17"/>
      <c r="H2" s="17"/>
      <c r="I2" s="17" t="s">
        <v>30</v>
      </c>
      <c r="J2" s="17"/>
      <c r="K2" s="17"/>
      <c r="L2" s="17"/>
      <c r="M2" s="17" t="s">
        <v>31</v>
      </c>
      <c r="N2" s="17"/>
      <c r="O2" s="17"/>
      <c r="P2" s="17"/>
    </row>
    <row r="3" spans="2:18" s="10" customFormat="1" ht="15.75" x14ac:dyDescent="0.25">
      <c r="B3" s="16" t="s">
        <v>32</v>
      </c>
      <c r="C3" s="16" t="s">
        <v>33</v>
      </c>
      <c r="D3" s="16" t="s">
        <v>34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6</v>
      </c>
      <c r="N3" s="5" t="s">
        <v>7</v>
      </c>
      <c r="O3" s="5" t="s">
        <v>8</v>
      </c>
      <c r="P3" s="5" t="s">
        <v>9</v>
      </c>
    </row>
    <row r="4" spans="2:18" ht="15.75" x14ac:dyDescent="0.25">
      <c r="B4" s="15">
        <v>12</v>
      </c>
      <c r="C4" s="15">
        <v>5</v>
      </c>
      <c r="D4" s="15">
        <v>30</v>
      </c>
      <c r="E4" s="8">
        <v>0.36933034504309498</v>
      </c>
      <c r="F4" s="8">
        <v>0.101901823270512</v>
      </c>
      <c r="G4" s="8">
        <v>0.1955681752333</v>
      </c>
      <c r="H4" s="8">
        <v>0.17273678396310899</v>
      </c>
      <c r="I4" s="8">
        <v>0.31616168080547402</v>
      </c>
      <c r="J4" s="8">
        <v>0.236969136589954</v>
      </c>
      <c r="K4" s="8">
        <v>0.27617839854590998</v>
      </c>
      <c r="L4" s="8">
        <v>0.21530827800000901</v>
      </c>
      <c r="M4" s="8">
        <v>0.310751268217965</v>
      </c>
      <c r="N4" s="8">
        <v>9.5662384317191901E-2</v>
      </c>
      <c r="O4" s="8">
        <v>0.14896002543787201</v>
      </c>
      <c r="P4" s="8">
        <v>0.45132146019173702</v>
      </c>
      <c r="R4" s="6"/>
    </row>
    <row r="5" spans="2:18" ht="15.75" x14ac:dyDescent="0.25">
      <c r="B5" s="15">
        <v>12</v>
      </c>
      <c r="C5" s="15">
        <v>5</v>
      </c>
      <c r="D5" s="15">
        <v>40</v>
      </c>
      <c r="E5" s="8">
        <v>0.333434028521504</v>
      </c>
      <c r="F5" s="8">
        <v>0.116108934410996</v>
      </c>
      <c r="G5" s="8">
        <v>0.122057166584464</v>
      </c>
      <c r="H5" s="8">
        <v>9.7885653662781805E-2</v>
      </c>
      <c r="I5" s="8">
        <v>0.480765176230047</v>
      </c>
      <c r="J5" s="8">
        <v>0.41910954232314701</v>
      </c>
      <c r="K5" s="8">
        <v>0.24778646466196699</v>
      </c>
      <c r="L5" s="8">
        <v>0.73531480457677401</v>
      </c>
      <c r="M5" s="8">
        <v>0.67921226186909101</v>
      </c>
      <c r="N5" s="8">
        <v>6.0525891774640801E-2</v>
      </c>
      <c r="O5" s="8">
        <v>7.8507344748114605E-2</v>
      </c>
      <c r="P5" s="8">
        <v>0.104009556602718</v>
      </c>
    </row>
    <row r="6" spans="2:18" ht="15.75" x14ac:dyDescent="0.25">
      <c r="B6" s="15">
        <v>12</v>
      </c>
      <c r="C6" s="15">
        <v>5</v>
      </c>
      <c r="D6" s="15">
        <v>50</v>
      </c>
      <c r="E6" s="8">
        <v>0.31833001816619799</v>
      </c>
      <c r="F6" s="8">
        <v>0.169507199333611</v>
      </c>
      <c r="G6" s="8">
        <v>0.11144461373917</v>
      </c>
      <c r="H6" s="8">
        <v>0.190032165324065</v>
      </c>
      <c r="I6" s="8">
        <v>0.67951511691059796</v>
      </c>
      <c r="J6" s="8">
        <v>0.32254734655511702</v>
      </c>
      <c r="K6" s="8">
        <v>0.33493968518932299</v>
      </c>
      <c r="L6" s="8">
        <v>0.45895629894244899</v>
      </c>
      <c r="M6" s="8">
        <v>0.44752475839401001</v>
      </c>
      <c r="N6" s="8">
        <v>0.208568744254918</v>
      </c>
      <c r="O6" s="8">
        <v>0.21452301007788199</v>
      </c>
      <c r="P6" s="8">
        <v>0.28922909018166199</v>
      </c>
    </row>
    <row r="7" spans="2:18" ht="15.75" x14ac:dyDescent="0.25">
      <c r="B7" s="15">
        <v>12</v>
      </c>
      <c r="C7" s="15">
        <v>10</v>
      </c>
      <c r="D7" s="15">
        <v>30</v>
      </c>
      <c r="E7" s="8">
        <v>0.43855538705235397</v>
      </c>
      <c r="F7" s="8">
        <v>9.2301287925464298E-2</v>
      </c>
      <c r="G7" s="8">
        <v>0.143551140838548</v>
      </c>
      <c r="H7" s="8">
        <v>5.5741406352154799E-2</v>
      </c>
      <c r="I7" s="8">
        <v>0.366052303569884</v>
      </c>
      <c r="J7" s="8">
        <v>9.6980088537446704E-2</v>
      </c>
      <c r="K7" s="8">
        <v>0.288608462951708</v>
      </c>
      <c r="L7" s="8">
        <v>0.172903545295467</v>
      </c>
      <c r="M7" s="8">
        <v>0.96226904134887203</v>
      </c>
      <c r="N7" s="8">
        <v>6.2874149825785999E-2</v>
      </c>
      <c r="O7" s="8">
        <v>0.350974775013846</v>
      </c>
      <c r="P7" s="8">
        <v>0.102920526333279</v>
      </c>
    </row>
    <row r="8" spans="2:18" ht="15.75" x14ac:dyDescent="0.25">
      <c r="B8" s="15">
        <v>12</v>
      </c>
      <c r="C8" s="15">
        <v>10</v>
      </c>
      <c r="D8" s="15">
        <v>40</v>
      </c>
      <c r="E8" s="8">
        <v>0.35281831093207999</v>
      </c>
      <c r="F8" s="8">
        <v>0.12052746198986</v>
      </c>
      <c r="G8" s="8">
        <v>0.188952139155178</v>
      </c>
      <c r="H8" s="8">
        <v>0.101552338132336</v>
      </c>
      <c r="I8" s="8">
        <v>0.39735935211713302</v>
      </c>
      <c r="J8" s="8">
        <v>0.106145322398726</v>
      </c>
      <c r="K8" s="8">
        <v>0.13308849269343601</v>
      </c>
      <c r="L8" s="8">
        <v>0.10616526091301701</v>
      </c>
      <c r="M8" s="8">
        <v>0.37637477275765102</v>
      </c>
      <c r="N8" s="8">
        <v>0.15423635459337001</v>
      </c>
      <c r="O8" s="8">
        <v>0.20733882548739599</v>
      </c>
      <c r="P8" s="8">
        <v>0.23848611168105499</v>
      </c>
    </row>
    <row r="9" spans="2:18" ht="15.75" x14ac:dyDescent="0.25">
      <c r="B9" s="15">
        <v>12</v>
      </c>
      <c r="C9" s="15">
        <v>10</v>
      </c>
      <c r="D9" s="15">
        <v>50</v>
      </c>
      <c r="E9" s="8">
        <v>0.43437145638555602</v>
      </c>
      <c r="F9" s="8">
        <v>0.17890881938263201</v>
      </c>
      <c r="G9" s="8">
        <v>0.20609425571979501</v>
      </c>
      <c r="H9" s="8">
        <v>0.206606489257079</v>
      </c>
      <c r="I9" s="8">
        <v>1.0039358546822501</v>
      </c>
      <c r="J9" s="8">
        <v>2.13516899595633E-2</v>
      </c>
      <c r="K9" s="8">
        <v>9.7960439149351305E-2</v>
      </c>
      <c r="L9" s="8">
        <v>1.5872352633869002E-2</v>
      </c>
      <c r="M9" s="8">
        <v>0.87629946667513203</v>
      </c>
      <c r="N9" s="8">
        <v>0.159477534747889</v>
      </c>
      <c r="O9" s="8">
        <v>0.19557957451016</v>
      </c>
      <c r="P9" s="8">
        <v>0.11007394588260901</v>
      </c>
    </row>
    <row r="10" spans="2:18" ht="15.75" x14ac:dyDescent="0.25">
      <c r="B10" s="15">
        <v>12</v>
      </c>
      <c r="C10" s="15">
        <v>15</v>
      </c>
      <c r="D10" s="15">
        <v>30</v>
      </c>
      <c r="E10" s="8">
        <v>0.32946338735150199</v>
      </c>
      <c r="F10" s="8">
        <v>0.19437943718114301</v>
      </c>
      <c r="G10" s="8">
        <v>0.33551708200381503</v>
      </c>
      <c r="H10" s="8">
        <v>0.242069790944763</v>
      </c>
      <c r="I10" s="8">
        <v>0.788297940195123</v>
      </c>
      <c r="J10" s="8">
        <v>8.2370371848296001E-2</v>
      </c>
      <c r="K10" s="8">
        <v>8.7521493054080898E-2</v>
      </c>
      <c r="L10" s="8">
        <v>3.8300177901236597E-2</v>
      </c>
      <c r="M10" s="8">
        <v>1.1550726393953401</v>
      </c>
      <c r="N10" s="8">
        <v>0.103584861556291</v>
      </c>
      <c r="O10" s="8">
        <v>0.383785402209528</v>
      </c>
      <c r="P10" s="8">
        <v>6.8527192906820106E-2</v>
      </c>
    </row>
    <row r="11" spans="2:18" ht="15.75" x14ac:dyDescent="0.25">
      <c r="B11" s="15">
        <v>12</v>
      </c>
      <c r="C11" s="15">
        <v>15</v>
      </c>
      <c r="D11" s="15">
        <v>40</v>
      </c>
      <c r="E11" s="8">
        <v>0.43787472378527398</v>
      </c>
      <c r="F11" s="8">
        <v>0.14882272911313499</v>
      </c>
      <c r="G11" s="8">
        <v>0.26878612200830698</v>
      </c>
      <c r="H11" s="8">
        <v>0.25728593937858002</v>
      </c>
      <c r="I11" s="8">
        <v>0.32721611384568799</v>
      </c>
      <c r="J11" s="8">
        <v>0.222180858909484</v>
      </c>
      <c r="K11" s="8">
        <v>0.47168547352234103</v>
      </c>
      <c r="L11" s="8">
        <v>0.44134508097064401</v>
      </c>
      <c r="M11" s="8">
        <v>1.60541772767963</v>
      </c>
      <c r="N11" s="8">
        <v>0.25314801103349099</v>
      </c>
      <c r="O11" s="8">
        <v>0.65804695143385605</v>
      </c>
      <c r="P11" s="8">
        <v>7.8680305812745793E-2</v>
      </c>
    </row>
    <row r="12" spans="2:18" ht="15.75" x14ac:dyDescent="0.25">
      <c r="B12" s="15">
        <v>12</v>
      </c>
      <c r="C12" s="15">
        <v>15</v>
      </c>
      <c r="D12" s="15">
        <v>50</v>
      </c>
      <c r="E12" s="8">
        <v>1.2441994571153601</v>
      </c>
      <c r="F12" s="8">
        <v>0.12254432151010899</v>
      </c>
      <c r="G12" s="8">
        <v>0.22406062112997999</v>
      </c>
      <c r="H12" s="8">
        <v>4.5187243502951897E-2</v>
      </c>
      <c r="I12" s="8">
        <v>0.43532847264790903</v>
      </c>
      <c r="J12" s="8">
        <v>0.184708112952398</v>
      </c>
      <c r="K12" s="8">
        <v>0.302444378977198</v>
      </c>
      <c r="L12" s="8">
        <v>0.24955852115684601</v>
      </c>
      <c r="M12" s="8">
        <v>0.38510633655254001</v>
      </c>
      <c r="N12" s="8">
        <v>9.9791620099292197E-2</v>
      </c>
      <c r="O12" s="8">
        <v>0.13152043695631599</v>
      </c>
      <c r="P12" s="8">
        <v>0.135742685222001</v>
      </c>
    </row>
    <row r="13" spans="2:18" ht="15.75" x14ac:dyDescent="0.25">
      <c r="B13" s="15">
        <v>16</v>
      </c>
      <c r="C13" s="15">
        <v>5</v>
      </c>
      <c r="D13" s="15">
        <v>30</v>
      </c>
      <c r="E13" s="8">
        <v>0.490161263908795</v>
      </c>
      <c r="F13" s="8">
        <v>0.17333491852358901</v>
      </c>
      <c r="G13" s="8">
        <v>0.18089385585522499</v>
      </c>
      <c r="H13" s="8">
        <v>0.28463844078582801</v>
      </c>
      <c r="I13" s="8">
        <v>0.40837897416338098</v>
      </c>
      <c r="J13" s="8">
        <v>0.13341415618185901</v>
      </c>
      <c r="K13" s="8">
        <v>0.47257642187944199</v>
      </c>
      <c r="L13" s="8">
        <v>0.27538774394945298</v>
      </c>
      <c r="M13" s="8">
        <v>0.462123035079123</v>
      </c>
      <c r="N13" s="8">
        <v>0.20858600946097899</v>
      </c>
      <c r="O13" s="8">
        <v>0.40236857190798703</v>
      </c>
      <c r="P13" s="8">
        <v>0.37225776725159399</v>
      </c>
    </row>
    <row r="14" spans="2:18" ht="15.75" x14ac:dyDescent="0.25">
      <c r="B14" s="15">
        <v>16</v>
      </c>
      <c r="C14" s="15">
        <v>5</v>
      </c>
      <c r="D14" s="15">
        <v>40</v>
      </c>
      <c r="E14" s="8">
        <v>0.36815636699530802</v>
      </c>
      <c r="F14" s="8">
        <v>0.10994593875104899</v>
      </c>
      <c r="G14" s="8">
        <v>0.17831411662456401</v>
      </c>
      <c r="H14" s="8">
        <v>0.16169340063576401</v>
      </c>
      <c r="I14" s="8">
        <v>0.54398777730086301</v>
      </c>
      <c r="J14" s="8">
        <v>0.16118947004517101</v>
      </c>
      <c r="K14" s="8">
        <v>0.224167846100392</v>
      </c>
      <c r="L14" s="8">
        <v>0.355723504929507</v>
      </c>
      <c r="M14" s="8">
        <v>0.38820929220809702</v>
      </c>
      <c r="N14" s="8">
        <v>0.12775560030859201</v>
      </c>
      <c r="O14" s="8">
        <v>0.18920675169793799</v>
      </c>
      <c r="P14" s="8">
        <v>0.14099979534471899</v>
      </c>
    </row>
    <row r="15" spans="2:18" ht="15.75" x14ac:dyDescent="0.25">
      <c r="B15" s="15">
        <v>16</v>
      </c>
      <c r="C15" s="15">
        <v>5</v>
      </c>
      <c r="D15" s="15">
        <v>50</v>
      </c>
      <c r="E15" s="8">
        <v>0.26799817837135398</v>
      </c>
      <c r="F15" s="8">
        <v>9.0534236065093004E-2</v>
      </c>
      <c r="G15" s="8">
        <v>0.116667010638994</v>
      </c>
      <c r="H15" s="8">
        <v>0.154607812432385</v>
      </c>
      <c r="I15" s="8">
        <v>0.44818022441607203</v>
      </c>
      <c r="J15" s="8">
        <v>8.7677764976155398E-2</v>
      </c>
      <c r="K15" s="8">
        <v>0.12566949290572599</v>
      </c>
      <c r="L15" s="8">
        <v>0.15641898834783199</v>
      </c>
      <c r="M15" s="8">
        <v>0.36827477264052799</v>
      </c>
      <c r="N15" s="8">
        <v>0.20129740505509</v>
      </c>
      <c r="O15" s="8">
        <v>0.22480048595794899</v>
      </c>
      <c r="P15" s="8">
        <v>0.14531646093211401</v>
      </c>
    </row>
    <row r="16" spans="2:18" ht="15.75" x14ac:dyDescent="0.25">
      <c r="B16" s="15">
        <v>16</v>
      </c>
      <c r="C16" s="15">
        <v>10</v>
      </c>
      <c r="D16" s="15">
        <v>30</v>
      </c>
      <c r="E16" s="8">
        <v>0.41919224668525301</v>
      </c>
      <c r="F16" s="8">
        <v>0.22594876289830801</v>
      </c>
      <c r="G16" s="8">
        <v>0.123442325130276</v>
      </c>
      <c r="H16" s="8">
        <v>0.39616029622362198</v>
      </c>
      <c r="I16" s="8">
        <v>0.60182770516789397</v>
      </c>
      <c r="J16" s="8">
        <v>0.29156414235355099</v>
      </c>
      <c r="K16" s="8">
        <v>0.150881065522151</v>
      </c>
      <c r="L16" s="8">
        <v>0.22401978671727199</v>
      </c>
      <c r="M16" s="8">
        <v>0.46485533960712699</v>
      </c>
      <c r="N16" s="8">
        <v>0.10859720919450599</v>
      </c>
      <c r="O16" s="8">
        <v>0.32568839772168601</v>
      </c>
      <c r="P16" s="8">
        <v>0.10469343162084201</v>
      </c>
    </row>
    <row r="17" spans="2:16" ht="15.75" x14ac:dyDescent="0.25">
      <c r="B17" s="15">
        <v>16</v>
      </c>
      <c r="C17" s="15">
        <v>10</v>
      </c>
      <c r="D17" s="15">
        <v>40</v>
      </c>
      <c r="E17" s="8">
        <v>0.82302242954257898</v>
      </c>
      <c r="F17" s="8">
        <v>0.15822044203101401</v>
      </c>
      <c r="G17" s="8">
        <v>0.17404320187139599</v>
      </c>
      <c r="H17" s="8">
        <v>5.6718207729268597E-2</v>
      </c>
      <c r="I17" s="8">
        <v>0.30995872715166201</v>
      </c>
      <c r="J17" s="8">
        <v>5.4267836373432798E-2</v>
      </c>
      <c r="K17" s="8">
        <v>0.11324256307014</v>
      </c>
      <c r="L17" s="8">
        <v>8.4049908415995397E-2</v>
      </c>
      <c r="M17" s="8">
        <v>0.45579071579976199</v>
      </c>
      <c r="N17" s="8">
        <v>0.14419198082423201</v>
      </c>
      <c r="O17" s="8">
        <v>0.23400448796482701</v>
      </c>
      <c r="P17" s="8">
        <v>0.167719751230273</v>
      </c>
    </row>
    <row r="18" spans="2:16" ht="15.75" x14ac:dyDescent="0.25">
      <c r="B18" s="15">
        <v>16</v>
      </c>
      <c r="C18" s="15">
        <v>10</v>
      </c>
      <c r="D18" s="15">
        <v>50</v>
      </c>
      <c r="E18" s="8">
        <v>0.269693961057132</v>
      </c>
      <c r="F18" s="8">
        <v>7.0704518958210005E-2</v>
      </c>
      <c r="G18" s="8">
        <v>0.23199448350245899</v>
      </c>
      <c r="H18" s="8">
        <v>0.216173795481751</v>
      </c>
      <c r="I18" s="8">
        <v>0.379316826484697</v>
      </c>
      <c r="J18" s="8">
        <v>0.13784885736652699</v>
      </c>
      <c r="K18" s="8">
        <v>0.16722912651322999</v>
      </c>
      <c r="L18" s="8">
        <v>0.33419863305847702</v>
      </c>
      <c r="M18" s="8">
        <v>0.284310416729886</v>
      </c>
      <c r="N18" s="8">
        <v>6.81172891565206E-2</v>
      </c>
      <c r="O18" s="8">
        <v>0.23500008490216201</v>
      </c>
      <c r="P18" s="8">
        <v>0.10324774375632401</v>
      </c>
    </row>
    <row r="19" spans="2:16" ht="15.75" x14ac:dyDescent="0.25">
      <c r="B19" s="15">
        <v>16</v>
      </c>
      <c r="C19" s="15">
        <v>15</v>
      </c>
      <c r="D19" s="15">
        <v>30</v>
      </c>
      <c r="E19" s="8">
        <v>0.37201467452661002</v>
      </c>
      <c r="F19" s="8">
        <v>7.3571879879742702E-2</v>
      </c>
      <c r="G19" s="8">
        <v>0.21521027047723501</v>
      </c>
      <c r="H19" s="8">
        <v>0.262999230597735</v>
      </c>
      <c r="I19" s="8">
        <v>0.35092079616473298</v>
      </c>
      <c r="J19" s="8">
        <v>0.147686357256088</v>
      </c>
      <c r="K19" s="8">
        <v>0.18691245014612201</v>
      </c>
      <c r="L19" s="8">
        <v>0.146399901209886</v>
      </c>
      <c r="M19" s="8">
        <v>0.28221593181413301</v>
      </c>
      <c r="N19" s="8">
        <v>0.10225366971601001</v>
      </c>
      <c r="O19" s="8">
        <v>0.48886421021406401</v>
      </c>
      <c r="P19" s="8">
        <v>0.406376126947459</v>
      </c>
    </row>
    <row r="20" spans="2:16" ht="15.75" x14ac:dyDescent="0.25">
      <c r="B20" s="15">
        <v>16</v>
      </c>
      <c r="C20" s="15">
        <v>15</v>
      </c>
      <c r="D20" s="15">
        <v>40</v>
      </c>
      <c r="E20" s="8">
        <v>0.51584343240546604</v>
      </c>
      <c r="F20" s="8">
        <v>5.7841162005382599E-2</v>
      </c>
      <c r="G20" s="8">
        <v>0.10840055748298801</v>
      </c>
      <c r="H20" s="8">
        <v>0.112489874293599</v>
      </c>
      <c r="I20" s="8">
        <v>0.44831674130077498</v>
      </c>
      <c r="J20" s="8">
        <v>0.31761447975762402</v>
      </c>
      <c r="K20" s="8">
        <v>0.43254157279594102</v>
      </c>
      <c r="L20" s="8">
        <v>0.54351926438962395</v>
      </c>
      <c r="M20" s="8">
        <v>0.30288857510123302</v>
      </c>
      <c r="N20" s="8">
        <v>0.12868363272219999</v>
      </c>
      <c r="O20" s="8">
        <v>0.43635204241321901</v>
      </c>
      <c r="P20" s="8">
        <v>0.36274317812485701</v>
      </c>
    </row>
    <row r="21" spans="2:16" ht="15.75" x14ac:dyDescent="0.25">
      <c r="B21" s="15">
        <v>16</v>
      </c>
      <c r="C21" s="15">
        <v>15</v>
      </c>
      <c r="D21" s="15">
        <v>50</v>
      </c>
      <c r="E21" s="8">
        <v>0.36597777843923401</v>
      </c>
      <c r="F21" s="8">
        <v>7.2785157596061703E-2</v>
      </c>
      <c r="G21" s="8">
        <v>0.202791181307555</v>
      </c>
      <c r="H21" s="8">
        <v>0.27586482858045702</v>
      </c>
      <c r="I21" s="8">
        <v>0.46465769299605397</v>
      </c>
      <c r="J21" s="8">
        <v>0.263573325669335</v>
      </c>
      <c r="K21" s="8">
        <v>0.207376161169537</v>
      </c>
      <c r="L21" s="8">
        <v>0.23662048184137999</v>
      </c>
      <c r="M21" s="8">
        <v>0.49366527030757601</v>
      </c>
      <c r="N21" s="8">
        <v>0.23369561015701401</v>
      </c>
      <c r="O21" s="8">
        <v>0.35375938241327298</v>
      </c>
      <c r="P21" s="8">
        <v>0.37389770612192502</v>
      </c>
    </row>
    <row r="22" spans="2:16" ht="15.75" x14ac:dyDescent="0.25">
      <c r="B22" s="15">
        <v>20</v>
      </c>
      <c r="C22" s="15">
        <v>5</v>
      </c>
      <c r="D22" s="15">
        <v>30</v>
      </c>
      <c r="E22" s="8">
        <v>0.25433265263919702</v>
      </c>
      <c r="F22" s="8">
        <v>5.3778694929917298E-2</v>
      </c>
      <c r="G22" s="8">
        <v>0.126374845743977</v>
      </c>
      <c r="H22" s="8">
        <v>0.13986738796203901</v>
      </c>
      <c r="I22" s="8">
        <v>0.89298272787621102</v>
      </c>
      <c r="J22" s="8">
        <v>0.116989555835725</v>
      </c>
      <c r="K22" s="8">
        <v>0.15536642825982799</v>
      </c>
      <c r="L22" s="8">
        <v>0.13793035695400599</v>
      </c>
      <c r="M22" s="8">
        <v>0.37096092894913502</v>
      </c>
      <c r="N22" s="8">
        <v>0.13325864270804899</v>
      </c>
      <c r="O22" s="8">
        <v>0.23939634034854601</v>
      </c>
      <c r="P22" s="8">
        <v>0.21745216871119599</v>
      </c>
    </row>
    <row r="23" spans="2:16" ht="15.75" x14ac:dyDescent="0.25">
      <c r="B23" s="15">
        <v>20</v>
      </c>
      <c r="C23" s="15">
        <v>5</v>
      </c>
      <c r="D23" s="15">
        <v>40</v>
      </c>
      <c r="E23" s="8">
        <v>0.43382510767337701</v>
      </c>
      <c r="F23" s="8">
        <v>0.40597238613208297</v>
      </c>
      <c r="G23" s="8">
        <v>0.219577973614584</v>
      </c>
      <c r="H23" s="8">
        <v>0.32050945626194199</v>
      </c>
      <c r="I23" s="8">
        <v>0.34353173105169399</v>
      </c>
      <c r="J23" s="8">
        <v>0.13695010109260899</v>
      </c>
      <c r="K23" s="8">
        <v>0.46087464832052399</v>
      </c>
      <c r="L23" s="8">
        <v>0.34636086961435397</v>
      </c>
      <c r="M23" s="8">
        <v>0.280329293321333</v>
      </c>
      <c r="N23" s="8">
        <v>7.1724290686554101E-2</v>
      </c>
      <c r="O23" s="8">
        <v>0.20238057395951101</v>
      </c>
      <c r="P23" s="8">
        <v>0.211238364734849</v>
      </c>
    </row>
    <row r="24" spans="2:16" ht="15.75" x14ac:dyDescent="0.25">
      <c r="B24" s="15">
        <v>20</v>
      </c>
      <c r="C24" s="15">
        <v>5</v>
      </c>
      <c r="D24" s="15">
        <v>50</v>
      </c>
      <c r="E24" s="8">
        <v>0.55789825138495897</v>
      </c>
      <c r="F24" s="8">
        <v>0.49063888099623798</v>
      </c>
      <c r="G24" s="8">
        <v>0.37359196917066301</v>
      </c>
      <c r="H24" s="8">
        <v>0.632378830965445</v>
      </c>
      <c r="I24" s="8">
        <v>0.57460420574193405</v>
      </c>
      <c r="J24" s="8">
        <v>5.6325316392212797E-2</v>
      </c>
      <c r="K24" s="8">
        <v>0.121266234672762</v>
      </c>
      <c r="L24" s="8">
        <v>8.2073375444155106E-2</v>
      </c>
      <c r="M24" s="8">
        <v>0.68744279578295697</v>
      </c>
      <c r="N24" s="8">
        <v>0.23052976288827801</v>
      </c>
      <c r="O24" s="8">
        <v>0.28080618927538398</v>
      </c>
      <c r="P24" s="8">
        <v>0.44298527584712999</v>
      </c>
    </row>
    <row r="25" spans="2:16" ht="15.75" x14ac:dyDescent="0.25">
      <c r="B25" s="15">
        <v>20</v>
      </c>
      <c r="C25" s="15">
        <v>10</v>
      </c>
      <c r="D25" s="15">
        <v>30</v>
      </c>
      <c r="E25" s="8">
        <v>0.346123530893784</v>
      </c>
      <c r="F25" s="8">
        <v>7.54293296257358E-2</v>
      </c>
      <c r="G25" s="8">
        <v>0.20419699908823899</v>
      </c>
      <c r="H25" s="8">
        <v>0.238378028840637</v>
      </c>
      <c r="I25" s="8">
        <v>0.36254201170984501</v>
      </c>
      <c r="J25" s="8">
        <v>8.3513319435552597E-2</v>
      </c>
      <c r="K25" s="8">
        <v>0.189431162372865</v>
      </c>
      <c r="L25" s="8">
        <v>0.124543227411948</v>
      </c>
      <c r="M25" s="8">
        <v>0.71545397627968399</v>
      </c>
      <c r="N25" s="8">
        <v>0.103752850674268</v>
      </c>
      <c r="O25" s="8">
        <v>4.7511480343470101E-2</v>
      </c>
      <c r="P25" s="8">
        <v>2.01852103294635E-2</v>
      </c>
    </row>
    <row r="26" spans="2:16" ht="15.75" x14ac:dyDescent="0.25">
      <c r="B26" s="15">
        <v>20</v>
      </c>
      <c r="C26" s="15">
        <v>10</v>
      </c>
      <c r="D26" s="15">
        <v>40</v>
      </c>
      <c r="E26" s="8">
        <v>0.40217932702841602</v>
      </c>
      <c r="F26" s="8">
        <v>0.12878816307476401</v>
      </c>
      <c r="G26" s="8">
        <v>0.13161170143078299</v>
      </c>
      <c r="H26" s="8">
        <v>0.17340812857811</v>
      </c>
      <c r="I26" s="8">
        <v>0.72052011036865904</v>
      </c>
      <c r="J26" s="8">
        <v>0.16324536535915399</v>
      </c>
      <c r="K26" s="8">
        <v>0.23037973076658599</v>
      </c>
      <c r="L26" s="8">
        <v>0.38763439918634701</v>
      </c>
      <c r="M26" s="8">
        <v>0.43165312018099899</v>
      </c>
      <c r="N26" s="8">
        <v>0.100077812961456</v>
      </c>
      <c r="O26" s="8">
        <v>0.169134601086953</v>
      </c>
      <c r="P26" s="8">
        <v>0.191632475002987</v>
      </c>
    </row>
    <row r="27" spans="2:16" ht="15.75" x14ac:dyDescent="0.25">
      <c r="B27" s="15">
        <v>20</v>
      </c>
      <c r="C27" s="15">
        <v>10</v>
      </c>
      <c r="D27" s="15">
        <v>50</v>
      </c>
      <c r="E27" s="8">
        <v>0.55111419069059797</v>
      </c>
      <c r="F27" s="8">
        <v>0.19827816014938199</v>
      </c>
      <c r="G27" s="8">
        <v>0.42191746550544201</v>
      </c>
      <c r="H27" s="8">
        <v>0.57532836929851106</v>
      </c>
      <c r="I27" s="8">
        <v>0.55955900927813995</v>
      </c>
      <c r="J27" s="8">
        <v>2.92592165838951E-2</v>
      </c>
      <c r="K27" s="8">
        <v>4.58757336687763E-2</v>
      </c>
      <c r="L27" s="8">
        <v>1.7841991542623802E-2</v>
      </c>
      <c r="M27" s="8">
        <v>0.75687767037571196</v>
      </c>
      <c r="N27" s="8">
        <v>4.6999182013566398E-2</v>
      </c>
      <c r="O27" s="8">
        <v>0.12074446827405499</v>
      </c>
      <c r="P27" s="8">
        <v>7.9491825923689502E-2</v>
      </c>
    </row>
    <row r="28" spans="2:16" ht="15.75" x14ac:dyDescent="0.25">
      <c r="B28" s="15">
        <v>20</v>
      </c>
      <c r="C28" s="15">
        <v>15</v>
      </c>
      <c r="D28" s="15">
        <v>30</v>
      </c>
      <c r="E28" s="8">
        <v>0.23746405782556401</v>
      </c>
      <c r="F28" s="8">
        <v>0.152941176600108</v>
      </c>
      <c r="G28" s="8">
        <v>0.19258514138504601</v>
      </c>
      <c r="H28" s="8">
        <v>0.201486238610223</v>
      </c>
      <c r="I28" s="8">
        <v>0.44814934383152599</v>
      </c>
      <c r="J28" s="8">
        <v>0.235495967060804</v>
      </c>
      <c r="K28" s="8">
        <v>0.27109292158890702</v>
      </c>
      <c r="L28" s="8">
        <v>0.29761445466502601</v>
      </c>
      <c r="M28" s="8">
        <v>0.33835824527910702</v>
      </c>
      <c r="N28" s="8">
        <v>0.25204445301806999</v>
      </c>
      <c r="O28" s="8">
        <v>0.28614280355299698</v>
      </c>
      <c r="P28" s="8">
        <v>0.50046580527267304</v>
      </c>
    </row>
    <row r="29" spans="2:16" ht="15.75" x14ac:dyDescent="0.25">
      <c r="B29" s="15">
        <v>20</v>
      </c>
      <c r="C29" s="15">
        <v>15</v>
      </c>
      <c r="D29" s="15">
        <v>40</v>
      </c>
      <c r="E29" s="8">
        <v>0.389905821804164</v>
      </c>
      <c r="F29" s="8">
        <v>0.104517399420367</v>
      </c>
      <c r="G29" s="8">
        <v>0.28270974873573501</v>
      </c>
      <c r="H29" s="8">
        <v>0.192125128619063</v>
      </c>
      <c r="I29" s="8">
        <v>0.94515132608605201</v>
      </c>
      <c r="J29" s="8">
        <v>0.10825041631273</v>
      </c>
      <c r="K29" s="8">
        <v>7.7622232496205104E-2</v>
      </c>
      <c r="L29" s="8">
        <v>5.1057254311952004E-3</v>
      </c>
      <c r="M29" s="8">
        <v>1.1890595668099899</v>
      </c>
      <c r="N29" s="8">
        <v>0.33380525988055998</v>
      </c>
      <c r="O29" s="8">
        <v>0.33339937421889299</v>
      </c>
      <c r="P29" s="8">
        <v>3.8584041062456803E-2</v>
      </c>
    </row>
    <row r="30" spans="2:16" ht="15.75" x14ac:dyDescent="0.25">
      <c r="B30" s="15">
        <v>20</v>
      </c>
      <c r="C30" s="15">
        <v>15</v>
      </c>
      <c r="D30" s="15">
        <v>50</v>
      </c>
      <c r="E30" s="8">
        <v>0.584087187029116</v>
      </c>
      <c r="F30" s="8">
        <v>7.7754311965005596E-2</v>
      </c>
      <c r="G30" s="8">
        <v>0.10661218008203401</v>
      </c>
      <c r="H30" s="8">
        <v>0.170243572960907</v>
      </c>
      <c r="I30" s="8">
        <v>0.43873876957166502</v>
      </c>
      <c r="J30" s="8">
        <v>7.1005161769698205E-2</v>
      </c>
      <c r="K30" s="8">
        <v>0.30969422999634399</v>
      </c>
      <c r="L30" s="8">
        <v>0.14274501613856</v>
      </c>
      <c r="M30" s="8">
        <v>0.56263816890678997</v>
      </c>
      <c r="N30" s="8">
        <v>0.21964718941302999</v>
      </c>
      <c r="O30" s="8">
        <v>0.26894440558909599</v>
      </c>
      <c r="P30" s="8">
        <v>0.392750808194474</v>
      </c>
    </row>
    <row r="31" spans="2:16" x14ac:dyDescent="0.25">
      <c r="B31" s="18" t="s">
        <v>10</v>
      </c>
      <c r="C31" s="18"/>
      <c r="D31" s="18"/>
      <c r="E31" s="12">
        <f>AVERAGE(E4:E30)</f>
        <v>0.44101361382421589</v>
      </c>
      <c r="F31" s="12">
        <f t="shared" ref="F31:P31" si="0">AVERAGE(F4:F30)</f>
        <v>0.14688842717479678</v>
      </c>
      <c r="G31" s="12">
        <f t="shared" si="0"/>
        <v>0.19951727200221306</v>
      </c>
      <c r="H31" s="12">
        <f t="shared" si="0"/>
        <v>0.21978403108796696</v>
      </c>
      <c r="I31" s="12">
        <f t="shared" si="0"/>
        <v>0.51985024858022089</v>
      </c>
      <c r="J31" s="12">
        <f t="shared" si="0"/>
        <v>0.15882345481097246</v>
      </c>
      <c r="K31" s="12">
        <f t="shared" si="0"/>
        <v>0.22897827077743685</v>
      </c>
      <c r="L31" s="12">
        <f t="shared" si="0"/>
        <v>0.23451525739399828</v>
      </c>
      <c r="M31" s="12">
        <f t="shared" si="0"/>
        <v>0.57900501437271845</v>
      </c>
      <c r="N31" s="12">
        <f t="shared" si="0"/>
        <v>0.1486254593719202</v>
      </c>
      <c r="O31" s="12">
        <f t="shared" si="0"/>
        <v>0.26695337028581412</v>
      </c>
      <c r="P31" s="12">
        <f t="shared" si="0"/>
        <v>0.21670477078606123</v>
      </c>
    </row>
  </sheetData>
  <mergeCells count="4">
    <mergeCell ref="E2:H2"/>
    <mergeCell ref="I2:L2"/>
    <mergeCell ref="M2:P2"/>
    <mergeCell ref="B31:D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8EF6-6EE6-4676-AF45-A0D5E6495600}">
  <sheetPr>
    <tabColor theme="5" tint="0.39997558519241921"/>
  </sheetPr>
  <dimension ref="C2:CF32"/>
  <sheetViews>
    <sheetView zoomScale="85" zoomScaleNormal="85" workbookViewId="0">
      <selection activeCell="F39" sqref="F39"/>
    </sheetView>
  </sheetViews>
  <sheetFormatPr defaultRowHeight="15" x14ac:dyDescent="0.25"/>
  <cols>
    <col min="2" max="2" width="8.85546875" customWidth="1"/>
    <col min="3" max="5" width="4.28515625" customWidth="1"/>
    <col min="6" max="41" width="7.7109375" customWidth="1"/>
    <col min="43" max="63" width="7.7109375" customWidth="1"/>
  </cols>
  <sheetData>
    <row r="2" spans="3:84" x14ac:dyDescent="0.25">
      <c r="AS2" t="s">
        <v>29</v>
      </c>
      <c r="AZ2" t="s">
        <v>30</v>
      </c>
      <c r="BG2" t="s">
        <v>31</v>
      </c>
      <c r="BO2" t="s">
        <v>29</v>
      </c>
      <c r="BV2" t="s">
        <v>30</v>
      </c>
      <c r="CC2" t="s">
        <v>31</v>
      </c>
    </row>
    <row r="3" spans="3:84" x14ac:dyDescent="0.25">
      <c r="C3" s="4"/>
      <c r="D3" s="4"/>
      <c r="E3" s="4"/>
      <c r="F3" s="17" t="s">
        <v>29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 t="s">
        <v>30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31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3:84" ht="15.75" x14ac:dyDescent="0.25">
      <c r="C4" s="16" t="s">
        <v>32</v>
      </c>
      <c r="D4" s="16" t="s">
        <v>33</v>
      </c>
      <c r="E4" s="16" t="s">
        <v>34</v>
      </c>
      <c r="F4" s="11" t="s">
        <v>0</v>
      </c>
      <c r="G4" s="11" t="s">
        <v>17</v>
      </c>
      <c r="H4" s="11" t="s">
        <v>1</v>
      </c>
      <c r="I4" s="11" t="s">
        <v>18</v>
      </c>
      <c r="J4" s="11" t="s">
        <v>2</v>
      </c>
      <c r="K4" s="11" t="s">
        <v>19</v>
      </c>
      <c r="L4" s="11" t="s">
        <v>3</v>
      </c>
      <c r="M4" s="11" t="s">
        <v>20</v>
      </c>
      <c r="N4" s="11" t="s">
        <v>4</v>
      </c>
      <c r="O4" s="11" t="s">
        <v>21</v>
      </c>
      <c r="P4" s="11" t="s">
        <v>5</v>
      </c>
      <c r="Q4" s="11" t="s">
        <v>22</v>
      </c>
      <c r="R4" s="11" t="s">
        <v>0</v>
      </c>
      <c r="S4" s="11" t="s">
        <v>17</v>
      </c>
      <c r="T4" s="11" t="s">
        <v>1</v>
      </c>
      <c r="U4" s="11" t="s">
        <v>18</v>
      </c>
      <c r="V4" s="11" t="s">
        <v>2</v>
      </c>
      <c r="W4" s="11" t="s">
        <v>19</v>
      </c>
      <c r="X4" s="11" t="s">
        <v>3</v>
      </c>
      <c r="Y4" s="11" t="s">
        <v>20</v>
      </c>
      <c r="Z4" s="11" t="s">
        <v>4</v>
      </c>
      <c r="AA4" s="11" t="s">
        <v>21</v>
      </c>
      <c r="AB4" s="11" t="s">
        <v>5</v>
      </c>
      <c r="AC4" s="11" t="s">
        <v>22</v>
      </c>
      <c r="AD4" s="11" t="s">
        <v>0</v>
      </c>
      <c r="AE4" s="11" t="s">
        <v>17</v>
      </c>
      <c r="AF4" s="11" t="s">
        <v>1</v>
      </c>
      <c r="AG4" s="11" t="s">
        <v>18</v>
      </c>
      <c r="AH4" s="11" t="s">
        <v>2</v>
      </c>
      <c r="AI4" s="11" t="s">
        <v>19</v>
      </c>
      <c r="AJ4" s="11" t="s">
        <v>3</v>
      </c>
      <c r="AK4" s="11" t="s">
        <v>20</v>
      </c>
      <c r="AL4" s="11" t="s">
        <v>4</v>
      </c>
      <c r="AM4" s="11" t="s">
        <v>21</v>
      </c>
      <c r="AN4" s="11" t="s">
        <v>5</v>
      </c>
      <c r="AO4" s="11" t="s">
        <v>22</v>
      </c>
      <c r="AQ4" s="7" t="s">
        <v>11</v>
      </c>
      <c r="AR4" s="7" t="s">
        <v>12</v>
      </c>
      <c r="AS4" s="7" t="s">
        <v>13</v>
      </c>
      <c r="AT4" s="7" t="s">
        <v>14</v>
      </c>
      <c r="AU4" s="7" t="s">
        <v>15</v>
      </c>
      <c r="AV4" s="7" t="s">
        <v>16</v>
      </c>
      <c r="AW4" s="1"/>
      <c r="AX4" s="7" t="s">
        <v>11</v>
      </c>
      <c r="AY4" s="7" t="s">
        <v>12</v>
      </c>
      <c r="AZ4" s="7" t="s">
        <v>13</v>
      </c>
      <c r="BA4" s="7" t="s">
        <v>14</v>
      </c>
      <c r="BB4" s="7" t="s">
        <v>15</v>
      </c>
      <c r="BC4" s="7" t="s">
        <v>16</v>
      </c>
      <c r="BD4" s="1"/>
      <c r="BE4" s="7" t="s">
        <v>11</v>
      </c>
      <c r="BF4" s="7" t="s">
        <v>12</v>
      </c>
      <c r="BG4" s="7" t="s">
        <v>13</v>
      </c>
      <c r="BH4" s="7" t="s">
        <v>14</v>
      </c>
      <c r="BI4" s="7" t="s">
        <v>15</v>
      </c>
      <c r="BJ4" s="7" t="s">
        <v>16</v>
      </c>
      <c r="BM4" s="7" t="s">
        <v>23</v>
      </c>
      <c r="BN4" s="7" t="s">
        <v>24</v>
      </c>
      <c r="BO4" s="7" t="s">
        <v>25</v>
      </c>
      <c r="BP4" s="7" t="s">
        <v>26</v>
      </c>
      <c r="BQ4" s="7" t="s">
        <v>27</v>
      </c>
      <c r="BR4" s="7" t="s">
        <v>28</v>
      </c>
      <c r="BS4" s="1"/>
      <c r="BT4" s="7" t="s">
        <v>23</v>
      </c>
      <c r="BU4" s="7" t="s">
        <v>24</v>
      </c>
      <c r="BV4" s="7" t="s">
        <v>25</v>
      </c>
      <c r="BW4" s="7" t="s">
        <v>26</v>
      </c>
      <c r="BX4" s="7" t="s">
        <v>27</v>
      </c>
      <c r="BY4" s="7" t="s">
        <v>28</v>
      </c>
      <c r="BZ4" s="1"/>
      <c r="CA4" s="7" t="s">
        <v>23</v>
      </c>
      <c r="CB4" s="7" t="s">
        <v>24</v>
      </c>
      <c r="CC4" s="7" t="s">
        <v>25</v>
      </c>
      <c r="CD4" s="7" t="s">
        <v>26</v>
      </c>
      <c r="CE4" s="7" t="s">
        <v>27</v>
      </c>
      <c r="CF4" s="7" t="s">
        <v>28</v>
      </c>
    </row>
    <row r="5" spans="3:84" ht="15.75" x14ac:dyDescent="0.25">
      <c r="C5" s="15">
        <v>12</v>
      </c>
      <c r="D5" s="15">
        <v>5</v>
      </c>
      <c r="E5" s="15">
        <v>30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0.42978723404255298</v>
      </c>
      <c r="M5" s="8">
        <v>2.2429906542056101E-2</v>
      </c>
      <c r="N5" s="8">
        <v>4.5668629100084103E-2</v>
      </c>
      <c r="O5" s="8">
        <v>0.64500577364420097</v>
      </c>
      <c r="P5" s="8">
        <v>6.8965517241379301E-3</v>
      </c>
      <c r="Q5" s="8">
        <v>0.8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0.451751412429379</v>
      </c>
      <c r="Y5" s="8">
        <v>5.8352507713819501E-2</v>
      </c>
      <c r="Z5" s="8">
        <v>0</v>
      </c>
      <c r="AA5" s="8">
        <v>0.96212757532118898</v>
      </c>
      <c r="AB5" s="8">
        <v>0</v>
      </c>
      <c r="AC5" s="8">
        <v>0.92533333333333301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0.81722374429223699</v>
      </c>
      <c r="AK5" s="8">
        <v>5.1282051282051299E-3</v>
      </c>
      <c r="AL5" s="8">
        <v>0</v>
      </c>
      <c r="AM5" s="8">
        <v>0.89213721063418405</v>
      </c>
      <c r="AN5" s="8">
        <v>0</v>
      </c>
      <c r="AO5" s="8">
        <v>0.94389041095890402</v>
      </c>
      <c r="AQ5" s="2">
        <f>F5</f>
        <v>0</v>
      </c>
      <c r="AR5" s="2">
        <f>H5</f>
        <v>0</v>
      </c>
      <c r="AS5" s="2">
        <f>J5</f>
        <v>0</v>
      </c>
      <c r="AT5" s="2">
        <f>L5</f>
        <v>0.42978723404255298</v>
      </c>
      <c r="AU5" s="2">
        <f>N5</f>
        <v>4.5668629100084103E-2</v>
      </c>
      <c r="AV5" s="2">
        <f>P5</f>
        <v>6.8965517241379301E-3</v>
      </c>
      <c r="AW5" s="2"/>
      <c r="AX5" s="2">
        <f>R5</f>
        <v>0</v>
      </c>
      <c r="AY5" s="2">
        <f>T5</f>
        <v>0</v>
      </c>
      <c r="AZ5" s="2">
        <f>V5</f>
        <v>0</v>
      </c>
      <c r="BA5" s="2">
        <f>X5</f>
        <v>0.451751412429379</v>
      </c>
      <c r="BB5" s="2">
        <f>Z5</f>
        <v>0</v>
      </c>
      <c r="BC5" s="2">
        <f>AB5</f>
        <v>0</v>
      </c>
      <c r="BD5" s="2"/>
      <c r="BE5" s="2">
        <f>AD5</f>
        <v>0</v>
      </c>
      <c r="BF5" s="2">
        <f>AF5</f>
        <v>0</v>
      </c>
      <c r="BG5" s="2">
        <f>AH5</f>
        <v>0</v>
      </c>
      <c r="BH5" s="2">
        <f>AJ5</f>
        <v>0.81722374429223699</v>
      </c>
      <c r="BI5" s="2">
        <f>AL5</f>
        <v>0</v>
      </c>
      <c r="BJ5" s="2">
        <f>AN5</f>
        <v>0</v>
      </c>
      <c r="BM5" s="2">
        <f>F5</f>
        <v>0</v>
      </c>
      <c r="BN5" s="2">
        <f>I5</f>
        <v>0</v>
      </c>
      <c r="BO5" s="2">
        <f>K5</f>
        <v>0</v>
      </c>
      <c r="BP5" s="2">
        <f>M5</f>
        <v>2.2429906542056101E-2</v>
      </c>
      <c r="BQ5" s="2">
        <f>O5</f>
        <v>0.64500577364420097</v>
      </c>
      <c r="BR5" s="2">
        <f>Q5</f>
        <v>0.8</v>
      </c>
      <c r="BS5" s="2"/>
      <c r="BT5" s="2">
        <f>S5</f>
        <v>0</v>
      </c>
      <c r="BU5" s="2">
        <f>U5</f>
        <v>0</v>
      </c>
      <c r="BV5" s="2">
        <f>W5</f>
        <v>0</v>
      </c>
      <c r="BW5" s="2">
        <f>Y5</f>
        <v>5.8352507713819501E-2</v>
      </c>
      <c r="BX5" s="2">
        <f>AA5</f>
        <v>0.96212757532118898</v>
      </c>
      <c r="BY5" s="2">
        <f>AC5</f>
        <v>0.92533333333333301</v>
      </c>
      <c r="BZ5" s="2"/>
      <c r="CA5" s="2">
        <f>AE5</f>
        <v>0</v>
      </c>
      <c r="CB5" s="2">
        <f>AG5</f>
        <v>0</v>
      </c>
      <c r="CC5" s="2">
        <f>AI5</f>
        <v>0</v>
      </c>
      <c r="CD5" s="2">
        <f>AK5</f>
        <v>5.1282051282051299E-3</v>
      </c>
      <c r="CE5" s="2">
        <f>AM5</f>
        <v>0.89213721063418405</v>
      </c>
      <c r="CF5" s="2">
        <f>AO5</f>
        <v>0.94389041095890402</v>
      </c>
    </row>
    <row r="6" spans="3:84" ht="15.75" x14ac:dyDescent="0.25">
      <c r="C6" s="15">
        <v>12</v>
      </c>
      <c r="D6" s="15">
        <v>5</v>
      </c>
      <c r="E6" s="15">
        <v>40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0.497606060606061</v>
      </c>
      <c r="M6" s="8">
        <v>4.7244094488189002E-3</v>
      </c>
      <c r="N6" s="8">
        <v>1.0810810810810799E-2</v>
      </c>
      <c r="O6" s="8">
        <v>0.71506442103868595</v>
      </c>
      <c r="P6" s="8">
        <v>0</v>
      </c>
      <c r="Q6" s="8">
        <v>0.94133333333333302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0.52966666666666695</v>
      </c>
      <c r="Y6" s="8">
        <v>1.9230769230769199E-3</v>
      </c>
      <c r="Z6" s="8">
        <v>9.0909090909090905E-3</v>
      </c>
      <c r="AA6" s="8">
        <v>0.86046643636776499</v>
      </c>
      <c r="AB6" s="8">
        <v>4.5454545454545496E-3</v>
      </c>
      <c r="AC6" s="8">
        <v>0.70333333333333303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0.67205249343831996</v>
      </c>
      <c r="AK6" s="8">
        <v>3.0136520704696101E-3</v>
      </c>
      <c r="AL6" s="8">
        <v>0</v>
      </c>
      <c r="AM6" s="8">
        <v>0.91100394094785797</v>
      </c>
      <c r="AN6" s="8">
        <v>0</v>
      </c>
      <c r="AO6" s="8">
        <v>0.88666666666666705</v>
      </c>
      <c r="AQ6" s="2">
        <f t="shared" ref="AQ6:AQ31" si="0">F6</f>
        <v>0</v>
      </c>
      <c r="AR6" s="2">
        <f t="shared" ref="AR6:AR31" si="1">H6</f>
        <v>0</v>
      </c>
      <c r="AS6" s="2">
        <f t="shared" ref="AS6:AS31" si="2">J6</f>
        <v>0</v>
      </c>
      <c r="AT6" s="2">
        <f t="shared" ref="AT6:AT31" si="3">L6</f>
        <v>0.497606060606061</v>
      </c>
      <c r="AU6" s="2">
        <f t="shared" ref="AU6:AU31" si="4">N6</f>
        <v>1.0810810810810799E-2</v>
      </c>
      <c r="AV6" s="2">
        <f t="shared" ref="AV6:AV31" si="5">P6</f>
        <v>0</v>
      </c>
      <c r="AW6" s="2"/>
      <c r="AX6" s="2">
        <f t="shared" ref="AX6:AX31" si="6">R6</f>
        <v>0</v>
      </c>
      <c r="AY6" s="2">
        <f t="shared" ref="AY6:AY31" si="7">T6</f>
        <v>0</v>
      </c>
      <c r="AZ6" s="2">
        <f t="shared" ref="AZ6:AZ31" si="8">V6</f>
        <v>0</v>
      </c>
      <c r="BA6" s="2">
        <f t="shared" ref="BA6:BA31" si="9">X6</f>
        <v>0.52966666666666695</v>
      </c>
      <c r="BB6" s="2">
        <f t="shared" ref="BB6:BB31" si="10">Z6</f>
        <v>9.0909090909090905E-3</v>
      </c>
      <c r="BC6" s="2">
        <f t="shared" ref="BC6:BC31" si="11">AB6</f>
        <v>4.5454545454545496E-3</v>
      </c>
      <c r="BD6" s="2"/>
      <c r="BE6" s="2">
        <f t="shared" ref="BE6:BE31" si="12">AD6</f>
        <v>0</v>
      </c>
      <c r="BF6" s="2">
        <f t="shared" ref="BF6:BF31" si="13">AF6</f>
        <v>0</v>
      </c>
      <c r="BG6" s="2">
        <f t="shared" ref="BG6:BG31" si="14">AH6</f>
        <v>0</v>
      </c>
      <c r="BH6" s="2">
        <f t="shared" ref="BH6:BH31" si="15">AJ6</f>
        <v>0.67205249343831996</v>
      </c>
      <c r="BI6" s="2">
        <f t="shared" ref="BI6:BI31" si="16">AL6</f>
        <v>0</v>
      </c>
      <c r="BJ6" s="2">
        <f t="shared" ref="BJ6:BJ31" si="17">AN6</f>
        <v>0</v>
      </c>
      <c r="BM6" s="2">
        <f t="shared" ref="BM6:BM31" si="18">F6</f>
        <v>0</v>
      </c>
      <c r="BN6" s="2">
        <f t="shared" ref="BN6:BN31" si="19">I6</f>
        <v>0</v>
      </c>
      <c r="BO6" s="2">
        <f t="shared" ref="BO6:BO31" si="20">K6</f>
        <v>0</v>
      </c>
      <c r="BP6" s="2">
        <f t="shared" ref="BP6:BP31" si="21">M6</f>
        <v>4.7244094488189002E-3</v>
      </c>
      <c r="BQ6" s="2">
        <f t="shared" ref="BQ6:BQ31" si="22">O6</f>
        <v>0.71506442103868595</v>
      </c>
      <c r="BR6" s="2">
        <f t="shared" ref="BR6:BR31" si="23">Q6</f>
        <v>0.94133333333333302</v>
      </c>
      <c r="BS6" s="2"/>
      <c r="BT6" s="2">
        <f t="shared" ref="BT6:BT31" si="24">S6</f>
        <v>0</v>
      </c>
      <c r="BU6" s="2">
        <f t="shared" ref="BU6:BU31" si="25">U6</f>
        <v>0</v>
      </c>
      <c r="BV6" s="2">
        <f t="shared" ref="BV6:BV31" si="26">W6</f>
        <v>0</v>
      </c>
      <c r="BW6" s="2">
        <f t="shared" ref="BW6:BW31" si="27">Y6</f>
        <v>1.9230769230769199E-3</v>
      </c>
      <c r="BX6" s="2">
        <f t="shared" ref="BX6:BX31" si="28">AA6</f>
        <v>0.86046643636776499</v>
      </c>
      <c r="BY6" s="2">
        <f t="shared" ref="BY6:BY31" si="29">AC6</f>
        <v>0.70333333333333303</v>
      </c>
      <c r="BZ6" s="2"/>
      <c r="CA6" s="2">
        <f t="shared" ref="CA6:CA31" si="30">AE6</f>
        <v>0</v>
      </c>
      <c r="CB6" s="2">
        <f t="shared" ref="CB6:CB31" si="31">AG6</f>
        <v>0</v>
      </c>
      <c r="CC6" s="2">
        <f t="shared" ref="CC6:CC31" si="32">AI6</f>
        <v>0</v>
      </c>
      <c r="CD6" s="2">
        <f t="shared" ref="CD6:CD31" si="33">AK6</f>
        <v>3.0136520704696101E-3</v>
      </c>
      <c r="CE6" s="2">
        <f t="shared" ref="CE6:CE31" si="34">AM6</f>
        <v>0.91100394094785797</v>
      </c>
      <c r="CF6" s="2">
        <f t="shared" ref="CF6:CF31" si="35">AO6</f>
        <v>0.88666666666666705</v>
      </c>
    </row>
    <row r="7" spans="3:84" ht="15.75" x14ac:dyDescent="0.25">
      <c r="C7" s="15">
        <v>12</v>
      </c>
      <c r="D7" s="15">
        <v>5</v>
      </c>
      <c r="E7" s="15">
        <v>50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0.669333333333333</v>
      </c>
      <c r="M7" s="8">
        <v>0</v>
      </c>
      <c r="N7" s="8">
        <v>0.160156007456706</v>
      </c>
      <c r="O7" s="8">
        <v>0.46911314192474302</v>
      </c>
      <c r="P7" s="8">
        <v>3.1496062992126001E-3</v>
      </c>
      <c r="Q7" s="8">
        <v>0.66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0.289333333333333</v>
      </c>
      <c r="Y7" s="8">
        <v>2.4620710721922401E-2</v>
      </c>
      <c r="Z7" s="8">
        <v>3.9100803580510601E-2</v>
      </c>
      <c r="AA7" s="8">
        <v>0.77632231116772299</v>
      </c>
      <c r="AB7" s="8">
        <v>0</v>
      </c>
      <c r="AC7" s="8">
        <v>0.90933333333333299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0.588152125279642</v>
      </c>
      <c r="AK7" s="8">
        <v>3.2496392496392502E-2</v>
      </c>
      <c r="AL7" s="8">
        <v>1.0404312668463599E-2</v>
      </c>
      <c r="AM7" s="8">
        <v>0.82863192363192395</v>
      </c>
      <c r="AN7" s="8">
        <v>0</v>
      </c>
      <c r="AO7" s="8">
        <v>0.98399999999999999</v>
      </c>
      <c r="AQ7" s="2">
        <f t="shared" si="0"/>
        <v>0</v>
      </c>
      <c r="AR7" s="2">
        <f t="shared" si="1"/>
        <v>0</v>
      </c>
      <c r="AS7" s="2">
        <f t="shared" si="2"/>
        <v>0</v>
      </c>
      <c r="AT7" s="2">
        <f t="shared" si="3"/>
        <v>0.669333333333333</v>
      </c>
      <c r="AU7" s="2">
        <f t="shared" si="4"/>
        <v>0.160156007456706</v>
      </c>
      <c r="AV7" s="2">
        <f t="shared" si="5"/>
        <v>3.1496062992126001E-3</v>
      </c>
      <c r="AW7" s="2"/>
      <c r="AX7" s="2">
        <f t="shared" si="6"/>
        <v>0</v>
      </c>
      <c r="AY7" s="2">
        <f t="shared" si="7"/>
        <v>0</v>
      </c>
      <c r="AZ7" s="2">
        <f t="shared" si="8"/>
        <v>0</v>
      </c>
      <c r="BA7" s="2">
        <f t="shared" si="9"/>
        <v>0.289333333333333</v>
      </c>
      <c r="BB7" s="2">
        <f t="shared" si="10"/>
        <v>3.9100803580510601E-2</v>
      </c>
      <c r="BC7" s="2">
        <f t="shared" si="11"/>
        <v>0</v>
      </c>
      <c r="BD7" s="2"/>
      <c r="BE7" s="2">
        <f t="shared" si="12"/>
        <v>0</v>
      </c>
      <c r="BF7" s="2">
        <f t="shared" si="13"/>
        <v>0</v>
      </c>
      <c r="BG7" s="2">
        <f t="shared" si="14"/>
        <v>0</v>
      </c>
      <c r="BH7" s="2">
        <f t="shared" si="15"/>
        <v>0.588152125279642</v>
      </c>
      <c r="BI7" s="2">
        <f t="shared" si="16"/>
        <v>1.0404312668463599E-2</v>
      </c>
      <c r="BJ7" s="2">
        <f t="shared" si="17"/>
        <v>0</v>
      </c>
      <c r="BM7" s="2">
        <f t="shared" si="18"/>
        <v>0</v>
      </c>
      <c r="BN7" s="2">
        <f t="shared" si="19"/>
        <v>0</v>
      </c>
      <c r="BO7" s="2">
        <f t="shared" si="20"/>
        <v>0</v>
      </c>
      <c r="BP7" s="2">
        <f t="shared" si="21"/>
        <v>0</v>
      </c>
      <c r="BQ7" s="2">
        <f t="shared" si="22"/>
        <v>0.46911314192474302</v>
      </c>
      <c r="BR7" s="2">
        <f t="shared" si="23"/>
        <v>0.66</v>
      </c>
      <c r="BS7" s="2"/>
      <c r="BT7" s="2">
        <f t="shared" si="24"/>
        <v>0</v>
      </c>
      <c r="BU7" s="2">
        <f t="shared" si="25"/>
        <v>0</v>
      </c>
      <c r="BV7" s="2">
        <f t="shared" si="26"/>
        <v>0</v>
      </c>
      <c r="BW7" s="2">
        <f t="shared" si="27"/>
        <v>2.4620710721922401E-2</v>
      </c>
      <c r="BX7" s="2">
        <f t="shared" si="28"/>
        <v>0.77632231116772299</v>
      </c>
      <c r="BY7" s="2">
        <f t="shared" si="29"/>
        <v>0.90933333333333299</v>
      </c>
      <c r="BZ7" s="2"/>
      <c r="CA7" s="2">
        <f t="shared" si="30"/>
        <v>0</v>
      </c>
      <c r="CB7" s="2">
        <f t="shared" si="31"/>
        <v>0</v>
      </c>
      <c r="CC7" s="2">
        <f t="shared" si="32"/>
        <v>0</v>
      </c>
      <c r="CD7" s="2">
        <f t="shared" si="33"/>
        <v>3.2496392496392502E-2</v>
      </c>
      <c r="CE7" s="2">
        <f t="shared" si="34"/>
        <v>0.82863192363192395</v>
      </c>
      <c r="CF7" s="2">
        <f t="shared" si="35"/>
        <v>0.98399999999999999</v>
      </c>
    </row>
    <row r="8" spans="3:84" ht="15.75" x14ac:dyDescent="0.25">
      <c r="C8" s="15">
        <v>12</v>
      </c>
      <c r="D8" s="15">
        <v>10</v>
      </c>
      <c r="E8" s="15">
        <v>30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0.60399999999999998</v>
      </c>
      <c r="M8" s="8">
        <v>5.1282051282051299E-3</v>
      </c>
      <c r="N8" s="8">
        <v>4.0592592592592597E-2</v>
      </c>
      <c r="O8" s="8">
        <v>0.80814611453947305</v>
      </c>
      <c r="P8" s="8">
        <v>0</v>
      </c>
      <c r="Q8" s="8">
        <v>0.97066666666666701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0.57166197183098599</v>
      </c>
      <c r="Y8" s="8">
        <v>3.1746031746031698E-3</v>
      </c>
      <c r="Z8" s="8">
        <v>4.3165467625899297E-3</v>
      </c>
      <c r="AA8" s="8">
        <v>0.87188932081272097</v>
      </c>
      <c r="AB8" s="8">
        <v>0</v>
      </c>
      <c r="AC8" s="8">
        <v>1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0.38923809523809499</v>
      </c>
      <c r="AK8" s="8">
        <v>0.109713453132589</v>
      </c>
      <c r="AL8" s="8">
        <v>6.15384615384615E-2</v>
      </c>
      <c r="AM8" s="8">
        <v>0.38442631398145</v>
      </c>
      <c r="AN8" s="8">
        <v>0</v>
      </c>
      <c r="AO8" s="8">
        <v>0.98457142857142899</v>
      </c>
      <c r="AQ8" s="2">
        <f t="shared" si="0"/>
        <v>0</v>
      </c>
      <c r="AR8" s="2">
        <f t="shared" si="1"/>
        <v>0</v>
      </c>
      <c r="AS8" s="2">
        <f t="shared" si="2"/>
        <v>0</v>
      </c>
      <c r="AT8" s="2">
        <f t="shared" si="3"/>
        <v>0.60399999999999998</v>
      </c>
      <c r="AU8" s="2">
        <f t="shared" si="4"/>
        <v>4.0592592592592597E-2</v>
      </c>
      <c r="AV8" s="2">
        <f t="shared" si="5"/>
        <v>0</v>
      </c>
      <c r="AW8" s="2"/>
      <c r="AX8" s="2">
        <f t="shared" si="6"/>
        <v>0</v>
      </c>
      <c r="AY8" s="2">
        <f t="shared" si="7"/>
        <v>0</v>
      </c>
      <c r="AZ8" s="2">
        <f t="shared" si="8"/>
        <v>0</v>
      </c>
      <c r="BA8" s="2">
        <f t="shared" si="9"/>
        <v>0.57166197183098599</v>
      </c>
      <c r="BB8" s="2">
        <f t="shared" si="10"/>
        <v>4.3165467625899297E-3</v>
      </c>
      <c r="BC8" s="2">
        <f t="shared" si="11"/>
        <v>0</v>
      </c>
      <c r="BD8" s="2"/>
      <c r="BE8" s="2">
        <f t="shared" si="12"/>
        <v>0</v>
      </c>
      <c r="BF8" s="2">
        <f t="shared" si="13"/>
        <v>0</v>
      </c>
      <c r="BG8" s="2">
        <f t="shared" si="14"/>
        <v>0</v>
      </c>
      <c r="BH8" s="2">
        <f t="shared" si="15"/>
        <v>0.38923809523809499</v>
      </c>
      <c r="BI8" s="2">
        <f t="shared" si="16"/>
        <v>6.15384615384615E-2</v>
      </c>
      <c r="BJ8" s="2">
        <f t="shared" si="17"/>
        <v>0</v>
      </c>
      <c r="BM8" s="2">
        <f t="shared" si="18"/>
        <v>0</v>
      </c>
      <c r="BN8" s="2">
        <f t="shared" si="19"/>
        <v>0</v>
      </c>
      <c r="BO8" s="2">
        <f t="shared" si="20"/>
        <v>0</v>
      </c>
      <c r="BP8" s="2">
        <f t="shared" si="21"/>
        <v>5.1282051282051299E-3</v>
      </c>
      <c r="BQ8" s="2">
        <f t="shared" si="22"/>
        <v>0.80814611453947305</v>
      </c>
      <c r="BR8" s="2">
        <f t="shared" si="23"/>
        <v>0.97066666666666701</v>
      </c>
      <c r="BS8" s="2"/>
      <c r="BT8" s="2">
        <f t="shared" si="24"/>
        <v>0</v>
      </c>
      <c r="BU8" s="2">
        <f t="shared" si="25"/>
        <v>0</v>
      </c>
      <c r="BV8" s="2">
        <f t="shared" si="26"/>
        <v>0</v>
      </c>
      <c r="BW8" s="2">
        <f t="shared" si="27"/>
        <v>3.1746031746031698E-3</v>
      </c>
      <c r="BX8" s="2">
        <f t="shared" si="28"/>
        <v>0.87188932081272097</v>
      </c>
      <c r="BY8" s="2">
        <f t="shared" si="29"/>
        <v>1</v>
      </c>
      <c r="BZ8" s="2"/>
      <c r="CA8" s="2">
        <f t="shared" si="30"/>
        <v>0</v>
      </c>
      <c r="CB8" s="2">
        <f t="shared" si="31"/>
        <v>0</v>
      </c>
      <c r="CC8" s="2">
        <f t="shared" si="32"/>
        <v>0</v>
      </c>
      <c r="CD8" s="2">
        <f t="shared" si="33"/>
        <v>0.109713453132589</v>
      </c>
      <c r="CE8" s="2">
        <f t="shared" si="34"/>
        <v>0.38442631398145</v>
      </c>
      <c r="CF8" s="2">
        <f t="shared" si="35"/>
        <v>0.98457142857142899</v>
      </c>
    </row>
    <row r="9" spans="3:84" ht="15.75" x14ac:dyDescent="0.25">
      <c r="C9" s="15">
        <v>12</v>
      </c>
      <c r="D9" s="15">
        <v>10</v>
      </c>
      <c r="E9" s="15">
        <v>40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0.60399999999999998</v>
      </c>
      <c r="M9" s="8">
        <v>3.48965517241379E-2</v>
      </c>
      <c r="N9" s="8">
        <v>3.3093525179856101E-2</v>
      </c>
      <c r="O9" s="8">
        <v>0.74768092943945597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0.71689175742907096</v>
      </c>
      <c r="Y9" s="8">
        <v>4.8140350877192997E-2</v>
      </c>
      <c r="Z9" s="8">
        <v>6.2899896800825597E-2</v>
      </c>
      <c r="AA9" s="8">
        <v>0.56633890060382497</v>
      </c>
      <c r="AB9" s="8">
        <v>2.66666666666667E-3</v>
      </c>
      <c r="AC9" s="8">
        <v>0.92400000000000004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0.73733333333333295</v>
      </c>
      <c r="AK9" s="8">
        <v>1.31130063965885E-2</v>
      </c>
      <c r="AL9" s="8">
        <v>0</v>
      </c>
      <c r="AM9" s="8">
        <v>0.79011348786023805</v>
      </c>
      <c r="AN9" s="8">
        <v>0</v>
      </c>
      <c r="AO9" s="8">
        <v>0.98133333333333295</v>
      </c>
      <c r="AQ9" s="2">
        <f t="shared" si="0"/>
        <v>0</v>
      </c>
      <c r="AR9" s="2">
        <f t="shared" si="1"/>
        <v>0</v>
      </c>
      <c r="AS9" s="2">
        <f t="shared" si="2"/>
        <v>0</v>
      </c>
      <c r="AT9" s="2">
        <f t="shared" si="3"/>
        <v>0.60399999999999998</v>
      </c>
      <c r="AU9" s="2">
        <f t="shared" si="4"/>
        <v>3.3093525179856101E-2</v>
      </c>
      <c r="AV9" s="2">
        <f t="shared" si="5"/>
        <v>0</v>
      </c>
      <c r="AW9" s="2"/>
      <c r="AX9" s="2">
        <f t="shared" si="6"/>
        <v>0</v>
      </c>
      <c r="AY9" s="2">
        <f t="shared" si="7"/>
        <v>0</v>
      </c>
      <c r="AZ9" s="2">
        <f t="shared" si="8"/>
        <v>0</v>
      </c>
      <c r="BA9" s="2">
        <f t="shared" si="9"/>
        <v>0.71689175742907096</v>
      </c>
      <c r="BB9" s="2">
        <f t="shared" si="10"/>
        <v>6.2899896800825597E-2</v>
      </c>
      <c r="BC9" s="2">
        <f t="shared" si="11"/>
        <v>2.66666666666667E-3</v>
      </c>
      <c r="BD9" s="2"/>
      <c r="BE9" s="2">
        <f t="shared" si="12"/>
        <v>0</v>
      </c>
      <c r="BF9" s="2">
        <f t="shared" si="13"/>
        <v>0</v>
      </c>
      <c r="BG9" s="2">
        <f t="shared" si="14"/>
        <v>0</v>
      </c>
      <c r="BH9" s="2">
        <f t="shared" si="15"/>
        <v>0.73733333333333295</v>
      </c>
      <c r="BI9" s="2">
        <f t="shared" si="16"/>
        <v>0</v>
      </c>
      <c r="BJ9" s="2">
        <f t="shared" si="17"/>
        <v>0</v>
      </c>
      <c r="BM9" s="2">
        <f t="shared" si="18"/>
        <v>0</v>
      </c>
      <c r="BN9" s="2">
        <f t="shared" si="19"/>
        <v>0</v>
      </c>
      <c r="BO9" s="2">
        <f t="shared" si="20"/>
        <v>0</v>
      </c>
      <c r="BP9" s="2">
        <f t="shared" si="21"/>
        <v>3.48965517241379E-2</v>
      </c>
      <c r="BQ9" s="2">
        <f t="shared" si="22"/>
        <v>0.74768092943945597</v>
      </c>
      <c r="BR9" s="2">
        <f t="shared" si="23"/>
        <v>1</v>
      </c>
      <c r="BS9" s="2"/>
      <c r="BT9" s="2">
        <f t="shared" si="24"/>
        <v>0</v>
      </c>
      <c r="BU9" s="2">
        <f t="shared" si="25"/>
        <v>0</v>
      </c>
      <c r="BV9" s="2">
        <f t="shared" si="26"/>
        <v>0</v>
      </c>
      <c r="BW9" s="2">
        <f t="shared" si="27"/>
        <v>4.8140350877192997E-2</v>
      </c>
      <c r="BX9" s="2">
        <f t="shared" si="28"/>
        <v>0.56633890060382497</v>
      </c>
      <c r="BY9" s="2">
        <f t="shared" si="29"/>
        <v>0.92400000000000004</v>
      </c>
      <c r="BZ9" s="2"/>
      <c r="CA9" s="2">
        <f t="shared" si="30"/>
        <v>0</v>
      </c>
      <c r="CB9" s="2">
        <f t="shared" si="31"/>
        <v>0</v>
      </c>
      <c r="CC9" s="2">
        <f t="shared" si="32"/>
        <v>0</v>
      </c>
      <c r="CD9" s="2">
        <f t="shared" si="33"/>
        <v>1.31130063965885E-2</v>
      </c>
      <c r="CE9" s="2">
        <f t="shared" si="34"/>
        <v>0.79011348786023805</v>
      </c>
      <c r="CF9" s="2">
        <f t="shared" si="35"/>
        <v>0.98133333333333295</v>
      </c>
    </row>
    <row r="10" spans="3:84" ht="15.75" x14ac:dyDescent="0.25">
      <c r="C10" s="15">
        <v>12</v>
      </c>
      <c r="D10" s="15">
        <v>10</v>
      </c>
      <c r="E10" s="15">
        <v>50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0.56611494252873595</v>
      </c>
      <c r="M10" s="8">
        <v>0</v>
      </c>
      <c r="N10" s="8">
        <v>1.48099239695878E-2</v>
      </c>
      <c r="O10" s="8">
        <v>0.785897566273976</v>
      </c>
      <c r="P10" s="8">
        <v>0</v>
      </c>
      <c r="Q10" s="8">
        <v>0.89333333333333298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0.996</v>
      </c>
      <c r="Y10" s="8">
        <v>0</v>
      </c>
      <c r="Z10" s="8">
        <v>1.8128375061364801E-2</v>
      </c>
      <c r="AA10" s="8">
        <v>0.51924816147707697</v>
      </c>
      <c r="AB10" s="8">
        <v>2.0618556701030898E-3</v>
      </c>
      <c r="AC10" s="8">
        <v>0.97666666666666702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0.6</v>
      </c>
      <c r="AK10" s="8">
        <v>0</v>
      </c>
      <c r="AL10" s="8">
        <v>5.4787506400409601E-2</v>
      </c>
      <c r="AM10" s="8">
        <v>0.50111793330371901</v>
      </c>
      <c r="AN10" s="8">
        <v>0</v>
      </c>
      <c r="AO10" s="8">
        <v>0.88666666666666705</v>
      </c>
      <c r="AQ10" s="2">
        <f t="shared" si="0"/>
        <v>0</v>
      </c>
      <c r="AR10" s="2">
        <f t="shared" si="1"/>
        <v>0</v>
      </c>
      <c r="AS10" s="2">
        <f t="shared" si="2"/>
        <v>0</v>
      </c>
      <c r="AT10" s="2">
        <f t="shared" si="3"/>
        <v>0.56611494252873595</v>
      </c>
      <c r="AU10" s="2">
        <f t="shared" si="4"/>
        <v>1.48099239695878E-2</v>
      </c>
      <c r="AV10" s="2">
        <f t="shared" si="5"/>
        <v>0</v>
      </c>
      <c r="AW10" s="2"/>
      <c r="AX10" s="2">
        <f t="shared" si="6"/>
        <v>0</v>
      </c>
      <c r="AY10" s="2">
        <f t="shared" si="7"/>
        <v>0</v>
      </c>
      <c r="AZ10" s="2">
        <f t="shared" si="8"/>
        <v>0</v>
      </c>
      <c r="BA10" s="2">
        <f t="shared" si="9"/>
        <v>0.996</v>
      </c>
      <c r="BB10" s="2">
        <f t="shared" si="10"/>
        <v>1.8128375061364801E-2</v>
      </c>
      <c r="BC10" s="2">
        <f t="shared" si="11"/>
        <v>2.0618556701030898E-3</v>
      </c>
      <c r="BD10" s="2"/>
      <c r="BE10" s="2">
        <f t="shared" si="12"/>
        <v>0</v>
      </c>
      <c r="BF10" s="2">
        <f t="shared" si="13"/>
        <v>0</v>
      </c>
      <c r="BG10" s="2">
        <f t="shared" si="14"/>
        <v>0</v>
      </c>
      <c r="BH10" s="2">
        <f t="shared" si="15"/>
        <v>0.6</v>
      </c>
      <c r="BI10" s="2">
        <f t="shared" si="16"/>
        <v>5.4787506400409601E-2</v>
      </c>
      <c r="BJ10" s="2">
        <f t="shared" si="17"/>
        <v>0</v>
      </c>
      <c r="BM10" s="2">
        <f t="shared" si="18"/>
        <v>0</v>
      </c>
      <c r="BN10" s="2">
        <f t="shared" si="19"/>
        <v>0</v>
      </c>
      <c r="BO10" s="2">
        <f t="shared" si="20"/>
        <v>0</v>
      </c>
      <c r="BP10" s="2">
        <f t="shared" si="21"/>
        <v>0</v>
      </c>
      <c r="BQ10" s="2">
        <f t="shared" si="22"/>
        <v>0.785897566273976</v>
      </c>
      <c r="BR10" s="2">
        <f t="shared" si="23"/>
        <v>0.89333333333333298</v>
      </c>
      <c r="BS10" s="2"/>
      <c r="BT10" s="2">
        <f t="shared" si="24"/>
        <v>0</v>
      </c>
      <c r="BU10" s="2">
        <f t="shared" si="25"/>
        <v>0</v>
      </c>
      <c r="BV10" s="2">
        <f t="shared" si="26"/>
        <v>0</v>
      </c>
      <c r="BW10" s="2">
        <f t="shared" si="27"/>
        <v>0</v>
      </c>
      <c r="BX10" s="2">
        <f t="shared" si="28"/>
        <v>0.51924816147707697</v>
      </c>
      <c r="BY10" s="2">
        <f t="shared" si="29"/>
        <v>0.97666666666666702</v>
      </c>
      <c r="BZ10" s="2"/>
      <c r="CA10" s="2">
        <f t="shared" si="30"/>
        <v>0</v>
      </c>
      <c r="CB10" s="2">
        <f t="shared" si="31"/>
        <v>0</v>
      </c>
      <c r="CC10" s="2">
        <f t="shared" si="32"/>
        <v>0</v>
      </c>
      <c r="CD10" s="2">
        <f t="shared" si="33"/>
        <v>0</v>
      </c>
      <c r="CE10" s="2">
        <f t="shared" si="34"/>
        <v>0.50111793330371901</v>
      </c>
      <c r="CF10" s="2">
        <f t="shared" si="35"/>
        <v>0.88666666666666705</v>
      </c>
    </row>
    <row r="11" spans="3:84" ht="15.75" x14ac:dyDescent="0.25">
      <c r="C11" s="15">
        <v>12</v>
      </c>
      <c r="D11" s="15">
        <v>15</v>
      </c>
      <c r="E11" s="15">
        <v>30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0.34925874125874101</v>
      </c>
      <c r="M11" s="8">
        <v>0.24050310504679401</v>
      </c>
      <c r="N11" s="8">
        <v>0</v>
      </c>
      <c r="O11" s="8">
        <v>0.86571870900026304</v>
      </c>
      <c r="P11" s="8">
        <v>0</v>
      </c>
      <c r="Q11" s="8">
        <v>0.85583216783216798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0.225333333333333</v>
      </c>
      <c r="Y11" s="8">
        <v>0.34869513991163498</v>
      </c>
      <c r="Z11" s="8">
        <v>3.57142857142857E-3</v>
      </c>
      <c r="AA11" s="8">
        <v>0.74785076092292602</v>
      </c>
      <c r="AB11" s="8">
        <v>0</v>
      </c>
      <c r="AC11" s="8">
        <v>1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0.334095238095238</v>
      </c>
      <c r="AK11" s="8">
        <v>0.183483541067434</v>
      </c>
      <c r="AL11" s="8">
        <v>2.5316455696202502E-3</v>
      </c>
      <c r="AM11" s="8">
        <v>0.73596037072547205</v>
      </c>
      <c r="AN11" s="8">
        <v>0</v>
      </c>
      <c r="AO11" s="8">
        <v>0.95066666666666699</v>
      </c>
      <c r="AQ11" s="2">
        <f t="shared" si="0"/>
        <v>0</v>
      </c>
      <c r="AR11" s="2">
        <f t="shared" si="1"/>
        <v>0</v>
      </c>
      <c r="AS11" s="2">
        <f t="shared" si="2"/>
        <v>0</v>
      </c>
      <c r="AT11" s="2">
        <f t="shared" si="3"/>
        <v>0.34925874125874101</v>
      </c>
      <c r="AU11" s="2">
        <f t="shared" si="4"/>
        <v>0</v>
      </c>
      <c r="AV11" s="2">
        <f t="shared" si="5"/>
        <v>0</v>
      </c>
      <c r="AW11" s="2"/>
      <c r="AX11" s="2">
        <f t="shared" si="6"/>
        <v>0</v>
      </c>
      <c r="AY11" s="2">
        <f t="shared" si="7"/>
        <v>0</v>
      </c>
      <c r="AZ11" s="2">
        <f t="shared" si="8"/>
        <v>0</v>
      </c>
      <c r="BA11" s="2">
        <f t="shared" si="9"/>
        <v>0.225333333333333</v>
      </c>
      <c r="BB11" s="2">
        <f t="shared" si="10"/>
        <v>3.57142857142857E-3</v>
      </c>
      <c r="BC11" s="2">
        <f t="shared" si="11"/>
        <v>0</v>
      </c>
      <c r="BD11" s="2"/>
      <c r="BE11" s="2">
        <f t="shared" si="12"/>
        <v>0</v>
      </c>
      <c r="BF11" s="2">
        <f t="shared" si="13"/>
        <v>0</v>
      </c>
      <c r="BG11" s="2">
        <f t="shared" si="14"/>
        <v>0</v>
      </c>
      <c r="BH11" s="2">
        <f t="shared" si="15"/>
        <v>0.334095238095238</v>
      </c>
      <c r="BI11" s="2">
        <f t="shared" si="16"/>
        <v>2.5316455696202502E-3</v>
      </c>
      <c r="BJ11" s="2">
        <f t="shared" si="17"/>
        <v>0</v>
      </c>
      <c r="BM11" s="2">
        <f t="shared" si="18"/>
        <v>0</v>
      </c>
      <c r="BN11" s="2">
        <f t="shared" si="19"/>
        <v>0</v>
      </c>
      <c r="BO11" s="2">
        <f t="shared" si="20"/>
        <v>0</v>
      </c>
      <c r="BP11" s="2">
        <f t="shared" si="21"/>
        <v>0.24050310504679401</v>
      </c>
      <c r="BQ11" s="2">
        <f t="shared" si="22"/>
        <v>0.86571870900026304</v>
      </c>
      <c r="BR11" s="2">
        <f t="shared" si="23"/>
        <v>0.85583216783216798</v>
      </c>
      <c r="BS11" s="2"/>
      <c r="BT11" s="2">
        <f t="shared" si="24"/>
        <v>0</v>
      </c>
      <c r="BU11" s="2">
        <f t="shared" si="25"/>
        <v>0</v>
      </c>
      <c r="BV11" s="2">
        <f t="shared" si="26"/>
        <v>0</v>
      </c>
      <c r="BW11" s="2">
        <f t="shared" si="27"/>
        <v>0.34869513991163498</v>
      </c>
      <c r="BX11" s="2">
        <f t="shared" si="28"/>
        <v>0.74785076092292602</v>
      </c>
      <c r="BY11" s="2">
        <f t="shared" si="29"/>
        <v>1</v>
      </c>
      <c r="BZ11" s="2"/>
      <c r="CA11" s="2">
        <f t="shared" si="30"/>
        <v>0</v>
      </c>
      <c r="CB11" s="2">
        <f t="shared" si="31"/>
        <v>0</v>
      </c>
      <c r="CC11" s="2">
        <f t="shared" si="32"/>
        <v>0</v>
      </c>
      <c r="CD11" s="2">
        <f t="shared" si="33"/>
        <v>0.183483541067434</v>
      </c>
      <c r="CE11" s="2">
        <f t="shared" si="34"/>
        <v>0.73596037072547205</v>
      </c>
      <c r="CF11" s="2">
        <f t="shared" si="35"/>
        <v>0.95066666666666699</v>
      </c>
    </row>
    <row r="12" spans="3:84" ht="15.75" x14ac:dyDescent="0.25">
      <c r="C12" s="15">
        <v>12</v>
      </c>
      <c r="D12" s="15">
        <v>15</v>
      </c>
      <c r="E12" s="15">
        <v>40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0.324777777777778</v>
      </c>
      <c r="M12" s="8">
        <v>0.197857857857858</v>
      </c>
      <c r="N12" s="8">
        <v>3.3962264150943403E-2</v>
      </c>
      <c r="O12" s="8">
        <v>0.77748895352045</v>
      </c>
      <c r="P12" s="8">
        <v>0</v>
      </c>
      <c r="Q12" s="8">
        <v>0.79226666666666701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0.60133333333333305</v>
      </c>
      <c r="Y12" s="8">
        <v>2.5825242718446599E-2</v>
      </c>
      <c r="Z12" s="8">
        <v>6.1224489795918399E-3</v>
      </c>
      <c r="AA12" s="8">
        <v>0.538061986557132</v>
      </c>
      <c r="AB12" s="8">
        <v>0</v>
      </c>
      <c r="AC12" s="8">
        <v>1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0.37333333333333302</v>
      </c>
      <c r="AK12" s="8">
        <v>5.6526812115399998E-2</v>
      </c>
      <c r="AL12" s="8">
        <v>2.334455667789E-2</v>
      </c>
      <c r="AM12" s="8">
        <v>0.65158380968003804</v>
      </c>
      <c r="AN12" s="8">
        <v>0</v>
      </c>
      <c r="AO12" s="8">
        <v>1</v>
      </c>
      <c r="AQ12" s="2">
        <f t="shared" si="0"/>
        <v>0</v>
      </c>
      <c r="AR12" s="2">
        <f t="shared" si="1"/>
        <v>0</v>
      </c>
      <c r="AS12" s="2">
        <f t="shared" si="2"/>
        <v>0</v>
      </c>
      <c r="AT12" s="2">
        <f t="shared" si="3"/>
        <v>0.324777777777778</v>
      </c>
      <c r="AU12" s="2">
        <f t="shared" si="4"/>
        <v>3.3962264150943403E-2</v>
      </c>
      <c r="AV12" s="2">
        <f t="shared" si="5"/>
        <v>0</v>
      </c>
      <c r="AW12" s="2"/>
      <c r="AX12" s="2">
        <f t="shared" si="6"/>
        <v>0</v>
      </c>
      <c r="AY12" s="2">
        <f t="shared" si="7"/>
        <v>0</v>
      </c>
      <c r="AZ12" s="2">
        <f t="shared" si="8"/>
        <v>0</v>
      </c>
      <c r="BA12" s="2">
        <f t="shared" si="9"/>
        <v>0.60133333333333305</v>
      </c>
      <c r="BB12" s="2">
        <f t="shared" si="10"/>
        <v>6.1224489795918399E-3</v>
      </c>
      <c r="BC12" s="2">
        <f t="shared" si="11"/>
        <v>0</v>
      </c>
      <c r="BD12" s="2"/>
      <c r="BE12" s="2">
        <f t="shared" si="12"/>
        <v>0</v>
      </c>
      <c r="BF12" s="2">
        <f t="shared" si="13"/>
        <v>0</v>
      </c>
      <c r="BG12" s="2">
        <f t="shared" si="14"/>
        <v>0</v>
      </c>
      <c r="BH12" s="2">
        <f t="shared" si="15"/>
        <v>0.37333333333333302</v>
      </c>
      <c r="BI12" s="2">
        <f t="shared" si="16"/>
        <v>2.334455667789E-2</v>
      </c>
      <c r="BJ12" s="2">
        <f t="shared" si="17"/>
        <v>0</v>
      </c>
      <c r="BM12" s="2">
        <f t="shared" si="18"/>
        <v>0</v>
      </c>
      <c r="BN12" s="2">
        <f t="shared" si="19"/>
        <v>0</v>
      </c>
      <c r="BO12" s="2">
        <f t="shared" si="20"/>
        <v>0</v>
      </c>
      <c r="BP12" s="2">
        <f t="shared" si="21"/>
        <v>0.197857857857858</v>
      </c>
      <c r="BQ12" s="2">
        <f t="shared" si="22"/>
        <v>0.77748895352045</v>
      </c>
      <c r="BR12" s="2">
        <f t="shared" si="23"/>
        <v>0.79226666666666701</v>
      </c>
      <c r="BS12" s="2"/>
      <c r="BT12" s="2">
        <f t="shared" si="24"/>
        <v>0</v>
      </c>
      <c r="BU12" s="2">
        <f t="shared" si="25"/>
        <v>0</v>
      </c>
      <c r="BV12" s="2">
        <f t="shared" si="26"/>
        <v>0</v>
      </c>
      <c r="BW12" s="2">
        <f t="shared" si="27"/>
        <v>2.5825242718446599E-2</v>
      </c>
      <c r="BX12" s="2">
        <f t="shared" si="28"/>
        <v>0.538061986557132</v>
      </c>
      <c r="BY12" s="2">
        <f t="shared" si="29"/>
        <v>1</v>
      </c>
      <c r="BZ12" s="2"/>
      <c r="CA12" s="2">
        <f t="shared" si="30"/>
        <v>0</v>
      </c>
      <c r="CB12" s="2">
        <f t="shared" si="31"/>
        <v>0</v>
      </c>
      <c r="CC12" s="2">
        <f t="shared" si="32"/>
        <v>0</v>
      </c>
      <c r="CD12" s="2">
        <f t="shared" si="33"/>
        <v>5.6526812115399998E-2</v>
      </c>
      <c r="CE12" s="2">
        <f t="shared" si="34"/>
        <v>0.65158380968003804</v>
      </c>
      <c r="CF12" s="2">
        <f t="shared" si="35"/>
        <v>1</v>
      </c>
    </row>
    <row r="13" spans="3:84" ht="15.75" x14ac:dyDescent="0.25">
      <c r="C13" s="15">
        <v>12</v>
      </c>
      <c r="D13" s="15">
        <v>15</v>
      </c>
      <c r="E13" s="15">
        <v>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0.63079069767441898</v>
      </c>
      <c r="M13" s="8">
        <v>3.5999999999999997E-2</v>
      </c>
      <c r="N13" s="8">
        <v>6.0405744244358302E-2</v>
      </c>
      <c r="O13" s="8">
        <v>0.69360516989785304</v>
      </c>
      <c r="P13" s="8">
        <v>0</v>
      </c>
      <c r="Q13" s="8">
        <v>0.93866666666666698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0.80133333333333301</v>
      </c>
      <c r="Y13" s="8">
        <v>1.51724137931034E-2</v>
      </c>
      <c r="Z13" s="8">
        <v>9.8294026235202697E-2</v>
      </c>
      <c r="AA13" s="8">
        <v>0.65024992929770498</v>
      </c>
      <c r="AB13" s="8">
        <v>0</v>
      </c>
      <c r="AC13" s="8">
        <v>0.99066666666666703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0.68266666666666698</v>
      </c>
      <c r="AK13" s="8">
        <v>0</v>
      </c>
      <c r="AL13" s="8">
        <v>9.1694421158363001E-2</v>
      </c>
      <c r="AM13" s="8">
        <v>0.48826390018250498</v>
      </c>
      <c r="AN13" s="8">
        <v>0</v>
      </c>
      <c r="AO13" s="8">
        <v>0.90133333333333299</v>
      </c>
      <c r="AQ13" s="2">
        <f t="shared" si="0"/>
        <v>0</v>
      </c>
      <c r="AR13" s="2">
        <f t="shared" si="1"/>
        <v>0</v>
      </c>
      <c r="AS13" s="2">
        <f t="shared" si="2"/>
        <v>0</v>
      </c>
      <c r="AT13" s="2">
        <f t="shared" si="3"/>
        <v>0.63079069767441898</v>
      </c>
      <c r="AU13" s="2">
        <f t="shared" si="4"/>
        <v>6.0405744244358302E-2</v>
      </c>
      <c r="AV13" s="2">
        <f t="shared" si="5"/>
        <v>0</v>
      </c>
      <c r="AW13" s="2"/>
      <c r="AX13" s="2">
        <f t="shared" si="6"/>
        <v>0</v>
      </c>
      <c r="AY13" s="2">
        <f t="shared" si="7"/>
        <v>0</v>
      </c>
      <c r="AZ13" s="2">
        <f t="shared" si="8"/>
        <v>0</v>
      </c>
      <c r="BA13" s="2">
        <f t="shared" si="9"/>
        <v>0.80133333333333301</v>
      </c>
      <c r="BB13" s="2">
        <f t="shared" si="10"/>
        <v>9.8294026235202697E-2</v>
      </c>
      <c r="BC13" s="2">
        <f t="shared" si="11"/>
        <v>0</v>
      </c>
      <c r="BD13" s="2"/>
      <c r="BE13" s="2">
        <f t="shared" si="12"/>
        <v>0</v>
      </c>
      <c r="BF13" s="2">
        <f t="shared" si="13"/>
        <v>0</v>
      </c>
      <c r="BG13" s="2">
        <f t="shared" si="14"/>
        <v>0</v>
      </c>
      <c r="BH13" s="2">
        <f t="shared" si="15"/>
        <v>0.68266666666666698</v>
      </c>
      <c r="BI13" s="2">
        <f t="shared" si="16"/>
        <v>9.1694421158363001E-2</v>
      </c>
      <c r="BJ13" s="2">
        <f t="shared" si="17"/>
        <v>0</v>
      </c>
      <c r="BM13" s="2">
        <f t="shared" si="18"/>
        <v>0</v>
      </c>
      <c r="BN13" s="2">
        <f t="shared" si="19"/>
        <v>0</v>
      </c>
      <c r="BO13" s="2">
        <f t="shared" si="20"/>
        <v>0</v>
      </c>
      <c r="BP13" s="2">
        <f t="shared" si="21"/>
        <v>3.5999999999999997E-2</v>
      </c>
      <c r="BQ13" s="2">
        <f t="shared" si="22"/>
        <v>0.69360516989785304</v>
      </c>
      <c r="BR13" s="2">
        <f t="shared" si="23"/>
        <v>0.93866666666666698</v>
      </c>
      <c r="BS13" s="2"/>
      <c r="BT13" s="2">
        <f t="shared" si="24"/>
        <v>0</v>
      </c>
      <c r="BU13" s="2">
        <f t="shared" si="25"/>
        <v>0</v>
      </c>
      <c r="BV13" s="2">
        <f t="shared" si="26"/>
        <v>0</v>
      </c>
      <c r="BW13" s="2">
        <f t="shared" si="27"/>
        <v>1.51724137931034E-2</v>
      </c>
      <c r="BX13" s="2">
        <f t="shared" si="28"/>
        <v>0.65024992929770498</v>
      </c>
      <c r="BY13" s="2">
        <f t="shared" si="29"/>
        <v>0.99066666666666703</v>
      </c>
      <c r="BZ13" s="2"/>
      <c r="CA13" s="2">
        <f t="shared" si="30"/>
        <v>0</v>
      </c>
      <c r="CB13" s="2">
        <f t="shared" si="31"/>
        <v>0</v>
      </c>
      <c r="CC13" s="2">
        <f t="shared" si="32"/>
        <v>0</v>
      </c>
      <c r="CD13" s="2">
        <f t="shared" si="33"/>
        <v>0</v>
      </c>
      <c r="CE13" s="2">
        <f t="shared" si="34"/>
        <v>0.48826390018250498</v>
      </c>
      <c r="CF13" s="2">
        <f t="shared" si="35"/>
        <v>0.90133333333333299</v>
      </c>
    </row>
    <row r="14" spans="3:84" ht="15.75" x14ac:dyDescent="0.25">
      <c r="C14" s="15">
        <v>16</v>
      </c>
      <c r="D14" s="15">
        <v>5</v>
      </c>
      <c r="E14" s="15">
        <v>30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0.56654262806381595</v>
      </c>
      <c r="M14" s="8">
        <v>9.0151515151515205E-2</v>
      </c>
      <c r="N14" s="8">
        <v>0</v>
      </c>
      <c r="O14" s="8">
        <v>0.67738446104884498</v>
      </c>
      <c r="P14" s="8">
        <v>0</v>
      </c>
      <c r="Q14" s="8">
        <v>0.83731543624161098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4.5333333333333302E-2</v>
      </c>
      <c r="Y14" s="8">
        <v>6.1184127518189801E-2</v>
      </c>
      <c r="Z14" s="8">
        <v>0</v>
      </c>
      <c r="AA14" s="8">
        <v>0.66099202392821499</v>
      </c>
      <c r="AB14" s="8">
        <v>0</v>
      </c>
      <c r="AC14" s="8">
        <v>0.99199999999999999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0.20419047619047601</v>
      </c>
      <c r="AK14" s="8">
        <v>0.15378056628056599</v>
      </c>
      <c r="AL14" s="8">
        <v>0</v>
      </c>
      <c r="AM14" s="8">
        <v>0.96635684576861103</v>
      </c>
      <c r="AN14" s="8">
        <v>0</v>
      </c>
      <c r="AO14" s="8">
        <v>0.996</v>
      </c>
      <c r="AQ14" s="2">
        <f t="shared" si="0"/>
        <v>0</v>
      </c>
      <c r="AR14" s="2">
        <f t="shared" si="1"/>
        <v>0</v>
      </c>
      <c r="AS14" s="2">
        <f t="shared" si="2"/>
        <v>0</v>
      </c>
      <c r="AT14" s="2">
        <f t="shared" si="3"/>
        <v>0.56654262806381595</v>
      </c>
      <c r="AU14" s="2">
        <f t="shared" si="4"/>
        <v>0</v>
      </c>
      <c r="AV14" s="2">
        <f t="shared" si="5"/>
        <v>0</v>
      </c>
      <c r="AW14" s="2"/>
      <c r="AX14" s="2">
        <f t="shared" si="6"/>
        <v>0</v>
      </c>
      <c r="AY14" s="2">
        <f t="shared" si="7"/>
        <v>0</v>
      </c>
      <c r="AZ14" s="2">
        <f t="shared" si="8"/>
        <v>0</v>
      </c>
      <c r="BA14" s="2">
        <f t="shared" si="9"/>
        <v>4.5333333333333302E-2</v>
      </c>
      <c r="BB14" s="2">
        <f t="shared" si="10"/>
        <v>0</v>
      </c>
      <c r="BC14" s="2">
        <f t="shared" si="11"/>
        <v>0</v>
      </c>
      <c r="BD14" s="2"/>
      <c r="BE14" s="2">
        <f t="shared" si="12"/>
        <v>0</v>
      </c>
      <c r="BF14" s="2">
        <f t="shared" si="13"/>
        <v>0</v>
      </c>
      <c r="BG14" s="2">
        <f t="shared" si="14"/>
        <v>0</v>
      </c>
      <c r="BH14" s="2">
        <f t="shared" si="15"/>
        <v>0.20419047619047601</v>
      </c>
      <c r="BI14" s="2">
        <f t="shared" si="16"/>
        <v>0</v>
      </c>
      <c r="BJ14" s="2">
        <f t="shared" si="17"/>
        <v>0</v>
      </c>
      <c r="BM14" s="2">
        <f t="shared" si="18"/>
        <v>0</v>
      </c>
      <c r="BN14" s="2">
        <f t="shared" si="19"/>
        <v>0</v>
      </c>
      <c r="BO14" s="2">
        <f t="shared" si="20"/>
        <v>0</v>
      </c>
      <c r="BP14" s="2">
        <f t="shared" si="21"/>
        <v>9.0151515151515205E-2</v>
      </c>
      <c r="BQ14" s="2">
        <f t="shared" si="22"/>
        <v>0.67738446104884498</v>
      </c>
      <c r="BR14" s="2">
        <f t="shared" si="23"/>
        <v>0.83731543624161098</v>
      </c>
      <c r="BS14" s="2"/>
      <c r="BT14" s="2">
        <f t="shared" si="24"/>
        <v>0</v>
      </c>
      <c r="BU14" s="2">
        <f t="shared" si="25"/>
        <v>0</v>
      </c>
      <c r="BV14" s="2">
        <f t="shared" si="26"/>
        <v>0</v>
      </c>
      <c r="BW14" s="2">
        <f t="shared" si="27"/>
        <v>6.1184127518189801E-2</v>
      </c>
      <c r="BX14" s="2">
        <f t="shared" si="28"/>
        <v>0.66099202392821499</v>
      </c>
      <c r="BY14" s="2">
        <f t="shared" si="29"/>
        <v>0.99199999999999999</v>
      </c>
      <c r="BZ14" s="2"/>
      <c r="CA14" s="2">
        <f t="shared" si="30"/>
        <v>0</v>
      </c>
      <c r="CB14" s="2">
        <f t="shared" si="31"/>
        <v>0</v>
      </c>
      <c r="CC14" s="2">
        <f t="shared" si="32"/>
        <v>0</v>
      </c>
      <c r="CD14" s="2">
        <f t="shared" si="33"/>
        <v>0.15378056628056599</v>
      </c>
      <c r="CE14" s="2">
        <f t="shared" si="34"/>
        <v>0.96635684576861103</v>
      </c>
      <c r="CF14" s="2">
        <f t="shared" si="35"/>
        <v>0.996</v>
      </c>
    </row>
    <row r="15" spans="3:84" ht="15.75" x14ac:dyDescent="0.25">
      <c r="C15" s="15">
        <v>16</v>
      </c>
      <c r="D15" s="15">
        <v>5</v>
      </c>
      <c r="E15" s="15">
        <v>40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0.80933333333333302</v>
      </c>
      <c r="M15" s="8">
        <v>2.8571428571428598E-2</v>
      </c>
      <c r="N15" s="8">
        <v>4.6373005015959902E-2</v>
      </c>
      <c r="O15" s="8">
        <v>0.481299538182271</v>
      </c>
      <c r="P15" s="8">
        <v>7.3529411764705899E-3</v>
      </c>
      <c r="Q15" s="8">
        <v>0.78533333333333299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0.47505882352941198</v>
      </c>
      <c r="Y15" s="8">
        <v>5.0250019402836098E-2</v>
      </c>
      <c r="Z15" s="8">
        <v>0</v>
      </c>
      <c r="AA15" s="8">
        <v>0.74666403340263798</v>
      </c>
      <c r="AB15" s="8">
        <v>0</v>
      </c>
      <c r="AC15" s="8">
        <v>0.953288515406162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0.69236225014857</v>
      </c>
      <c r="AK15" s="8">
        <v>1.37777777777778E-2</v>
      </c>
      <c r="AL15" s="8">
        <v>3.2000000000000002E-3</v>
      </c>
      <c r="AM15" s="8">
        <v>0.82980211955621797</v>
      </c>
      <c r="AN15" s="8">
        <v>0</v>
      </c>
      <c r="AO15" s="8">
        <v>0.62758620689655198</v>
      </c>
      <c r="AQ15" s="2">
        <f t="shared" si="0"/>
        <v>0</v>
      </c>
      <c r="AR15" s="2">
        <f t="shared" si="1"/>
        <v>0</v>
      </c>
      <c r="AS15" s="2">
        <f t="shared" si="2"/>
        <v>0</v>
      </c>
      <c r="AT15" s="2">
        <f t="shared" si="3"/>
        <v>0.80933333333333302</v>
      </c>
      <c r="AU15" s="2">
        <f t="shared" si="4"/>
        <v>4.6373005015959902E-2</v>
      </c>
      <c r="AV15" s="2">
        <f t="shared" si="5"/>
        <v>7.3529411764705899E-3</v>
      </c>
      <c r="AW15" s="2"/>
      <c r="AX15" s="2">
        <f t="shared" si="6"/>
        <v>0</v>
      </c>
      <c r="AY15" s="2">
        <f t="shared" si="7"/>
        <v>0</v>
      </c>
      <c r="AZ15" s="2">
        <f t="shared" si="8"/>
        <v>0</v>
      </c>
      <c r="BA15" s="2">
        <f t="shared" si="9"/>
        <v>0.47505882352941198</v>
      </c>
      <c r="BB15" s="2">
        <f t="shared" si="10"/>
        <v>0</v>
      </c>
      <c r="BC15" s="2">
        <f t="shared" si="11"/>
        <v>0</v>
      </c>
      <c r="BD15" s="2"/>
      <c r="BE15" s="2">
        <f t="shared" si="12"/>
        <v>0</v>
      </c>
      <c r="BF15" s="2">
        <f t="shared" si="13"/>
        <v>0</v>
      </c>
      <c r="BG15" s="2">
        <f t="shared" si="14"/>
        <v>0</v>
      </c>
      <c r="BH15" s="2">
        <f t="shared" si="15"/>
        <v>0.69236225014857</v>
      </c>
      <c r="BI15" s="2">
        <f t="shared" si="16"/>
        <v>3.2000000000000002E-3</v>
      </c>
      <c r="BJ15" s="2">
        <f t="shared" si="17"/>
        <v>0</v>
      </c>
      <c r="BM15" s="2">
        <f t="shared" si="18"/>
        <v>0</v>
      </c>
      <c r="BN15" s="2">
        <f t="shared" si="19"/>
        <v>0</v>
      </c>
      <c r="BO15" s="2">
        <f t="shared" si="20"/>
        <v>0</v>
      </c>
      <c r="BP15" s="2">
        <f t="shared" si="21"/>
        <v>2.8571428571428598E-2</v>
      </c>
      <c r="BQ15" s="2">
        <f t="shared" si="22"/>
        <v>0.481299538182271</v>
      </c>
      <c r="BR15" s="2">
        <f t="shared" si="23"/>
        <v>0.78533333333333299</v>
      </c>
      <c r="BS15" s="2"/>
      <c r="BT15" s="2">
        <f t="shared" si="24"/>
        <v>0</v>
      </c>
      <c r="BU15" s="2">
        <f t="shared" si="25"/>
        <v>0</v>
      </c>
      <c r="BV15" s="2">
        <f t="shared" si="26"/>
        <v>0</v>
      </c>
      <c r="BW15" s="2">
        <f t="shared" si="27"/>
        <v>5.0250019402836098E-2</v>
      </c>
      <c r="BX15" s="2">
        <f t="shared" si="28"/>
        <v>0.74666403340263798</v>
      </c>
      <c r="BY15" s="2">
        <f t="shared" si="29"/>
        <v>0.953288515406162</v>
      </c>
      <c r="BZ15" s="2"/>
      <c r="CA15" s="2">
        <f t="shared" si="30"/>
        <v>0</v>
      </c>
      <c r="CB15" s="2">
        <f t="shared" si="31"/>
        <v>0</v>
      </c>
      <c r="CC15" s="2">
        <f t="shared" si="32"/>
        <v>0</v>
      </c>
      <c r="CD15" s="2">
        <f t="shared" si="33"/>
        <v>1.37777777777778E-2</v>
      </c>
      <c r="CE15" s="2">
        <f t="shared" si="34"/>
        <v>0.82980211955621797</v>
      </c>
      <c r="CF15" s="2">
        <f t="shared" si="35"/>
        <v>0.62758620689655198</v>
      </c>
    </row>
    <row r="16" spans="3:84" ht="15.75" x14ac:dyDescent="0.25">
      <c r="C16" s="15">
        <v>16</v>
      </c>
      <c r="D16" s="15">
        <v>5</v>
      </c>
      <c r="E16" s="15">
        <v>50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0.49643891678791002</v>
      </c>
      <c r="M16" s="8">
        <v>0</v>
      </c>
      <c r="N16" s="8">
        <v>2.04022988505747E-2</v>
      </c>
      <c r="O16" s="8">
        <v>0.68933425325177899</v>
      </c>
      <c r="P16" s="8">
        <v>1.7241379310344799E-3</v>
      </c>
      <c r="Q16" s="8">
        <v>0.56559465590338098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0.86666666666666703</v>
      </c>
      <c r="Y16" s="8">
        <v>5.7971014492753598E-3</v>
      </c>
      <c r="Z16" s="8">
        <v>0.114436082213735</v>
      </c>
      <c r="AA16" s="8">
        <v>0.49619821230508299</v>
      </c>
      <c r="AB16" s="8">
        <v>0</v>
      </c>
      <c r="AC16" s="8">
        <v>0.92666666666666697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0.42907482689300902</v>
      </c>
      <c r="AK16" s="8">
        <v>2.6415094339622601E-2</v>
      </c>
      <c r="AL16" s="8">
        <v>6.0554612337294896E-3</v>
      </c>
      <c r="AM16" s="8">
        <v>0.856987869107805</v>
      </c>
      <c r="AN16" s="8">
        <v>0</v>
      </c>
      <c r="AO16" s="8">
        <v>0.64682324802678803</v>
      </c>
      <c r="AQ16" s="2">
        <f t="shared" si="0"/>
        <v>0</v>
      </c>
      <c r="AR16" s="2">
        <f t="shared" si="1"/>
        <v>0</v>
      </c>
      <c r="AS16" s="2">
        <f t="shared" si="2"/>
        <v>0</v>
      </c>
      <c r="AT16" s="2">
        <f t="shared" si="3"/>
        <v>0.49643891678791002</v>
      </c>
      <c r="AU16" s="2">
        <f t="shared" si="4"/>
        <v>2.04022988505747E-2</v>
      </c>
      <c r="AV16" s="2">
        <f t="shared" si="5"/>
        <v>1.7241379310344799E-3</v>
      </c>
      <c r="AW16" s="2"/>
      <c r="AX16" s="2">
        <f t="shared" si="6"/>
        <v>0</v>
      </c>
      <c r="AY16" s="2">
        <f t="shared" si="7"/>
        <v>0</v>
      </c>
      <c r="AZ16" s="2">
        <f t="shared" si="8"/>
        <v>0</v>
      </c>
      <c r="BA16" s="2">
        <f t="shared" si="9"/>
        <v>0.86666666666666703</v>
      </c>
      <c r="BB16" s="2">
        <f t="shared" si="10"/>
        <v>0.114436082213735</v>
      </c>
      <c r="BC16" s="2">
        <f t="shared" si="11"/>
        <v>0</v>
      </c>
      <c r="BD16" s="2"/>
      <c r="BE16" s="2">
        <f t="shared" si="12"/>
        <v>0</v>
      </c>
      <c r="BF16" s="2">
        <f t="shared" si="13"/>
        <v>0</v>
      </c>
      <c r="BG16" s="2">
        <f t="shared" si="14"/>
        <v>0</v>
      </c>
      <c r="BH16" s="2">
        <f t="shared" si="15"/>
        <v>0.42907482689300902</v>
      </c>
      <c r="BI16" s="2">
        <f t="shared" si="16"/>
        <v>6.0554612337294896E-3</v>
      </c>
      <c r="BJ16" s="2">
        <f t="shared" si="17"/>
        <v>0</v>
      </c>
      <c r="BM16" s="2">
        <f t="shared" si="18"/>
        <v>0</v>
      </c>
      <c r="BN16" s="2">
        <f t="shared" si="19"/>
        <v>0</v>
      </c>
      <c r="BO16" s="2">
        <f t="shared" si="20"/>
        <v>0</v>
      </c>
      <c r="BP16" s="2">
        <f t="shared" si="21"/>
        <v>0</v>
      </c>
      <c r="BQ16" s="2">
        <f t="shared" si="22"/>
        <v>0.68933425325177899</v>
      </c>
      <c r="BR16" s="2">
        <f t="shared" si="23"/>
        <v>0.56559465590338098</v>
      </c>
      <c r="BS16" s="2"/>
      <c r="BT16" s="2">
        <f t="shared" si="24"/>
        <v>0</v>
      </c>
      <c r="BU16" s="2">
        <f t="shared" si="25"/>
        <v>0</v>
      </c>
      <c r="BV16" s="2">
        <f t="shared" si="26"/>
        <v>0</v>
      </c>
      <c r="BW16" s="2">
        <f t="shared" si="27"/>
        <v>5.7971014492753598E-3</v>
      </c>
      <c r="BX16" s="2">
        <f t="shared" si="28"/>
        <v>0.49619821230508299</v>
      </c>
      <c r="BY16" s="2">
        <f t="shared" si="29"/>
        <v>0.92666666666666697</v>
      </c>
      <c r="BZ16" s="2"/>
      <c r="CA16" s="2">
        <f t="shared" si="30"/>
        <v>0</v>
      </c>
      <c r="CB16" s="2">
        <f t="shared" si="31"/>
        <v>0</v>
      </c>
      <c r="CC16" s="2">
        <f t="shared" si="32"/>
        <v>0</v>
      </c>
      <c r="CD16" s="2">
        <f t="shared" si="33"/>
        <v>2.6415094339622601E-2</v>
      </c>
      <c r="CE16" s="2">
        <f t="shared" si="34"/>
        <v>0.856987869107805</v>
      </c>
      <c r="CF16" s="2">
        <f t="shared" si="35"/>
        <v>0.64682324802678803</v>
      </c>
    </row>
    <row r="17" spans="3:84" ht="15.75" x14ac:dyDescent="0.25">
      <c r="C17" s="15">
        <v>16</v>
      </c>
      <c r="D17" s="15">
        <v>10</v>
      </c>
      <c r="E17" s="15">
        <v>30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0.33212121212121198</v>
      </c>
      <c r="M17" s="8">
        <v>0.25261656622946899</v>
      </c>
      <c r="N17" s="8">
        <v>0</v>
      </c>
      <c r="O17" s="8">
        <v>0.83321375398794795</v>
      </c>
      <c r="P17" s="8">
        <v>0</v>
      </c>
      <c r="Q17" s="8">
        <v>0.82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0.36666666666666697</v>
      </c>
      <c r="Y17" s="8">
        <v>0.26847627297874699</v>
      </c>
      <c r="Z17" s="8">
        <v>0</v>
      </c>
      <c r="AA17" s="8">
        <v>0.86544119431969901</v>
      </c>
      <c r="AB17" s="8">
        <v>0</v>
      </c>
      <c r="AC17" s="8">
        <v>0.99866666666666704</v>
      </c>
      <c r="AD17" s="8">
        <v>2.1505376344086E-3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2.66666666666667E-2</v>
      </c>
      <c r="AK17" s="8">
        <v>0.33322767507405698</v>
      </c>
      <c r="AL17" s="8">
        <v>0</v>
      </c>
      <c r="AM17" s="8">
        <v>0.72889845059467995</v>
      </c>
      <c r="AN17" s="8">
        <v>0</v>
      </c>
      <c r="AO17" s="8">
        <v>0.98533333333333295</v>
      </c>
      <c r="AQ17" s="2">
        <f t="shared" si="0"/>
        <v>0</v>
      </c>
      <c r="AR17" s="2">
        <f t="shared" si="1"/>
        <v>0</v>
      </c>
      <c r="AS17" s="2">
        <f t="shared" si="2"/>
        <v>0</v>
      </c>
      <c r="AT17" s="2">
        <f t="shared" si="3"/>
        <v>0.33212121212121198</v>
      </c>
      <c r="AU17" s="2">
        <f t="shared" si="4"/>
        <v>0</v>
      </c>
      <c r="AV17" s="2">
        <f t="shared" si="5"/>
        <v>0</v>
      </c>
      <c r="AW17" s="2"/>
      <c r="AX17" s="2">
        <f t="shared" si="6"/>
        <v>0</v>
      </c>
      <c r="AY17" s="2">
        <f t="shared" si="7"/>
        <v>0</v>
      </c>
      <c r="AZ17" s="2">
        <f t="shared" si="8"/>
        <v>0</v>
      </c>
      <c r="BA17" s="2">
        <f t="shared" si="9"/>
        <v>0.36666666666666697</v>
      </c>
      <c r="BB17" s="2">
        <f t="shared" si="10"/>
        <v>0</v>
      </c>
      <c r="BC17" s="2">
        <f t="shared" si="11"/>
        <v>0</v>
      </c>
      <c r="BD17" s="2"/>
      <c r="BE17" s="2">
        <f t="shared" si="12"/>
        <v>2.1505376344086E-3</v>
      </c>
      <c r="BF17" s="2">
        <f t="shared" si="13"/>
        <v>0</v>
      </c>
      <c r="BG17" s="2">
        <f t="shared" si="14"/>
        <v>0</v>
      </c>
      <c r="BH17" s="2">
        <f t="shared" si="15"/>
        <v>2.66666666666667E-2</v>
      </c>
      <c r="BI17" s="2">
        <f t="shared" si="16"/>
        <v>0</v>
      </c>
      <c r="BJ17" s="2">
        <f t="shared" si="17"/>
        <v>0</v>
      </c>
      <c r="BM17" s="2">
        <f t="shared" si="18"/>
        <v>0</v>
      </c>
      <c r="BN17" s="2">
        <f t="shared" si="19"/>
        <v>0</v>
      </c>
      <c r="BO17" s="2">
        <f t="shared" si="20"/>
        <v>0</v>
      </c>
      <c r="BP17" s="2">
        <f t="shared" si="21"/>
        <v>0.25261656622946899</v>
      </c>
      <c r="BQ17" s="2">
        <f t="shared" si="22"/>
        <v>0.83321375398794795</v>
      </c>
      <c r="BR17" s="2">
        <f t="shared" si="23"/>
        <v>0.82</v>
      </c>
      <c r="BS17" s="2"/>
      <c r="BT17" s="2">
        <f t="shared" si="24"/>
        <v>0</v>
      </c>
      <c r="BU17" s="2">
        <f t="shared" si="25"/>
        <v>0</v>
      </c>
      <c r="BV17" s="2">
        <f t="shared" si="26"/>
        <v>0</v>
      </c>
      <c r="BW17" s="2">
        <f t="shared" si="27"/>
        <v>0.26847627297874699</v>
      </c>
      <c r="BX17" s="2">
        <f t="shared" si="28"/>
        <v>0.86544119431969901</v>
      </c>
      <c r="BY17" s="2">
        <f t="shared" si="29"/>
        <v>0.99866666666666704</v>
      </c>
      <c r="BZ17" s="2"/>
      <c r="CA17" s="2">
        <f t="shared" si="30"/>
        <v>0</v>
      </c>
      <c r="CB17" s="2">
        <f t="shared" si="31"/>
        <v>0</v>
      </c>
      <c r="CC17" s="2">
        <f t="shared" si="32"/>
        <v>0</v>
      </c>
      <c r="CD17" s="2">
        <f t="shared" si="33"/>
        <v>0.33322767507405698</v>
      </c>
      <c r="CE17" s="2">
        <f t="shared" si="34"/>
        <v>0.72889845059467995</v>
      </c>
      <c r="CF17" s="2">
        <f t="shared" si="35"/>
        <v>0.98533333333333295</v>
      </c>
    </row>
    <row r="18" spans="3:84" ht="15.75" x14ac:dyDescent="0.25">
      <c r="C18" s="15">
        <v>16</v>
      </c>
      <c r="D18" s="15">
        <v>10</v>
      </c>
      <c r="E18" s="15">
        <v>40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0.78559999999999997</v>
      </c>
      <c r="M18" s="8">
        <v>3.9175257731958797E-2</v>
      </c>
      <c r="N18" s="8">
        <v>2.1951387454382701E-2</v>
      </c>
      <c r="O18" s="8">
        <v>0.65229635715303202</v>
      </c>
      <c r="P18" s="8">
        <v>0</v>
      </c>
      <c r="Q18" s="8">
        <v>0.98266666666666702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0.43066666666666698</v>
      </c>
      <c r="Y18" s="8">
        <v>8.0888888888888899E-2</v>
      </c>
      <c r="Z18" s="8">
        <v>1.8367346938775501E-2</v>
      </c>
      <c r="AA18" s="8">
        <v>0.74622705357771901</v>
      </c>
      <c r="AB18" s="8">
        <v>2.0408163265306098E-3</v>
      </c>
      <c r="AC18" s="8">
        <v>0.69333333333333302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5.3333333333333297E-3</v>
      </c>
      <c r="AK18" s="8">
        <v>0.33803780818978402</v>
      </c>
      <c r="AL18" s="8">
        <v>0</v>
      </c>
      <c r="AM18" s="8">
        <v>0.97589431844750996</v>
      </c>
      <c r="AN18" s="8">
        <v>0</v>
      </c>
      <c r="AO18" s="8">
        <v>0.80451127819548895</v>
      </c>
      <c r="AQ18" s="2">
        <f t="shared" si="0"/>
        <v>0</v>
      </c>
      <c r="AR18" s="2">
        <f t="shared" si="1"/>
        <v>0</v>
      </c>
      <c r="AS18" s="2">
        <f t="shared" si="2"/>
        <v>0</v>
      </c>
      <c r="AT18" s="2">
        <f t="shared" si="3"/>
        <v>0.78559999999999997</v>
      </c>
      <c r="AU18" s="2">
        <f t="shared" si="4"/>
        <v>2.1951387454382701E-2</v>
      </c>
      <c r="AV18" s="2">
        <f t="shared" si="5"/>
        <v>0</v>
      </c>
      <c r="AW18" s="2"/>
      <c r="AX18" s="2">
        <f t="shared" si="6"/>
        <v>0</v>
      </c>
      <c r="AY18" s="2">
        <f t="shared" si="7"/>
        <v>0</v>
      </c>
      <c r="AZ18" s="2">
        <f t="shared" si="8"/>
        <v>0</v>
      </c>
      <c r="BA18" s="2">
        <f t="shared" si="9"/>
        <v>0.43066666666666698</v>
      </c>
      <c r="BB18" s="2">
        <f t="shared" si="10"/>
        <v>1.8367346938775501E-2</v>
      </c>
      <c r="BC18" s="2">
        <f t="shared" si="11"/>
        <v>2.0408163265306098E-3</v>
      </c>
      <c r="BD18" s="2"/>
      <c r="BE18" s="2">
        <f t="shared" si="12"/>
        <v>0</v>
      </c>
      <c r="BF18" s="2">
        <f t="shared" si="13"/>
        <v>0</v>
      </c>
      <c r="BG18" s="2">
        <f t="shared" si="14"/>
        <v>0</v>
      </c>
      <c r="BH18" s="2">
        <f t="shared" si="15"/>
        <v>5.3333333333333297E-3</v>
      </c>
      <c r="BI18" s="2">
        <f t="shared" si="16"/>
        <v>0</v>
      </c>
      <c r="BJ18" s="2">
        <f t="shared" si="17"/>
        <v>0</v>
      </c>
      <c r="BM18" s="2">
        <f t="shared" si="18"/>
        <v>0</v>
      </c>
      <c r="BN18" s="2">
        <f t="shared" si="19"/>
        <v>0</v>
      </c>
      <c r="BO18" s="2">
        <f t="shared" si="20"/>
        <v>0</v>
      </c>
      <c r="BP18" s="2">
        <f t="shared" si="21"/>
        <v>3.9175257731958797E-2</v>
      </c>
      <c r="BQ18" s="2">
        <f t="shared" si="22"/>
        <v>0.65229635715303202</v>
      </c>
      <c r="BR18" s="2">
        <f t="shared" si="23"/>
        <v>0.98266666666666702</v>
      </c>
      <c r="BS18" s="2"/>
      <c r="BT18" s="2">
        <f t="shared" si="24"/>
        <v>0</v>
      </c>
      <c r="BU18" s="2">
        <f t="shared" si="25"/>
        <v>0</v>
      </c>
      <c r="BV18" s="2">
        <f t="shared" si="26"/>
        <v>0</v>
      </c>
      <c r="BW18" s="2">
        <f t="shared" si="27"/>
        <v>8.0888888888888899E-2</v>
      </c>
      <c r="BX18" s="2">
        <f t="shared" si="28"/>
        <v>0.74622705357771901</v>
      </c>
      <c r="BY18" s="2">
        <f t="shared" si="29"/>
        <v>0.69333333333333302</v>
      </c>
      <c r="BZ18" s="2"/>
      <c r="CA18" s="2">
        <f t="shared" si="30"/>
        <v>0</v>
      </c>
      <c r="CB18" s="2">
        <f t="shared" si="31"/>
        <v>0</v>
      </c>
      <c r="CC18" s="2">
        <f t="shared" si="32"/>
        <v>0</v>
      </c>
      <c r="CD18" s="2">
        <f t="shared" si="33"/>
        <v>0.33803780818978402</v>
      </c>
      <c r="CE18" s="2">
        <f t="shared" si="34"/>
        <v>0.97589431844750996</v>
      </c>
      <c r="CF18" s="2">
        <f t="shared" si="35"/>
        <v>0.80451127819548895</v>
      </c>
    </row>
    <row r="19" spans="3:84" ht="15.75" x14ac:dyDescent="0.25">
      <c r="C19" s="15">
        <v>16</v>
      </c>
      <c r="D19" s="15">
        <v>10</v>
      </c>
      <c r="E19" s="15">
        <v>50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0.51408796814731905</v>
      </c>
      <c r="M19" s="8">
        <v>9.3287301164134001E-2</v>
      </c>
      <c r="N19" s="8">
        <v>0</v>
      </c>
      <c r="O19" s="8">
        <v>0.73174432497013098</v>
      </c>
      <c r="P19" s="8">
        <v>0</v>
      </c>
      <c r="Q19" s="8">
        <v>0.82593718338399202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0.65705747126436798</v>
      </c>
      <c r="Y19" s="8">
        <v>1.2860269082418E-2</v>
      </c>
      <c r="Z19" s="8">
        <v>2.9850746268656699E-3</v>
      </c>
      <c r="AA19" s="8">
        <v>0.65943607305936103</v>
      </c>
      <c r="AB19" s="8">
        <v>4.4776119402985103E-3</v>
      </c>
      <c r="AC19" s="8">
        <v>0.76629885057471303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0.64133333333333298</v>
      </c>
      <c r="AK19" s="8">
        <v>1.2008948545861301E-2</v>
      </c>
      <c r="AL19" s="8">
        <v>1.49967679379444E-2</v>
      </c>
      <c r="AM19" s="8">
        <v>0.63371176316774402</v>
      </c>
      <c r="AN19" s="8">
        <v>0</v>
      </c>
      <c r="AO19" s="8">
        <v>0.72992592592592598</v>
      </c>
      <c r="AQ19" s="2">
        <f t="shared" si="0"/>
        <v>0</v>
      </c>
      <c r="AR19" s="2">
        <f t="shared" si="1"/>
        <v>0</v>
      </c>
      <c r="AS19" s="2">
        <f t="shared" si="2"/>
        <v>0</v>
      </c>
      <c r="AT19" s="2">
        <f t="shared" si="3"/>
        <v>0.51408796814731905</v>
      </c>
      <c r="AU19" s="2">
        <f t="shared" si="4"/>
        <v>0</v>
      </c>
      <c r="AV19" s="2">
        <f t="shared" si="5"/>
        <v>0</v>
      </c>
      <c r="AW19" s="2"/>
      <c r="AX19" s="2">
        <f t="shared" si="6"/>
        <v>0</v>
      </c>
      <c r="AY19" s="2">
        <f t="shared" si="7"/>
        <v>0</v>
      </c>
      <c r="AZ19" s="2">
        <f t="shared" si="8"/>
        <v>0</v>
      </c>
      <c r="BA19" s="2">
        <f t="shared" si="9"/>
        <v>0.65705747126436798</v>
      </c>
      <c r="BB19" s="2">
        <f t="shared" si="10"/>
        <v>2.9850746268656699E-3</v>
      </c>
      <c r="BC19" s="2">
        <f t="shared" si="11"/>
        <v>4.4776119402985103E-3</v>
      </c>
      <c r="BD19" s="2"/>
      <c r="BE19" s="2">
        <f t="shared" si="12"/>
        <v>0</v>
      </c>
      <c r="BF19" s="2">
        <f t="shared" si="13"/>
        <v>0</v>
      </c>
      <c r="BG19" s="2">
        <f t="shared" si="14"/>
        <v>0</v>
      </c>
      <c r="BH19" s="2">
        <f t="shared" si="15"/>
        <v>0.64133333333333298</v>
      </c>
      <c r="BI19" s="2">
        <f t="shared" si="16"/>
        <v>1.49967679379444E-2</v>
      </c>
      <c r="BJ19" s="2">
        <f t="shared" si="17"/>
        <v>0</v>
      </c>
      <c r="BM19" s="2">
        <f t="shared" si="18"/>
        <v>0</v>
      </c>
      <c r="BN19" s="2">
        <f t="shared" si="19"/>
        <v>0</v>
      </c>
      <c r="BO19" s="2">
        <f t="shared" si="20"/>
        <v>0</v>
      </c>
      <c r="BP19" s="2">
        <f t="shared" si="21"/>
        <v>9.3287301164134001E-2</v>
      </c>
      <c r="BQ19" s="2">
        <f t="shared" si="22"/>
        <v>0.73174432497013098</v>
      </c>
      <c r="BR19" s="2">
        <f t="shared" si="23"/>
        <v>0.82593718338399202</v>
      </c>
      <c r="BS19" s="2"/>
      <c r="BT19" s="2">
        <f t="shared" si="24"/>
        <v>0</v>
      </c>
      <c r="BU19" s="2">
        <f t="shared" si="25"/>
        <v>0</v>
      </c>
      <c r="BV19" s="2">
        <f t="shared" si="26"/>
        <v>0</v>
      </c>
      <c r="BW19" s="2">
        <f t="shared" si="27"/>
        <v>1.2860269082418E-2</v>
      </c>
      <c r="BX19" s="2">
        <f t="shared" si="28"/>
        <v>0.65943607305936103</v>
      </c>
      <c r="BY19" s="2">
        <f t="shared" si="29"/>
        <v>0.76629885057471303</v>
      </c>
      <c r="BZ19" s="2"/>
      <c r="CA19" s="2">
        <f t="shared" si="30"/>
        <v>0</v>
      </c>
      <c r="CB19" s="2">
        <f t="shared" si="31"/>
        <v>0</v>
      </c>
      <c r="CC19" s="2">
        <f t="shared" si="32"/>
        <v>0</v>
      </c>
      <c r="CD19" s="2">
        <f t="shared" si="33"/>
        <v>1.2008948545861301E-2</v>
      </c>
      <c r="CE19" s="2">
        <f t="shared" si="34"/>
        <v>0.63371176316774402</v>
      </c>
      <c r="CF19" s="2">
        <f t="shared" si="35"/>
        <v>0.72992592592592598</v>
      </c>
    </row>
    <row r="20" spans="3:84" ht="15.75" x14ac:dyDescent="0.25">
      <c r="C20" s="15">
        <v>16</v>
      </c>
      <c r="D20" s="15">
        <v>15</v>
      </c>
      <c r="E20" s="15">
        <v>30</v>
      </c>
      <c r="F20" s="8">
        <v>2.66666666666667E-3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2.9333333333333302E-2</v>
      </c>
      <c r="M20" s="8">
        <v>0.40225728131517602</v>
      </c>
      <c r="N20" s="8">
        <v>0</v>
      </c>
      <c r="O20" s="8">
        <v>0.71242580664949096</v>
      </c>
      <c r="P20" s="8">
        <v>0</v>
      </c>
      <c r="Q20" s="8">
        <v>0.80533333333333401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6.5333333333333299E-2</v>
      </c>
      <c r="Y20" s="8">
        <v>0.29255745323628002</v>
      </c>
      <c r="Z20" s="8">
        <v>0</v>
      </c>
      <c r="AA20" s="8">
        <v>0.634184490156387</v>
      </c>
      <c r="AB20" s="8">
        <v>0</v>
      </c>
      <c r="AC20" s="8">
        <v>0.99866666666666704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2.5000000000000001E-2</v>
      </c>
      <c r="AK20" s="8">
        <v>0.38553886483421401</v>
      </c>
      <c r="AL20" s="8">
        <v>0</v>
      </c>
      <c r="AM20" s="8">
        <v>0.75884104025037402</v>
      </c>
      <c r="AN20" s="8">
        <v>0</v>
      </c>
      <c r="AO20" s="8">
        <v>0.996</v>
      </c>
      <c r="AQ20" s="2">
        <f t="shared" si="0"/>
        <v>2.66666666666667E-3</v>
      </c>
      <c r="AR20" s="2">
        <f t="shared" si="1"/>
        <v>0</v>
      </c>
      <c r="AS20" s="2">
        <f t="shared" si="2"/>
        <v>0</v>
      </c>
      <c r="AT20" s="2">
        <f t="shared" si="3"/>
        <v>2.9333333333333302E-2</v>
      </c>
      <c r="AU20" s="2">
        <f t="shared" si="4"/>
        <v>0</v>
      </c>
      <c r="AV20" s="2">
        <f t="shared" si="5"/>
        <v>0</v>
      </c>
      <c r="AW20" s="2"/>
      <c r="AX20" s="2">
        <f t="shared" si="6"/>
        <v>0</v>
      </c>
      <c r="AY20" s="2">
        <f t="shared" si="7"/>
        <v>0</v>
      </c>
      <c r="AZ20" s="2">
        <f t="shared" si="8"/>
        <v>0</v>
      </c>
      <c r="BA20" s="2">
        <f t="shared" si="9"/>
        <v>6.5333333333333299E-2</v>
      </c>
      <c r="BB20" s="2">
        <f t="shared" si="10"/>
        <v>0</v>
      </c>
      <c r="BC20" s="2">
        <f t="shared" si="11"/>
        <v>0</v>
      </c>
      <c r="BD20" s="2"/>
      <c r="BE20" s="2">
        <f t="shared" si="12"/>
        <v>0</v>
      </c>
      <c r="BF20" s="2">
        <f t="shared" si="13"/>
        <v>0</v>
      </c>
      <c r="BG20" s="2">
        <f t="shared" si="14"/>
        <v>0</v>
      </c>
      <c r="BH20" s="2">
        <f t="shared" si="15"/>
        <v>2.5000000000000001E-2</v>
      </c>
      <c r="BI20" s="2">
        <f t="shared" si="16"/>
        <v>0</v>
      </c>
      <c r="BJ20" s="2">
        <f t="shared" si="17"/>
        <v>0</v>
      </c>
      <c r="BM20" s="2">
        <f t="shared" si="18"/>
        <v>2.66666666666667E-3</v>
      </c>
      <c r="BN20" s="2">
        <f t="shared" si="19"/>
        <v>0</v>
      </c>
      <c r="BO20" s="2">
        <f t="shared" si="20"/>
        <v>0</v>
      </c>
      <c r="BP20" s="2">
        <f t="shared" si="21"/>
        <v>0.40225728131517602</v>
      </c>
      <c r="BQ20" s="2">
        <f t="shared" si="22"/>
        <v>0.71242580664949096</v>
      </c>
      <c r="BR20" s="2">
        <f t="shared" si="23"/>
        <v>0.80533333333333401</v>
      </c>
      <c r="BS20" s="2"/>
      <c r="BT20" s="2">
        <f t="shared" si="24"/>
        <v>0</v>
      </c>
      <c r="BU20" s="2">
        <f t="shared" si="25"/>
        <v>0</v>
      </c>
      <c r="BV20" s="2">
        <f t="shared" si="26"/>
        <v>0</v>
      </c>
      <c r="BW20" s="2">
        <f t="shared" si="27"/>
        <v>0.29255745323628002</v>
      </c>
      <c r="BX20" s="2">
        <f t="shared" si="28"/>
        <v>0.634184490156387</v>
      </c>
      <c r="BY20" s="2">
        <f t="shared" si="29"/>
        <v>0.99866666666666704</v>
      </c>
      <c r="BZ20" s="2"/>
      <c r="CA20" s="2">
        <f t="shared" si="30"/>
        <v>0</v>
      </c>
      <c r="CB20" s="2">
        <f t="shared" si="31"/>
        <v>0</v>
      </c>
      <c r="CC20" s="2">
        <f t="shared" si="32"/>
        <v>0</v>
      </c>
      <c r="CD20" s="2">
        <f t="shared" si="33"/>
        <v>0.38553886483421401</v>
      </c>
      <c r="CE20" s="2">
        <f t="shared" si="34"/>
        <v>0.75884104025037402</v>
      </c>
      <c r="CF20" s="2">
        <f t="shared" si="35"/>
        <v>0.996</v>
      </c>
    </row>
    <row r="21" spans="3:84" ht="15.75" x14ac:dyDescent="0.25">
      <c r="C21" s="15">
        <v>16</v>
      </c>
      <c r="D21" s="15">
        <v>15</v>
      </c>
      <c r="E21" s="15">
        <v>40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3.4945948224976799E-2</v>
      </c>
      <c r="M21" s="8">
        <v>0.303892950022492</v>
      </c>
      <c r="N21" s="8">
        <v>0</v>
      </c>
      <c r="O21" s="8">
        <v>0.80998760524285696</v>
      </c>
      <c r="P21" s="8">
        <v>0</v>
      </c>
      <c r="Q21" s="8">
        <v>0.77060460409815301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0.369823529411765</v>
      </c>
      <c r="Y21" s="8">
        <v>0.14734987593052101</v>
      </c>
      <c r="Z21" s="8">
        <v>0</v>
      </c>
      <c r="AA21" s="8">
        <v>0.77001063452676299</v>
      </c>
      <c r="AB21" s="8">
        <v>0</v>
      </c>
      <c r="AC21" s="8">
        <v>1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0.61733333333333296</v>
      </c>
      <c r="AK21" s="8">
        <v>7.5705353057800795E-2</v>
      </c>
      <c r="AL21" s="8">
        <v>2.1052631578947399E-2</v>
      </c>
      <c r="AM21" s="8">
        <v>0.71709113047936401</v>
      </c>
      <c r="AN21" s="8">
        <v>1.05263157894737E-2</v>
      </c>
      <c r="AO21" s="8">
        <v>0.93600000000000005</v>
      </c>
      <c r="AQ21" s="2">
        <f t="shared" si="0"/>
        <v>0</v>
      </c>
      <c r="AR21" s="2">
        <f t="shared" si="1"/>
        <v>0</v>
      </c>
      <c r="AS21" s="2">
        <f t="shared" si="2"/>
        <v>0</v>
      </c>
      <c r="AT21" s="2">
        <f t="shared" si="3"/>
        <v>3.4945948224976799E-2</v>
      </c>
      <c r="AU21" s="2">
        <f t="shared" si="4"/>
        <v>0</v>
      </c>
      <c r="AV21" s="2">
        <f t="shared" si="5"/>
        <v>0</v>
      </c>
      <c r="AW21" s="2"/>
      <c r="AX21" s="2">
        <f t="shared" si="6"/>
        <v>0</v>
      </c>
      <c r="AY21" s="2">
        <f t="shared" si="7"/>
        <v>0</v>
      </c>
      <c r="AZ21" s="2">
        <f t="shared" si="8"/>
        <v>0</v>
      </c>
      <c r="BA21" s="2">
        <f t="shared" si="9"/>
        <v>0.369823529411765</v>
      </c>
      <c r="BB21" s="2">
        <f t="shared" si="10"/>
        <v>0</v>
      </c>
      <c r="BC21" s="2">
        <f t="shared" si="11"/>
        <v>0</v>
      </c>
      <c r="BD21" s="2"/>
      <c r="BE21" s="2">
        <f t="shared" si="12"/>
        <v>0</v>
      </c>
      <c r="BF21" s="2">
        <f t="shared" si="13"/>
        <v>0</v>
      </c>
      <c r="BG21" s="2">
        <f t="shared" si="14"/>
        <v>0</v>
      </c>
      <c r="BH21" s="2">
        <f t="shared" si="15"/>
        <v>0.61733333333333296</v>
      </c>
      <c r="BI21" s="2">
        <f t="shared" si="16"/>
        <v>2.1052631578947399E-2</v>
      </c>
      <c r="BJ21" s="2">
        <f t="shared" si="17"/>
        <v>1.05263157894737E-2</v>
      </c>
      <c r="BM21" s="2">
        <f t="shared" si="18"/>
        <v>0</v>
      </c>
      <c r="BN21" s="2">
        <f t="shared" si="19"/>
        <v>0</v>
      </c>
      <c r="BO21" s="2">
        <f t="shared" si="20"/>
        <v>0</v>
      </c>
      <c r="BP21" s="2">
        <f t="shared" si="21"/>
        <v>0.303892950022492</v>
      </c>
      <c r="BQ21" s="2">
        <f t="shared" si="22"/>
        <v>0.80998760524285696</v>
      </c>
      <c r="BR21" s="2">
        <f t="shared" si="23"/>
        <v>0.77060460409815301</v>
      </c>
      <c r="BS21" s="2"/>
      <c r="BT21" s="2">
        <f t="shared" si="24"/>
        <v>0</v>
      </c>
      <c r="BU21" s="2">
        <f t="shared" si="25"/>
        <v>0</v>
      </c>
      <c r="BV21" s="2">
        <f t="shared" si="26"/>
        <v>0</v>
      </c>
      <c r="BW21" s="2">
        <f t="shared" si="27"/>
        <v>0.14734987593052101</v>
      </c>
      <c r="BX21" s="2">
        <f t="shared" si="28"/>
        <v>0.77001063452676299</v>
      </c>
      <c r="BY21" s="2">
        <f t="shared" si="29"/>
        <v>1</v>
      </c>
      <c r="BZ21" s="2"/>
      <c r="CA21" s="2">
        <f t="shared" si="30"/>
        <v>0</v>
      </c>
      <c r="CB21" s="2">
        <f t="shared" si="31"/>
        <v>0</v>
      </c>
      <c r="CC21" s="2">
        <f t="shared" si="32"/>
        <v>0</v>
      </c>
      <c r="CD21" s="2">
        <f t="shared" si="33"/>
        <v>7.5705353057800795E-2</v>
      </c>
      <c r="CE21" s="2">
        <f t="shared" si="34"/>
        <v>0.71709113047936401</v>
      </c>
      <c r="CF21" s="2">
        <f t="shared" si="35"/>
        <v>0.93600000000000005</v>
      </c>
    </row>
    <row r="22" spans="3:84" ht="15.75" x14ac:dyDescent="0.25">
      <c r="C22" s="15">
        <v>16</v>
      </c>
      <c r="D22" s="15">
        <v>15</v>
      </c>
      <c r="E22" s="15">
        <v>50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0.47649717514124301</v>
      </c>
      <c r="M22" s="8">
        <v>4.8051003083746199E-2</v>
      </c>
      <c r="N22" s="8">
        <v>2.04081632653061E-2</v>
      </c>
      <c r="O22" s="8">
        <v>0.73298551678736001</v>
      </c>
      <c r="P22" s="8">
        <v>0</v>
      </c>
      <c r="Q22" s="8">
        <v>0.88983050847457601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0.31749253731343302</v>
      </c>
      <c r="Y22" s="8">
        <v>0.176414494596313</v>
      </c>
      <c r="Z22" s="8">
        <v>1.7821782178217799E-2</v>
      </c>
      <c r="AA22" s="8">
        <v>0.87541004450095405</v>
      </c>
      <c r="AB22" s="8">
        <v>0</v>
      </c>
      <c r="AC22" s="8">
        <v>0.92400000000000004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0.45216666666666699</v>
      </c>
      <c r="AK22" s="8">
        <v>8.1045328399629996E-2</v>
      </c>
      <c r="AL22" s="8">
        <v>3.88349514563107E-3</v>
      </c>
      <c r="AM22" s="8">
        <v>0.72903985971638596</v>
      </c>
      <c r="AN22" s="8">
        <v>0</v>
      </c>
      <c r="AO22" s="8">
        <v>1</v>
      </c>
      <c r="AQ22" s="2">
        <f t="shared" si="0"/>
        <v>0</v>
      </c>
      <c r="AR22" s="2">
        <f t="shared" si="1"/>
        <v>0</v>
      </c>
      <c r="AS22" s="2">
        <f t="shared" si="2"/>
        <v>0</v>
      </c>
      <c r="AT22" s="2">
        <f t="shared" si="3"/>
        <v>0.47649717514124301</v>
      </c>
      <c r="AU22" s="2">
        <f t="shared" si="4"/>
        <v>2.04081632653061E-2</v>
      </c>
      <c r="AV22" s="2">
        <f t="shared" si="5"/>
        <v>0</v>
      </c>
      <c r="AW22" s="2"/>
      <c r="AX22" s="2">
        <f t="shared" si="6"/>
        <v>0</v>
      </c>
      <c r="AY22" s="2">
        <f t="shared" si="7"/>
        <v>0</v>
      </c>
      <c r="AZ22" s="2">
        <f t="shared" si="8"/>
        <v>0</v>
      </c>
      <c r="BA22" s="2">
        <f t="shared" si="9"/>
        <v>0.31749253731343302</v>
      </c>
      <c r="BB22" s="2">
        <f t="shared" si="10"/>
        <v>1.7821782178217799E-2</v>
      </c>
      <c r="BC22" s="2">
        <f t="shared" si="11"/>
        <v>0</v>
      </c>
      <c r="BD22" s="2"/>
      <c r="BE22" s="2">
        <f t="shared" si="12"/>
        <v>0</v>
      </c>
      <c r="BF22" s="2">
        <f t="shared" si="13"/>
        <v>0</v>
      </c>
      <c r="BG22" s="2">
        <f t="shared" si="14"/>
        <v>0</v>
      </c>
      <c r="BH22" s="2">
        <f t="shared" si="15"/>
        <v>0.45216666666666699</v>
      </c>
      <c r="BI22" s="2">
        <f t="shared" si="16"/>
        <v>3.88349514563107E-3</v>
      </c>
      <c r="BJ22" s="2">
        <f t="shared" si="17"/>
        <v>0</v>
      </c>
      <c r="BM22" s="2">
        <f t="shared" si="18"/>
        <v>0</v>
      </c>
      <c r="BN22" s="2">
        <f t="shared" si="19"/>
        <v>0</v>
      </c>
      <c r="BO22" s="2">
        <f t="shared" si="20"/>
        <v>0</v>
      </c>
      <c r="BP22" s="2">
        <f t="shared" si="21"/>
        <v>4.8051003083746199E-2</v>
      </c>
      <c r="BQ22" s="2">
        <f t="shared" si="22"/>
        <v>0.73298551678736001</v>
      </c>
      <c r="BR22" s="2">
        <f t="shared" si="23"/>
        <v>0.88983050847457601</v>
      </c>
      <c r="BS22" s="2"/>
      <c r="BT22" s="2">
        <f t="shared" si="24"/>
        <v>0</v>
      </c>
      <c r="BU22" s="2">
        <f t="shared" si="25"/>
        <v>0</v>
      </c>
      <c r="BV22" s="2">
        <f t="shared" si="26"/>
        <v>0</v>
      </c>
      <c r="BW22" s="2">
        <f t="shared" si="27"/>
        <v>0.176414494596313</v>
      </c>
      <c r="BX22" s="2">
        <f t="shared" si="28"/>
        <v>0.87541004450095405</v>
      </c>
      <c r="BY22" s="2">
        <f t="shared" si="29"/>
        <v>0.92400000000000004</v>
      </c>
      <c r="BZ22" s="2"/>
      <c r="CA22" s="2">
        <f t="shared" si="30"/>
        <v>0</v>
      </c>
      <c r="CB22" s="2">
        <f t="shared" si="31"/>
        <v>0</v>
      </c>
      <c r="CC22" s="2">
        <f t="shared" si="32"/>
        <v>0</v>
      </c>
      <c r="CD22" s="2">
        <f t="shared" si="33"/>
        <v>8.1045328399629996E-2</v>
      </c>
      <c r="CE22" s="2">
        <f t="shared" si="34"/>
        <v>0.72903985971638596</v>
      </c>
      <c r="CF22" s="2">
        <f t="shared" si="35"/>
        <v>1</v>
      </c>
    </row>
    <row r="23" spans="3:84" ht="15.75" x14ac:dyDescent="0.25">
      <c r="C23" s="15">
        <v>20</v>
      </c>
      <c r="D23" s="15">
        <v>5</v>
      </c>
      <c r="E23" s="15">
        <v>30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0.146666666666667</v>
      </c>
      <c r="M23" s="8">
        <v>0.30933019666683698</v>
      </c>
      <c r="N23" s="8">
        <v>0</v>
      </c>
      <c r="O23" s="8">
        <v>0.86375273044997802</v>
      </c>
      <c r="P23" s="8">
        <v>0</v>
      </c>
      <c r="Q23" s="8">
        <v>0.89357575757575802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4.1333333333333298E-2</v>
      </c>
      <c r="Y23" s="8">
        <v>0.23142959825439599</v>
      </c>
      <c r="Z23" s="8">
        <v>0</v>
      </c>
      <c r="AA23" s="8">
        <v>0.61247050014974602</v>
      </c>
      <c r="AB23" s="8">
        <v>0</v>
      </c>
      <c r="AC23" s="8">
        <v>0.86799999999999999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4.1592039800995E-3</v>
      </c>
      <c r="AK23" s="8">
        <v>0.10193524259999</v>
      </c>
      <c r="AL23" s="8">
        <v>0</v>
      </c>
      <c r="AM23" s="8">
        <v>0.53251354695755104</v>
      </c>
      <c r="AN23" s="8">
        <v>0</v>
      </c>
      <c r="AO23" s="8">
        <v>0.89925925925925898</v>
      </c>
      <c r="AQ23" s="2">
        <f t="shared" si="0"/>
        <v>0</v>
      </c>
      <c r="AR23" s="2">
        <f t="shared" si="1"/>
        <v>0</v>
      </c>
      <c r="AS23" s="2">
        <f t="shared" si="2"/>
        <v>0</v>
      </c>
      <c r="AT23" s="2">
        <f t="shared" si="3"/>
        <v>0.146666666666667</v>
      </c>
      <c r="AU23" s="2">
        <f t="shared" si="4"/>
        <v>0</v>
      </c>
      <c r="AV23" s="2">
        <f t="shared" si="5"/>
        <v>0</v>
      </c>
      <c r="AW23" s="2"/>
      <c r="AX23" s="2">
        <f t="shared" si="6"/>
        <v>0</v>
      </c>
      <c r="AY23" s="2">
        <f t="shared" si="7"/>
        <v>0</v>
      </c>
      <c r="AZ23" s="2">
        <f t="shared" si="8"/>
        <v>0</v>
      </c>
      <c r="BA23" s="2">
        <f t="shared" si="9"/>
        <v>4.1333333333333298E-2</v>
      </c>
      <c r="BB23" s="2">
        <f t="shared" si="10"/>
        <v>0</v>
      </c>
      <c r="BC23" s="2">
        <f t="shared" si="11"/>
        <v>0</v>
      </c>
      <c r="BD23" s="2"/>
      <c r="BE23" s="2">
        <f t="shared" si="12"/>
        <v>0</v>
      </c>
      <c r="BF23" s="2">
        <f t="shared" si="13"/>
        <v>0</v>
      </c>
      <c r="BG23" s="2">
        <f t="shared" si="14"/>
        <v>0</v>
      </c>
      <c r="BH23" s="2">
        <f t="shared" si="15"/>
        <v>4.1592039800995E-3</v>
      </c>
      <c r="BI23" s="2">
        <f t="shared" si="16"/>
        <v>0</v>
      </c>
      <c r="BJ23" s="2">
        <f t="shared" si="17"/>
        <v>0</v>
      </c>
      <c r="BM23" s="2">
        <f t="shared" si="18"/>
        <v>0</v>
      </c>
      <c r="BN23" s="2">
        <f t="shared" si="19"/>
        <v>0</v>
      </c>
      <c r="BO23" s="2">
        <f t="shared" si="20"/>
        <v>0</v>
      </c>
      <c r="BP23" s="2">
        <f t="shared" si="21"/>
        <v>0.30933019666683698</v>
      </c>
      <c r="BQ23" s="2">
        <f t="shared" si="22"/>
        <v>0.86375273044997802</v>
      </c>
      <c r="BR23" s="2">
        <f t="shared" si="23"/>
        <v>0.89357575757575802</v>
      </c>
      <c r="BS23" s="2"/>
      <c r="BT23" s="2">
        <f t="shared" si="24"/>
        <v>0</v>
      </c>
      <c r="BU23" s="2">
        <f t="shared" si="25"/>
        <v>0</v>
      </c>
      <c r="BV23" s="2">
        <f t="shared" si="26"/>
        <v>0</v>
      </c>
      <c r="BW23" s="2">
        <f t="shared" si="27"/>
        <v>0.23142959825439599</v>
      </c>
      <c r="BX23" s="2">
        <f t="shared" si="28"/>
        <v>0.61247050014974602</v>
      </c>
      <c r="BY23" s="2">
        <f t="shared" si="29"/>
        <v>0.86799999999999999</v>
      </c>
      <c r="BZ23" s="2"/>
      <c r="CA23" s="2">
        <f t="shared" si="30"/>
        <v>0</v>
      </c>
      <c r="CB23" s="2">
        <f t="shared" si="31"/>
        <v>0</v>
      </c>
      <c r="CC23" s="2">
        <f t="shared" si="32"/>
        <v>0</v>
      </c>
      <c r="CD23" s="2">
        <f t="shared" si="33"/>
        <v>0.10193524259999</v>
      </c>
      <c r="CE23" s="2">
        <f t="shared" si="34"/>
        <v>0.53251354695755104</v>
      </c>
      <c r="CF23" s="2">
        <f t="shared" si="35"/>
        <v>0.89925925925925898</v>
      </c>
    </row>
    <row r="24" spans="3:84" ht="15.75" x14ac:dyDescent="0.25">
      <c r="C24" s="15">
        <v>20</v>
      </c>
      <c r="D24" s="15">
        <v>5</v>
      </c>
      <c r="E24" s="15">
        <v>40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0.22266666666666701</v>
      </c>
      <c r="M24" s="8">
        <v>2.1573761771781601E-2</v>
      </c>
      <c r="N24" s="8">
        <v>0</v>
      </c>
      <c r="O24" s="8">
        <v>0.71865472261511898</v>
      </c>
      <c r="P24" s="8">
        <v>0</v>
      </c>
      <c r="Q24" s="8">
        <v>0.93333333333333302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0.414776255707763</v>
      </c>
      <c r="Y24" s="8">
        <v>7.1999999999999995E-2</v>
      </c>
      <c r="Z24" s="8">
        <v>0</v>
      </c>
      <c r="AA24" s="8">
        <v>0.83920581942661499</v>
      </c>
      <c r="AB24" s="8">
        <v>0</v>
      </c>
      <c r="AC24" s="8">
        <v>0.99866666666666704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0.48933333333333301</v>
      </c>
      <c r="AK24" s="8">
        <v>3.5072463768115902E-2</v>
      </c>
      <c r="AL24" s="8">
        <v>0</v>
      </c>
      <c r="AM24" s="8">
        <v>0.86038154392191701</v>
      </c>
      <c r="AN24" s="8">
        <v>0</v>
      </c>
      <c r="AO24" s="8">
        <v>0.98933333333333295</v>
      </c>
      <c r="AQ24" s="2">
        <f t="shared" si="0"/>
        <v>0</v>
      </c>
      <c r="AR24" s="2">
        <f t="shared" si="1"/>
        <v>0</v>
      </c>
      <c r="AS24" s="2">
        <f t="shared" si="2"/>
        <v>0</v>
      </c>
      <c r="AT24" s="2">
        <f t="shared" si="3"/>
        <v>0.22266666666666701</v>
      </c>
      <c r="AU24" s="2">
        <f t="shared" si="4"/>
        <v>0</v>
      </c>
      <c r="AV24" s="2">
        <f t="shared" si="5"/>
        <v>0</v>
      </c>
      <c r="AW24" s="2"/>
      <c r="AX24" s="2">
        <f t="shared" si="6"/>
        <v>0</v>
      </c>
      <c r="AY24" s="2">
        <f t="shared" si="7"/>
        <v>0</v>
      </c>
      <c r="AZ24" s="2">
        <f t="shared" si="8"/>
        <v>0</v>
      </c>
      <c r="BA24" s="2">
        <f t="shared" si="9"/>
        <v>0.414776255707763</v>
      </c>
      <c r="BB24" s="2">
        <f t="shared" si="10"/>
        <v>0</v>
      </c>
      <c r="BC24" s="2">
        <f t="shared" si="11"/>
        <v>0</v>
      </c>
      <c r="BD24" s="2"/>
      <c r="BE24" s="2">
        <f t="shared" si="12"/>
        <v>0</v>
      </c>
      <c r="BF24" s="2">
        <f t="shared" si="13"/>
        <v>0</v>
      </c>
      <c r="BG24" s="2">
        <f t="shared" si="14"/>
        <v>0</v>
      </c>
      <c r="BH24" s="2">
        <f t="shared" si="15"/>
        <v>0.48933333333333301</v>
      </c>
      <c r="BI24" s="2">
        <f t="shared" si="16"/>
        <v>0</v>
      </c>
      <c r="BJ24" s="2">
        <f t="shared" si="17"/>
        <v>0</v>
      </c>
      <c r="BM24" s="2">
        <f t="shared" si="18"/>
        <v>0</v>
      </c>
      <c r="BN24" s="2">
        <f t="shared" si="19"/>
        <v>0</v>
      </c>
      <c r="BO24" s="2">
        <f t="shared" si="20"/>
        <v>0</v>
      </c>
      <c r="BP24" s="2">
        <f t="shared" si="21"/>
        <v>2.1573761771781601E-2</v>
      </c>
      <c r="BQ24" s="2">
        <f t="shared" si="22"/>
        <v>0.71865472261511898</v>
      </c>
      <c r="BR24" s="2">
        <f t="shared" si="23"/>
        <v>0.93333333333333302</v>
      </c>
      <c r="BS24" s="2"/>
      <c r="BT24" s="2">
        <f t="shared" si="24"/>
        <v>0</v>
      </c>
      <c r="BU24" s="2">
        <f t="shared" si="25"/>
        <v>0</v>
      </c>
      <c r="BV24" s="2">
        <f t="shared" si="26"/>
        <v>0</v>
      </c>
      <c r="BW24" s="2">
        <f t="shared" si="27"/>
        <v>7.1999999999999995E-2</v>
      </c>
      <c r="BX24" s="2">
        <f t="shared" si="28"/>
        <v>0.83920581942661499</v>
      </c>
      <c r="BY24" s="2">
        <f t="shared" si="29"/>
        <v>0.99866666666666704</v>
      </c>
      <c r="BZ24" s="2"/>
      <c r="CA24" s="2">
        <f t="shared" si="30"/>
        <v>0</v>
      </c>
      <c r="CB24" s="2">
        <f t="shared" si="31"/>
        <v>0</v>
      </c>
      <c r="CC24" s="2">
        <f t="shared" si="32"/>
        <v>0</v>
      </c>
      <c r="CD24" s="2">
        <f t="shared" si="33"/>
        <v>3.5072463768115902E-2</v>
      </c>
      <c r="CE24" s="2">
        <f t="shared" si="34"/>
        <v>0.86038154392191701</v>
      </c>
      <c r="CF24" s="2">
        <f t="shared" si="35"/>
        <v>0.98933333333333295</v>
      </c>
    </row>
    <row r="25" spans="3:84" ht="15.75" x14ac:dyDescent="0.25">
      <c r="C25" s="15">
        <v>20</v>
      </c>
      <c r="D25" s="15">
        <v>5</v>
      </c>
      <c r="E25" s="15">
        <v>50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0.17590804597701201</v>
      </c>
      <c r="M25" s="8">
        <v>0.21515773938561</v>
      </c>
      <c r="N25" s="8">
        <v>1.7948717948717899E-2</v>
      </c>
      <c r="O25" s="8">
        <v>0.66477193907369803</v>
      </c>
      <c r="P25" s="8">
        <v>0</v>
      </c>
      <c r="Q25" s="8">
        <v>0.834666666666667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0.54</v>
      </c>
      <c r="Y25" s="8">
        <v>7.5557813452550304E-2</v>
      </c>
      <c r="Z25" s="8">
        <v>0</v>
      </c>
      <c r="AA25" s="8">
        <v>0.73870689609000495</v>
      </c>
      <c r="AB25" s="8">
        <v>0</v>
      </c>
      <c r="AC25" s="8">
        <v>0.90933333333333299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0.21503592605510999</v>
      </c>
      <c r="AK25" s="8">
        <v>0.12402498806993199</v>
      </c>
      <c r="AL25" s="8">
        <v>0</v>
      </c>
      <c r="AM25" s="8">
        <v>0.92452886974166404</v>
      </c>
      <c r="AN25" s="8">
        <v>0</v>
      </c>
      <c r="AO25" s="8">
        <v>0.65584699453551898</v>
      </c>
      <c r="AQ25" s="2">
        <f t="shared" si="0"/>
        <v>0</v>
      </c>
      <c r="AR25" s="2">
        <f t="shared" si="1"/>
        <v>0</v>
      </c>
      <c r="AS25" s="2">
        <f t="shared" si="2"/>
        <v>0</v>
      </c>
      <c r="AT25" s="2">
        <f t="shared" si="3"/>
        <v>0.17590804597701201</v>
      </c>
      <c r="AU25" s="2">
        <f t="shared" si="4"/>
        <v>1.7948717948717899E-2</v>
      </c>
      <c r="AV25" s="2">
        <f t="shared" si="5"/>
        <v>0</v>
      </c>
      <c r="AW25" s="2"/>
      <c r="AX25" s="2">
        <f t="shared" si="6"/>
        <v>0</v>
      </c>
      <c r="AY25" s="2">
        <f t="shared" si="7"/>
        <v>0</v>
      </c>
      <c r="AZ25" s="2">
        <f t="shared" si="8"/>
        <v>0</v>
      </c>
      <c r="BA25" s="2">
        <f t="shared" si="9"/>
        <v>0.54</v>
      </c>
      <c r="BB25" s="2">
        <f t="shared" si="10"/>
        <v>0</v>
      </c>
      <c r="BC25" s="2">
        <f t="shared" si="11"/>
        <v>0</v>
      </c>
      <c r="BD25" s="2"/>
      <c r="BE25" s="2">
        <f t="shared" si="12"/>
        <v>0</v>
      </c>
      <c r="BF25" s="2">
        <f t="shared" si="13"/>
        <v>0</v>
      </c>
      <c r="BG25" s="2">
        <f t="shared" si="14"/>
        <v>0</v>
      </c>
      <c r="BH25" s="2">
        <f t="shared" si="15"/>
        <v>0.21503592605510999</v>
      </c>
      <c r="BI25" s="2">
        <f t="shared" si="16"/>
        <v>0</v>
      </c>
      <c r="BJ25" s="2">
        <f t="shared" si="17"/>
        <v>0</v>
      </c>
      <c r="BM25" s="2">
        <f t="shared" si="18"/>
        <v>0</v>
      </c>
      <c r="BN25" s="2">
        <f t="shared" si="19"/>
        <v>0</v>
      </c>
      <c r="BO25" s="2">
        <f t="shared" si="20"/>
        <v>0</v>
      </c>
      <c r="BP25" s="2">
        <f t="shared" si="21"/>
        <v>0.21515773938561</v>
      </c>
      <c r="BQ25" s="2">
        <f t="shared" si="22"/>
        <v>0.66477193907369803</v>
      </c>
      <c r="BR25" s="2">
        <f t="shared" si="23"/>
        <v>0.834666666666667</v>
      </c>
      <c r="BS25" s="2"/>
      <c r="BT25" s="2">
        <f t="shared" si="24"/>
        <v>0</v>
      </c>
      <c r="BU25" s="2">
        <f t="shared" si="25"/>
        <v>0</v>
      </c>
      <c r="BV25" s="2">
        <f t="shared" si="26"/>
        <v>0</v>
      </c>
      <c r="BW25" s="2">
        <f t="shared" si="27"/>
        <v>7.5557813452550304E-2</v>
      </c>
      <c r="BX25" s="2">
        <f t="shared" si="28"/>
        <v>0.73870689609000495</v>
      </c>
      <c r="BY25" s="2">
        <f t="shared" si="29"/>
        <v>0.90933333333333299</v>
      </c>
      <c r="BZ25" s="2"/>
      <c r="CA25" s="2">
        <f t="shared" si="30"/>
        <v>0</v>
      </c>
      <c r="CB25" s="2">
        <f t="shared" si="31"/>
        <v>0</v>
      </c>
      <c r="CC25" s="2">
        <f t="shared" si="32"/>
        <v>0</v>
      </c>
      <c r="CD25" s="2">
        <f t="shared" si="33"/>
        <v>0.12402498806993199</v>
      </c>
      <c r="CE25" s="2">
        <f t="shared" si="34"/>
        <v>0.92452886974166404</v>
      </c>
      <c r="CF25" s="2">
        <f t="shared" si="35"/>
        <v>0.65584699453551898</v>
      </c>
    </row>
    <row r="26" spans="3:84" ht="15.75" x14ac:dyDescent="0.25">
      <c r="C26" s="15">
        <v>20</v>
      </c>
      <c r="D26" s="15">
        <v>10</v>
      </c>
      <c r="E26" s="15">
        <v>30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0.44813981101271499</v>
      </c>
      <c r="N26" s="8">
        <v>0</v>
      </c>
      <c r="O26" s="8">
        <v>0.71214977159913595</v>
      </c>
      <c r="P26" s="8">
        <v>0</v>
      </c>
      <c r="Q26" s="8">
        <v>0.99066666666666703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0.65171455938697298</v>
      </c>
      <c r="Z26" s="8">
        <v>0</v>
      </c>
      <c r="AA26" s="8">
        <v>0.97707535121328204</v>
      </c>
      <c r="AB26" s="8">
        <v>0</v>
      </c>
      <c r="AC26" s="8">
        <v>1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0.2</v>
      </c>
      <c r="AJ26" s="8">
        <v>0</v>
      </c>
      <c r="AK26" s="8">
        <v>0.33424831508132602</v>
      </c>
      <c r="AL26" s="8">
        <v>0</v>
      </c>
      <c r="AM26" s="8">
        <v>0.66867599661090604</v>
      </c>
      <c r="AN26" s="8">
        <v>4.2105263157894701E-3</v>
      </c>
      <c r="AO26" s="8">
        <v>0.84799999999999998</v>
      </c>
      <c r="AQ26" s="2">
        <f t="shared" si="0"/>
        <v>0</v>
      </c>
      <c r="AR26" s="2">
        <f t="shared" si="1"/>
        <v>0</v>
      </c>
      <c r="AS26" s="2">
        <f t="shared" si="2"/>
        <v>0</v>
      </c>
      <c r="AT26" s="2">
        <f t="shared" si="3"/>
        <v>0</v>
      </c>
      <c r="AU26" s="2">
        <f t="shared" si="4"/>
        <v>0</v>
      </c>
      <c r="AV26" s="2">
        <f t="shared" si="5"/>
        <v>0</v>
      </c>
      <c r="AW26" s="2"/>
      <c r="AX26" s="2">
        <f t="shared" si="6"/>
        <v>0</v>
      </c>
      <c r="AY26" s="2">
        <f t="shared" si="7"/>
        <v>0</v>
      </c>
      <c r="AZ26" s="2">
        <f t="shared" si="8"/>
        <v>0</v>
      </c>
      <c r="BA26" s="2">
        <f t="shared" si="9"/>
        <v>0</v>
      </c>
      <c r="BB26" s="2">
        <f t="shared" si="10"/>
        <v>0</v>
      </c>
      <c r="BC26" s="2">
        <f t="shared" si="11"/>
        <v>0</v>
      </c>
      <c r="BD26" s="2"/>
      <c r="BE26" s="2">
        <f t="shared" si="12"/>
        <v>0</v>
      </c>
      <c r="BF26" s="2">
        <f t="shared" si="13"/>
        <v>0</v>
      </c>
      <c r="BG26" s="2">
        <f t="shared" si="14"/>
        <v>0</v>
      </c>
      <c r="BH26" s="2">
        <f t="shared" si="15"/>
        <v>0</v>
      </c>
      <c r="BI26" s="2">
        <f t="shared" si="16"/>
        <v>0</v>
      </c>
      <c r="BJ26" s="2">
        <f t="shared" si="17"/>
        <v>4.2105263157894701E-3</v>
      </c>
      <c r="BM26" s="2">
        <f t="shared" si="18"/>
        <v>0</v>
      </c>
      <c r="BN26" s="2">
        <f t="shared" si="19"/>
        <v>0</v>
      </c>
      <c r="BO26" s="2">
        <f t="shared" si="20"/>
        <v>0</v>
      </c>
      <c r="BP26" s="2">
        <f t="shared" si="21"/>
        <v>0.44813981101271499</v>
      </c>
      <c r="BQ26" s="2">
        <f t="shared" si="22"/>
        <v>0.71214977159913595</v>
      </c>
      <c r="BR26" s="2">
        <f t="shared" si="23"/>
        <v>0.99066666666666703</v>
      </c>
      <c r="BS26" s="2"/>
      <c r="BT26" s="2">
        <f t="shared" si="24"/>
        <v>0</v>
      </c>
      <c r="BU26" s="2">
        <f t="shared" si="25"/>
        <v>0</v>
      </c>
      <c r="BV26" s="2">
        <f t="shared" si="26"/>
        <v>0</v>
      </c>
      <c r="BW26" s="2">
        <f t="shared" si="27"/>
        <v>0.65171455938697298</v>
      </c>
      <c r="BX26" s="2">
        <f t="shared" si="28"/>
        <v>0.97707535121328204</v>
      </c>
      <c r="BY26" s="2">
        <f t="shared" si="29"/>
        <v>1</v>
      </c>
      <c r="BZ26" s="2"/>
      <c r="CA26" s="2">
        <f t="shared" si="30"/>
        <v>0</v>
      </c>
      <c r="CB26" s="2">
        <f t="shared" si="31"/>
        <v>0</v>
      </c>
      <c r="CC26" s="2">
        <f t="shared" si="32"/>
        <v>0.2</v>
      </c>
      <c r="CD26" s="2">
        <f t="shared" si="33"/>
        <v>0.33424831508132602</v>
      </c>
      <c r="CE26" s="2">
        <f t="shared" si="34"/>
        <v>0.66867599661090604</v>
      </c>
      <c r="CF26" s="2">
        <f t="shared" si="35"/>
        <v>0.84799999999999998</v>
      </c>
    </row>
    <row r="27" spans="3:84" ht="15.75" x14ac:dyDescent="0.25">
      <c r="C27" s="15">
        <v>20</v>
      </c>
      <c r="D27" s="15">
        <v>10</v>
      </c>
      <c r="E27" s="15">
        <v>40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0.29212527964205798</v>
      </c>
      <c r="M27" s="8">
        <v>0.15444601312388101</v>
      </c>
      <c r="N27" s="8">
        <v>0</v>
      </c>
      <c r="O27" s="8">
        <v>0.74824145809299203</v>
      </c>
      <c r="P27" s="8">
        <v>0</v>
      </c>
      <c r="Q27" s="8">
        <v>0.80878623775360603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0.27276595744680898</v>
      </c>
      <c r="Y27" s="8">
        <v>0.233297647892663</v>
      </c>
      <c r="Z27" s="8">
        <v>0</v>
      </c>
      <c r="AA27" s="8">
        <v>0.51725378694225999</v>
      </c>
      <c r="AB27" s="8">
        <v>0</v>
      </c>
      <c r="AC27" s="8">
        <v>0.88356284153005504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0.128800773694391</v>
      </c>
      <c r="AK27" s="8">
        <v>0.28517460317460303</v>
      </c>
      <c r="AL27" s="8">
        <v>2.1505376344086E-3</v>
      </c>
      <c r="AM27" s="8">
        <v>0.65372817460317501</v>
      </c>
      <c r="AN27" s="8">
        <v>8.3333333333333297E-3</v>
      </c>
      <c r="AO27" s="8">
        <v>0.90893230174081197</v>
      </c>
      <c r="AQ27" s="2">
        <f t="shared" si="0"/>
        <v>0</v>
      </c>
      <c r="AR27" s="2">
        <f t="shared" si="1"/>
        <v>0</v>
      </c>
      <c r="AS27" s="2">
        <f t="shared" si="2"/>
        <v>0</v>
      </c>
      <c r="AT27" s="2">
        <f t="shared" si="3"/>
        <v>0.29212527964205798</v>
      </c>
      <c r="AU27" s="2">
        <f t="shared" si="4"/>
        <v>0</v>
      </c>
      <c r="AV27" s="2">
        <f t="shared" si="5"/>
        <v>0</v>
      </c>
      <c r="AW27" s="2"/>
      <c r="AX27" s="2">
        <f t="shared" si="6"/>
        <v>0</v>
      </c>
      <c r="AY27" s="2">
        <f t="shared" si="7"/>
        <v>0</v>
      </c>
      <c r="AZ27" s="2">
        <f t="shared" si="8"/>
        <v>0</v>
      </c>
      <c r="BA27" s="2">
        <f t="shared" si="9"/>
        <v>0.27276595744680898</v>
      </c>
      <c r="BB27" s="2">
        <f t="shared" si="10"/>
        <v>0</v>
      </c>
      <c r="BC27" s="2">
        <f t="shared" si="11"/>
        <v>0</v>
      </c>
      <c r="BD27" s="2"/>
      <c r="BE27" s="2">
        <f t="shared" si="12"/>
        <v>0</v>
      </c>
      <c r="BF27" s="2">
        <f t="shared" si="13"/>
        <v>0</v>
      </c>
      <c r="BG27" s="2">
        <f t="shared" si="14"/>
        <v>0</v>
      </c>
      <c r="BH27" s="2">
        <f t="shared" si="15"/>
        <v>0.128800773694391</v>
      </c>
      <c r="BI27" s="2">
        <f t="shared" si="16"/>
        <v>2.1505376344086E-3</v>
      </c>
      <c r="BJ27" s="2">
        <f t="shared" si="17"/>
        <v>8.3333333333333297E-3</v>
      </c>
      <c r="BM27" s="2">
        <f t="shared" si="18"/>
        <v>0</v>
      </c>
      <c r="BN27" s="2">
        <f t="shared" si="19"/>
        <v>0</v>
      </c>
      <c r="BO27" s="2">
        <f t="shared" si="20"/>
        <v>0</v>
      </c>
      <c r="BP27" s="2">
        <f t="shared" si="21"/>
        <v>0.15444601312388101</v>
      </c>
      <c r="BQ27" s="2">
        <f t="shared" si="22"/>
        <v>0.74824145809299203</v>
      </c>
      <c r="BR27" s="2">
        <f t="shared" si="23"/>
        <v>0.80878623775360603</v>
      </c>
      <c r="BS27" s="2"/>
      <c r="BT27" s="2">
        <f t="shared" si="24"/>
        <v>0</v>
      </c>
      <c r="BU27" s="2">
        <f t="shared" si="25"/>
        <v>0</v>
      </c>
      <c r="BV27" s="2">
        <f t="shared" si="26"/>
        <v>0</v>
      </c>
      <c r="BW27" s="2">
        <f t="shared" si="27"/>
        <v>0.233297647892663</v>
      </c>
      <c r="BX27" s="2">
        <f t="shared" si="28"/>
        <v>0.51725378694225999</v>
      </c>
      <c r="BY27" s="2">
        <f t="shared" si="29"/>
        <v>0.88356284153005504</v>
      </c>
      <c r="BZ27" s="2"/>
      <c r="CA27" s="2">
        <f t="shared" si="30"/>
        <v>0</v>
      </c>
      <c r="CB27" s="2">
        <f t="shared" si="31"/>
        <v>0</v>
      </c>
      <c r="CC27" s="2">
        <f t="shared" si="32"/>
        <v>0</v>
      </c>
      <c r="CD27" s="2">
        <f t="shared" si="33"/>
        <v>0.28517460317460303</v>
      </c>
      <c r="CE27" s="2">
        <f t="shared" si="34"/>
        <v>0.65372817460317501</v>
      </c>
      <c r="CF27" s="2">
        <f t="shared" si="35"/>
        <v>0.90893230174081197</v>
      </c>
    </row>
    <row r="28" spans="3:84" ht="15.75" x14ac:dyDescent="0.25">
      <c r="C28" s="15">
        <v>20</v>
      </c>
      <c r="D28" s="15">
        <v>10</v>
      </c>
      <c r="E28" s="15">
        <v>50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0.31581981981981999</v>
      </c>
      <c r="M28" s="8">
        <v>0.16930605742486901</v>
      </c>
      <c r="N28" s="8">
        <v>0</v>
      </c>
      <c r="O28" s="8">
        <v>0.70001129622562397</v>
      </c>
      <c r="P28" s="8">
        <v>0</v>
      </c>
      <c r="Q28" s="8">
        <v>0.85958558558558595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0.108340429697059</v>
      </c>
      <c r="Y28" s="8">
        <v>0.23008761458393001</v>
      </c>
      <c r="Z28" s="8">
        <v>0</v>
      </c>
      <c r="AA28" s="8">
        <v>0.917608493993472</v>
      </c>
      <c r="AB28" s="8">
        <v>0</v>
      </c>
      <c r="AC28" s="8">
        <v>0.83467625899280595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9.3333333333333296E-2</v>
      </c>
      <c r="AK28" s="8">
        <v>9.5107219431964096E-2</v>
      </c>
      <c r="AL28" s="8">
        <v>0</v>
      </c>
      <c r="AM28" s="8">
        <v>0.87277367000813699</v>
      </c>
      <c r="AN28" s="8">
        <v>0</v>
      </c>
      <c r="AO28" s="8">
        <v>0.87039080459770102</v>
      </c>
      <c r="AQ28" s="2">
        <f t="shared" si="0"/>
        <v>0</v>
      </c>
      <c r="AR28" s="2">
        <f t="shared" si="1"/>
        <v>0</v>
      </c>
      <c r="AS28" s="2">
        <f t="shared" si="2"/>
        <v>0</v>
      </c>
      <c r="AT28" s="2">
        <f t="shared" si="3"/>
        <v>0.31581981981981999</v>
      </c>
      <c r="AU28" s="2">
        <f t="shared" si="4"/>
        <v>0</v>
      </c>
      <c r="AV28" s="2">
        <f t="shared" si="5"/>
        <v>0</v>
      </c>
      <c r="AW28" s="2"/>
      <c r="AX28" s="2">
        <f t="shared" si="6"/>
        <v>0</v>
      </c>
      <c r="AY28" s="2">
        <f t="shared" si="7"/>
        <v>0</v>
      </c>
      <c r="AZ28" s="2">
        <f t="shared" si="8"/>
        <v>0</v>
      </c>
      <c r="BA28" s="2">
        <f t="shared" si="9"/>
        <v>0.108340429697059</v>
      </c>
      <c r="BB28" s="2">
        <f t="shared" si="10"/>
        <v>0</v>
      </c>
      <c r="BC28" s="2">
        <f t="shared" si="11"/>
        <v>0</v>
      </c>
      <c r="BD28" s="2"/>
      <c r="BE28" s="2">
        <f t="shared" si="12"/>
        <v>0</v>
      </c>
      <c r="BF28" s="2">
        <f t="shared" si="13"/>
        <v>0</v>
      </c>
      <c r="BG28" s="2">
        <f t="shared" si="14"/>
        <v>0</v>
      </c>
      <c r="BH28" s="2">
        <f t="shared" si="15"/>
        <v>9.3333333333333296E-2</v>
      </c>
      <c r="BI28" s="2">
        <f t="shared" si="16"/>
        <v>0</v>
      </c>
      <c r="BJ28" s="2">
        <f t="shared" si="17"/>
        <v>0</v>
      </c>
      <c r="BM28" s="2">
        <f t="shared" si="18"/>
        <v>0</v>
      </c>
      <c r="BN28" s="2">
        <f t="shared" si="19"/>
        <v>0</v>
      </c>
      <c r="BO28" s="2">
        <f t="shared" si="20"/>
        <v>0</v>
      </c>
      <c r="BP28" s="2">
        <f t="shared" si="21"/>
        <v>0.16930605742486901</v>
      </c>
      <c r="BQ28" s="2">
        <f t="shared" si="22"/>
        <v>0.70001129622562397</v>
      </c>
      <c r="BR28" s="2">
        <f t="shared" si="23"/>
        <v>0.85958558558558595</v>
      </c>
      <c r="BS28" s="2"/>
      <c r="BT28" s="2">
        <f t="shared" si="24"/>
        <v>0</v>
      </c>
      <c r="BU28" s="2">
        <f t="shared" si="25"/>
        <v>0</v>
      </c>
      <c r="BV28" s="2">
        <f t="shared" si="26"/>
        <v>0</v>
      </c>
      <c r="BW28" s="2">
        <f t="shared" si="27"/>
        <v>0.23008761458393001</v>
      </c>
      <c r="BX28" s="2">
        <f t="shared" si="28"/>
        <v>0.917608493993472</v>
      </c>
      <c r="BY28" s="2">
        <f t="shared" si="29"/>
        <v>0.83467625899280595</v>
      </c>
      <c r="BZ28" s="2"/>
      <c r="CA28" s="2">
        <f t="shared" si="30"/>
        <v>0</v>
      </c>
      <c r="CB28" s="2">
        <f t="shared" si="31"/>
        <v>0</v>
      </c>
      <c r="CC28" s="2">
        <f t="shared" si="32"/>
        <v>0</v>
      </c>
      <c r="CD28" s="2">
        <f t="shared" si="33"/>
        <v>9.5107219431964096E-2</v>
      </c>
      <c r="CE28" s="2">
        <f t="shared" si="34"/>
        <v>0.87277367000813699</v>
      </c>
      <c r="CF28" s="2">
        <f t="shared" si="35"/>
        <v>0.87039080459770102</v>
      </c>
    </row>
    <row r="29" spans="3:84" ht="15.75" x14ac:dyDescent="0.25">
      <c r="C29" s="15">
        <v>20</v>
      </c>
      <c r="D29" s="15">
        <v>15</v>
      </c>
      <c r="E29" s="15">
        <v>30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0.2</v>
      </c>
      <c r="L29" s="8">
        <v>2.4E-2</v>
      </c>
      <c r="M29" s="8">
        <v>0.34529308204598103</v>
      </c>
      <c r="N29" s="8">
        <v>0</v>
      </c>
      <c r="O29" s="8">
        <v>0.97131198995605805</v>
      </c>
      <c r="P29" s="8">
        <v>0</v>
      </c>
      <c r="Q29" s="8">
        <v>0.98533333333333295</v>
      </c>
      <c r="R29" s="8">
        <v>0</v>
      </c>
      <c r="S29" s="8">
        <v>0.2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0.43622563392409303</v>
      </c>
      <c r="Z29" s="8">
        <v>0</v>
      </c>
      <c r="AA29" s="8">
        <v>0.77609033168666197</v>
      </c>
      <c r="AB29" s="8">
        <v>0</v>
      </c>
      <c r="AC29" s="8">
        <v>0.96275862068965501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0.2</v>
      </c>
      <c r="AJ29" s="8">
        <v>0</v>
      </c>
      <c r="AK29" s="8">
        <v>0.344688795435309</v>
      </c>
      <c r="AL29" s="8">
        <v>0</v>
      </c>
      <c r="AM29" s="8">
        <v>0.91196404551758603</v>
      </c>
      <c r="AN29" s="8">
        <v>0</v>
      </c>
      <c r="AO29" s="8">
        <v>1</v>
      </c>
      <c r="AQ29" s="2">
        <f t="shared" si="0"/>
        <v>0</v>
      </c>
      <c r="AR29" s="2">
        <f t="shared" si="1"/>
        <v>0</v>
      </c>
      <c r="AS29" s="2">
        <f t="shared" si="2"/>
        <v>0</v>
      </c>
      <c r="AT29" s="2">
        <f t="shared" si="3"/>
        <v>2.4E-2</v>
      </c>
      <c r="AU29" s="2">
        <f t="shared" si="4"/>
        <v>0</v>
      </c>
      <c r="AV29" s="2">
        <f t="shared" si="5"/>
        <v>0</v>
      </c>
      <c r="AW29" s="2"/>
      <c r="AX29" s="2">
        <f t="shared" si="6"/>
        <v>0</v>
      </c>
      <c r="AY29" s="2">
        <f t="shared" si="7"/>
        <v>0</v>
      </c>
      <c r="AZ29" s="2">
        <f t="shared" si="8"/>
        <v>0</v>
      </c>
      <c r="BA29" s="2">
        <f t="shared" si="9"/>
        <v>0</v>
      </c>
      <c r="BB29" s="2">
        <f t="shared" si="10"/>
        <v>0</v>
      </c>
      <c r="BC29" s="2">
        <f t="shared" si="11"/>
        <v>0</v>
      </c>
      <c r="BD29" s="2"/>
      <c r="BE29" s="2">
        <f t="shared" si="12"/>
        <v>0</v>
      </c>
      <c r="BF29" s="2">
        <f t="shared" si="13"/>
        <v>0</v>
      </c>
      <c r="BG29" s="2">
        <f t="shared" si="14"/>
        <v>0</v>
      </c>
      <c r="BH29" s="2">
        <f t="shared" si="15"/>
        <v>0</v>
      </c>
      <c r="BI29" s="2">
        <f t="shared" si="16"/>
        <v>0</v>
      </c>
      <c r="BJ29" s="2">
        <f t="shared" si="17"/>
        <v>0</v>
      </c>
      <c r="BM29" s="2">
        <f t="shared" si="18"/>
        <v>0</v>
      </c>
      <c r="BN29" s="2">
        <f t="shared" si="19"/>
        <v>0</v>
      </c>
      <c r="BO29" s="2">
        <f t="shared" si="20"/>
        <v>0.2</v>
      </c>
      <c r="BP29" s="2">
        <f t="shared" si="21"/>
        <v>0.34529308204598103</v>
      </c>
      <c r="BQ29" s="2">
        <f t="shared" si="22"/>
        <v>0.97131198995605805</v>
      </c>
      <c r="BR29" s="2">
        <f t="shared" si="23"/>
        <v>0.98533333333333295</v>
      </c>
      <c r="BS29" s="2"/>
      <c r="BT29" s="2">
        <f t="shared" si="24"/>
        <v>0.2</v>
      </c>
      <c r="BU29" s="2">
        <f t="shared" si="25"/>
        <v>0</v>
      </c>
      <c r="BV29" s="2">
        <f t="shared" si="26"/>
        <v>0</v>
      </c>
      <c r="BW29" s="2">
        <f t="shared" si="27"/>
        <v>0.43622563392409303</v>
      </c>
      <c r="BX29" s="2">
        <f t="shared" si="28"/>
        <v>0.77609033168666197</v>
      </c>
      <c r="BY29" s="2">
        <f t="shared" si="29"/>
        <v>0.96275862068965501</v>
      </c>
      <c r="BZ29" s="2"/>
      <c r="CA29" s="2">
        <f t="shared" si="30"/>
        <v>0</v>
      </c>
      <c r="CB29" s="2">
        <f t="shared" si="31"/>
        <v>0</v>
      </c>
      <c r="CC29" s="2">
        <f t="shared" si="32"/>
        <v>0.2</v>
      </c>
      <c r="CD29" s="2">
        <f t="shared" si="33"/>
        <v>0.344688795435309</v>
      </c>
      <c r="CE29" s="2">
        <f t="shared" si="34"/>
        <v>0.91196404551758603</v>
      </c>
      <c r="CF29" s="2">
        <f t="shared" si="35"/>
        <v>1</v>
      </c>
    </row>
    <row r="30" spans="3:84" ht="15.75" x14ac:dyDescent="0.25">
      <c r="C30" s="15">
        <v>20</v>
      </c>
      <c r="D30" s="15">
        <v>15</v>
      </c>
      <c r="E30" s="15">
        <v>40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4.8208333333333298E-2</v>
      </c>
      <c r="M30" s="8">
        <v>0.36459259259259302</v>
      </c>
      <c r="N30" s="8">
        <v>0</v>
      </c>
      <c r="O30" s="8">
        <v>0.87748148148148097</v>
      </c>
      <c r="P30" s="8">
        <v>0</v>
      </c>
      <c r="Q30" s="8">
        <v>0.97733333333333305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4.3478260869565201E-3</v>
      </c>
      <c r="Y30" s="8">
        <v>0.50784680851063801</v>
      </c>
      <c r="Z30" s="8">
        <v>0</v>
      </c>
      <c r="AA30" s="8">
        <v>0.940405797101449</v>
      </c>
      <c r="AB30" s="8">
        <v>0</v>
      </c>
      <c r="AC30" s="8">
        <v>1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3.3333333333333298E-2</v>
      </c>
      <c r="AK30" s="8">
        <v>0.24711797773910399</v>
      </c>
      <c r="AL30" s="8">
        <v>0</v>
      </c>
      <c r="AM30" s="8">
        <v>0.86672883357747699</v>
      </c>
      <c r="AN30" s="8">
        <v>0</v>
      </c>
      <c r="AO30" s="8">
        <v>1</v>
      </c>
      <c r="AQ30" s="2">
        <f t="shared" si="0"/>
        <v>0</v>
      </c>
      <c r="AR30" s="2">
        <f t="shared" si="1"/>
        <v>0</v>
      </c>
      <c r="AS30" s="2">
        <f t="shared" si="2"/>
        <v>0</v>
      </c>
      <c r="AT30" s="2">
        <f t="shared" si="3"/>
        <v>4.8208333333333298E-2</v>
      </c>
      <c r="AU30" s="2">
        <f t="shared" si="4"/>
        <v>0</v>
      </c>
      <c r="AV30" s="2">
        <f t="shared" si="5"/>
        <v>0</v>
      </c>
      <c r="AW30" s="2"/>
      <c r="AX30" s="2">
        <f t="shared" si="6"/>
        <v>0</v>
      </c>
      <c r="AY30" s="2">
        <f t="shared" si="7"/>
        <v>0</v>
      </c>
      <c r="AZ30" s="2">
        <f t="shared" si="8"/>
        <v>0</v>
      </c>
      <c r="BA30" s="2">
        <f t="shared" si="9"/>
        <v>4.3478260869565201E-3</v>
      </c>
      <c r="BB30" s="2">
        <f t="shared" si="10"/>
        <v>0</v>
      </c>
      <c r="BC30" s="2">
        <f t="shared" si="11"/>
        <v>0</v>
      </c>
      <c r="BD30" s="2"/>
      <c r="BE30" s="2">
        <f t="shared" si="12"/>
        <v>0</v>
      </c>
      <c r="BF30" s="2">
        <f t="shared" si="13"/>
        <v>0</v>
      </c>
      <c r="BG30" s="2">
        <f t="shared" si="14"/>
        <v>0</v>
      </c>
      <c r="BH30" s="2">
        <f t="shared" si="15"/>
        <v>3.3333333333333298E-2</v>
      </c>
      <c r="BI30" s="2">
        <f t="shared" si="16"/>
        <v>0</v>
      </c>
      <c r="BJ30" s="2">
        <f t="shared" si="17"/>
        <v>0</v>
      </c>
      <c r="BM30" s="2">
        <f t="shared" si="18"/>
        <v>0</v>
      </c>
      <c r="BN30" s="2">
        <f t="shared" si="19"/>
        <v>0</v>
      </c>
      <c r="BO30" s="2">
        <f t="shared" si="20"/>
        <v>0</v>
      </c>
      <c r="BP30" s="2">
        <f t="shared" si="21"/>
        <v>0.36459259259259302</v>
      </c>
      <c r="BQ30" s="2">
        <f t="shared" si="22"/>
        <v>0.87748148148148097</v>
      </c>
      <c r="BR30" s="2">
        <f t="shared" si="23"/>
        <v>0.97733333333333305</v>
      </c>
      <c r="BS30" s="2"/>
      <c r="BT30" s="2">
        <f t="shared" si="24"/>
        <v>0</v>
      </c>
      <c r="BU30" s="2">
        <f t="shared" si="25"/>
        <v>0</v>
      </c>
      <c r="BV30" s="2">
        <f t="shared" si="26"/>
        <v>0</v>
      </c>
      <c r="BW30" s="2">
        <f t="shared" si="27"/>
        <v>0.50784680851063801</v>
      </c>
      <c r="BX30" s="2">
        <f t="shared" si="28"/>
        <v>0.940405797101449</v>
      </c>
      <c r="BY30" s="2">
        <f t="shared" si="29"/>
        <v>1</v>
      </c>
      <c r="BZ30" s="2"/>
      <c r="CA30" s="2">
        <f t="shared" si="30"/>
        <v>0</v>
      </c>
      <c r="CB30" s="2">
        <f t="shared" si="31"/>
        <v>0</v>
      </c>
      <c r="CC30" s="2">
        <f t="shared" si="32"/>
        <v>0</v>
      </c>
      <c r="CD30" s="2">
        <f t="shared" si="33"/>
        <v>0.24711797773910399</v>
      </c>
      <c r="CE30" s="2">
        <f t="shared" si="34"/>
        <v>0.86672883357747699</v>
      </c>
      <c r="CF30" s="2">
        <f t="shared" si="35"/>
        <v>1</v>
      </c>
    </row>
    <row r="31" spans="3:84" ht="15.75" x14ac:dyDescent="0.25">
      <c r="C31" s="15">
        <v>20</v>
      </c>
      <c r="D31" s="15">
        <v>15</v>
      </c>
      <c r="E31" s="15">
        <v>50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0.52092620865140005</v>
      </c>
      <c r="M31" s="9">
        <v>9.3333333333333306E-3</v>
      </c>
      <c r="N31" s="9">
        <v>0</v>
      </c>
      <c r="O31" s="9">
        <v>0.80098594048594096</v>
      </c>
      <c r="P31" s="9">
        <v>0</v>
      </c>
      <c r="Q31" s="9">
        <v>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0.23066666666666699</v>
      </c>
      <c r="Y31" s="9">
        <v>0.212953658410059</v>
      </c>
      <c r="Z31" s="9">
        <v>1.6806722689075601E-3</v>
      </c>
      <c r="AA31" s="9">
        <v>0.67845955145841996</v>
      </c>
      <c r="AB31" s="9">
        <v>0</v>
      </c>
      <c r="AC31" s="9">
        <v>0.83849462365591398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0.383130434782609</v>
      </c>
      <c r="AK31" s="9">
        <v>3.79313537717813E-2</v>
      </c>
      <c r="AL31" s="9">
        <v>0</v>
      </c>
      <c r="AM31" s="9">
        <v>0.75872323931254604</v>
      </c>
      <c r="AN31" s="9">
        <v>0</v>
      </c>
      <c r="AO31" s="9">
        <v>0.68915201973481299</v>
      </c>
      <c r="AQ31" s="2">
        <f t="shared" si="0"/>
        <v>0</v>
      </c>
      <c r="AR31" s="2">
        <f t="shared" si="1"/>
        <v>0</v>
      </c>
      <c r="AS31" s="2">
        <f t="shared" si="2"/>
        <v>0</v>
      </c>
      <c r="AT31" s="2">
        <f t="shared" si="3"/>
        <v>0.52092620865140005</v>
      </c>
      <c r="AU31" s="2">
        <f t="shared" si="4"/>
        <v>0</v>
      </c>
      <c r="AV31" s="2">
        <f t="shared" si="5"/>
        <v>0</v>
      </c>
      <c r="AW31" s="3"/>
      <c r="AX31" s="2">
        <f t="shared" si="6"/>
        <v>0</v>
      </c>
      <c r="AY31" s="2">
        <f t="shared" si="7"/>
        <v>0</v>
      </c>
      <c r="AZ31" s="2">
        <f t="shared" si="8"/>
        <v>0</v>
      </c>
      <c r="BA31" s="2">
        <f t="shared" si="9"/>
        <v>0.23066666666666699</v>
      </c>
      <c r="BB31" s="2">
        <f t="shared" si="10"/>
        <v>1.6806722689075601E-3</v>
      </c>
      <c r="BC31" s="2">
        <f t="shared" si="11"/>
        <v>0</v>
      </c>
      <c r="BD31" s="3"/>
      <c r="BE31" s="2">
        <f t="shared" si="12"/>
        <v>0</v>
      </c>
      <c r="BF31" s="2">
        <f t="shared" si="13"/>
        <v>0</v>
      </c>
      <c r="BG31" s="2">
        <f t="shared" si="14"/>
        <v>0</v>
      </c>
      <c r="BH31" s="2">
        <f t="shared" si="15"/>
        <v>0.383130434782609</v>
      </c>
      <c r="BI31" s="2">
        <f t="shared" si="16"/>
        <v>0</v>
      </c>
      <c r="BJ31" s="2">
        <f t="shared" si="17"/>
        <v>0</v>
      </c>
      <c r="BM31" s="2">
        <f t="shared" si="18"/>
        <v>0</v>
      </c>
      <c r="BN31" s="2">
        <f t="shared" si="19"/>
        <v>0</v>
      </c>
      <c r="BO31" s="2">
        <f t="shared" si="20"/>
        <v>0</v>
      </c>
      <c r="BP31" s="2">
        <f t="shared" si="21"/>
        <v>9.3333333333333306E-3</v>
      </c>
      <c r="BQ31" s="2">
        <f t="shared" si="22"/>
        <v>0.80098594048594096</v>
      </c>
      <c r="BR31" s="2">
        <f t="shared" si="23"/>
        <v>1</v>
      </c>
      <c r="BS31" s="3"/>
      <c r="BT31" s="2">
        <f t="shared" si="24"/>
        <v>0</v>
      </c>
      <c r="BU31" s="2">
        <f t="shared" si="25"/>
        <v>0</v>
      </c>
      <c r="BV31" s="2">
        <f t="shared" si="26"/>
        <v>0</v>
      </c>
      <c r="BW31" s="2">
        <f t="shared" si="27"/>
        <v>0.212953658410059</v>
      </c>
      <c r="BX31" s="2">
        <f t="shared" si="28"/>
        <v>0.67845955145841996</v>
      </c>
      <c r="BY31" s="2">
        <f t="shared" si="29"/>
        <v>0.83849462365591398</v>
      </c>
      <c r="BZ31" s="3"/>
      <c r="CA31" s="2">
        <f t="shared" si="30"/>
        <v>0</v>
      </c>
      <c r="CB31" s="2">
        <f t="shared" si="31"/>
        <v>0</v>
      </c>
      <c r="CC31" s="2">
        <f t="shared" si="32"/>
        <v>0</v>
      </c>
      <c r="CD31" s="2">
        <f t="shared" si="33"/>
        <v>3.79313537717813E-2</v>
      </c>
      <c r="CE31" s="2">
        <f t="shared" si="34"/>
        <v>0.75872323931254604</v>
      </c>
      <c r="CF31" s="2">
        <f t="shared" si="35"/>
        <v>0.68915201973481299</v>
      </c>
    </row>
    <row r="32" spans="3:84" s="13" customFormat="1" x14ac:dyDescent="0.25">
      <c r="C32" s="18" t="s">
        <v>10</v>
      </c>
      <c r="D32" s="18"/>
      <c r="E32" s="18"/>
      <c r="F32" s="12">
        <f>AVERAGE(F5:F31)</f>
        <v>9.8765432098765562E-5</v>
      </c>
      <c r="G32" s="12">
        <f t="shared" ref="G32:AO32" si="36">AVERAGE(G5:G31)</f>
        <v>0</v>
      </c>
      <c r="H32" s="12">
        <f t="shared" si="36"/>
        <v>0</v>
      </c>
      <c r="I32" s="12">
        <f t="shared" si="36"/>
        <v>0</v>
      </c>
      <c r="J32" s="12">
        <f t="shared" si="36"/>
        <v>0</v>
      </c>
      <c r="K32" s="12">
        <f t="shared" si="36"/>
        <v>7.4074074074074077E-3</v>
      </c>
      <c r="L32" s="12">
        <f t="shared" si="36"/>
        <v>0.387662604560434</v>
      </c>
      <c r="M32" s="12">
        <f t="shared" si="36"/>
        <v>0.14210058986575524</v>
      </c>
      <c r="N32" s="12">
        <f t="shared" si="36"/>
        <v>1.9503076668143719E-2</v>
      </c>
      <c r="O32" s="12">
        <f t="shared" si="36"/>
        <v>0.73650939727899423</v>
      </c>
      <c r="P32" s="12">
        <f t="shared" si="36"/>
        <v>7.0826804188354065E-4</v>
      </c>
      <c r="Q32" s="12">
        <f t="shared" si="36"/>
        <v>0.86733316556230233</v>
      </c>
      <c r="R32" s="12">
        <f t="shared" si="36"/>
        <v>0</v>
      </c>
      <c r="S32" s="12">
        <f t="shared" si="36"/>
        <v>7.4074074074074077E-3</v>
      </c>
      <c r="T32" s="12">
        <f t="shared" si="36"/>
        <v>0</v>
      </c>
      <c r="U32" s="12">
        <f t="shared" si="36"/>
        <v>0</v>
      </c>
      <c r="V32" s="12">
        <f t="shared" si="36"/>
        <v>0</v>
      </c>
      <c r="W32" s="12">
        <f t="shared" si="36"/>
        <v>0</v>
      </c>
      <c r="X32" s="12">
        <f t="shared" si="36"/>
        <v>0.38480128291902471</v>
      </c>
      <c r="Y32" s="12">
        <f t="shared" si="36"/>
        <v>0.15825169938268782</v>
      </c>
      <c r="Z32" s="12">
        <f t="shared" si="36"/>
        <v>1.4696866418849057E-2</v>
      </c>
      <c r="AA32" s="12">
        <f t="shared" si="36"/>
        <v>0.73868132112469598</v>
      </c>
      <c r="AB32" s="12">
        <f t="shared" si="36"/>
        <v>5.849038944093864E-4</v>
      </c>
      <c r="AC32" s="12">
        <f t="shared" si="36"/>
        <v>0.92510171768577698</v>
      </c>
      <c r="AD32" s="12">
        <f t="shared" si="36"/>
        <v>7.9649542015133333E-5</v>
      </c>
      <c r="AE32" s="12">
        <f t="shared" si="36"/>
        <v>0</v>
      </c>
      <c r="AF32" s="12">
        <f t="shared" si="36"/>
        <v>0</v>
      </c>
      <c r="AG32" s="12">
        <f t="shared" si="36"/>
        <v>0</v>
      </c>
      <c r="AH32" s="12">
        <f t="shared" si="36"/>
        <v>0</v>
      </c>
      <c r="AI32" s="12">
        <f t="shared" si="36"/>
        <v>1.4814814814814815E-2</v>
      </c>
      <c r="AJ32" s="12">
        <f t="shared" si="36"/>
        <v>0.35684008350942459</v>
      </c>
      <c r="AK32" s="12">
        <f t="shared" si="36"/>
        <v>0.12697457177698213</v>
      </c>
      <c r="AL32" s="12">
        <f t="shared" si="36"/>
        <v>1.0949622131254404E-2</v>
      </c>
      <c r="AM32" s="12">
        <f t="shared" si="36"/>
        <v>0.75666222993655685</v>
      </c>
      <c r="AN32" s="12">
        <f t="shared" si="36"/>
        <v>8.5445094217024068E-4</v>
      </c>
      <c r="AO32" s="12">
        <f t="shared" si="36"/>
        <v>0.89267493376950091</v>
      </c>
      <c r="AQ32" s="14">
        <f>AVERAGE(AQ5:AQ31)</f>
        <v>9.8765432098765562E-5</v>
      </c>
      <c r="AR32" s="14">
        <f t="shared" ref="AR32:BJ32" si="37">AVERAGE(AR5:AR31)</f>
        <v>0</v>
      </c>
      <c r="AS32" s="14">
        <f t="shared" si="37"/>
        <v>0</v>
      </c>
      <c r="AT32" s="14">
        <f t="shared" si="37"/>
        <v>0.387662604560434</v>
      </c>
      <c r="AU32" s="14">
        <f t="shared" si="37"/>
        <v>1.9503076668143719E-2</v>
      </c>
      <c r="AV32" s="14">
        <f t="shared" si="37"/>
        <v>7.0826804188354065E-4</v>
      </c>
      <c r="AW32" s="14"/>
      <c r="AX32" s="14">
        <f t="shared" si="37"/>
        <v>0</v>
      </c>
      <c r="AY32" s="14">
        <f t="shared" si="37"/>
        <v>0</v>
      </c>
      <c r="AZ32" s="14">
        <f t="shared" si="37"/>
        <v>0</v>
      </c>
      <c r="BA32" s="14">
        <f t="shared" si="37"/>
        <v>0.38480128291902471</v>
      </c>
      <c r="BB32" s="14">
        <f t="shared" si="37"/>
        <v>1.4696866418849057E-2</v>
      </c>
      <c r="BC32" s="14">
        <f t="shared" si="37"/>
        <v>5.849038944093864E-4</v>
      </c>
      <c r="BD32" s="14"/>
      <c r="BE32" s="14">
        <f t="shared" si="37"/>
        <v>7.9649542015133333E-5</v>
      </c>
      <c r="BF32" s="14">
        <f t="shared" si="37"/>
        <v>0</v>
      </c>
      <c r="BG32" s="14">
        <f t="shared" si="37"/>
        <v>0</v>
      </c>
      <c r="BH32" s="14">
        <f t="shared" si="37"/>
        <v>0.35684008350942459</v>
      </c>
      <c r="BI32" s="14">
        <f t="shared" si="37"/>
        <v>1.0949622131254404E-2</v>
      </c>
      <c r="BJ32" s="14">
        <f t="shared" si="37"/>
        <v>8.5445094217024068E-4</v>
      </c>
      <c r="BM32" s="14">
        <f>AVERAGE(BM5:BM31)</f>
        <v>9.8765432098765562E-5</v>
      </c>
      <c r="BN32" s="14">
        <f t="shared" ref="BN32:BR32" si="38">AVERAGE(BN5:BN31)</f>
        <v>0</v>
      </c>
      <c r="BO32" s="14">
        <f t="shared" si="38"/>
        <v>7.4074074074074077E-3</v>
      </c>
      <c r="BP32" s="14">
        <f t="shared" si="38"/>
        <v>0.14210058986575524</v>
      </c>
      <c r="BQ32" s="14">
        <f t="shared" si="38"/>
        <v>0.73650939727899423</v>
      </c>
      <c r="BR32" s="14">
        <f t="shared" si="38"/>
        <v>0.86733316556230233</v>
      </c>
      <c r="BS32" s="14"/>
      <c r="BT32" s="14">
        <f t="shared" ref="BT32:BY32" si="39">AVERAGE(BT5:BT31)</f>
        <v>7.4074074074074077E-3</v>
      </c>
      <c r="BU32" s="14">
        <f t="shared" si="39"/>
        <v>0</v>
      </c>
      <c r="BV32" s="14">
        <f t="shared" si="39"/>
        <v>0</v>
      </c>
      <c r="BW32" s="14">
        <f t="shared" si="39"/>
        <v>0.15825169938268782</v>
      </c>
      <c r="BX32" s="14">
        <f t="shared" si="39"/>
        <v>0.73868132112469598</v>
      </c>
      <c r="BY32" s="14">
        <f t="shared" si="39"/>
        <v>0.92510171768577698</v>
      </c>
      <c r="BZ32" s="14"/>
      <c r="CA32" s="14">
        <f t="shared" ref="CA32:CF32" si="40">AVERAGE(CA5:CA31)</f>
        <v>0</v>
      </c>
      <c r="CB32" s="14">
        <f t="shared" si="40"/>
        <v>0</v>
      </c>
      <c r="CC32" s="14">
        <f t="shared" si="40"/>
        <v>1.4814814814814815E-2</v>
      </c>
      <c r="CD32" s="14">
        <f t="shared" si="40"/>
        <v>0.12697457177698213</v>
      </c>
      <c r="CE32" s="14">
        <f t="shared" si="40"/>
        <v>0.75666222993655685</v>
      </c>
      <c r="CF32" s="14">
        <f t="shared" si="40"/>
        <v>0.89267493376950091</v>
      </c>
    </row>
  </sheetData>
  <mergeCells count="4">
    <mergeCell ref="F3:Q3"/>
    <mergeCell ref="R3:AC3"/>
    <mergeCell ref="AD3:AO3"/>
    <mergeCell ref="C32:E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D59B-AF1C-4744-B4AD-B9F530784E53}">
  <sheetPr>
    <tabColor theme="5" tint="0.39997558519241921"/>
  </sheetPr>
  <dimension ref="B2:R31"/>
  <sheetViews>
    <sheetView zoomScale="70" zoomScaleNormal="70" workbookViewId="0">
      <selection activeCell="S31" sqref="S31"/>
    </sheetView>
  </sheetViews>
  <sheetFormatPr defaultRowHeight="15" x14ac:dyDescent="0.25"/>
  <cols>
    <col min="1" max="1" width="8.85546875" customWidth="1"/>
    <col min="2" max="4" width="3.7109375" customWidth="1"/>
    <col min="5" max="16" width="8.7109375" customWidth="1"/>
  </cols>
  <sheetData>
    <row r="2" spans="2:18" x14ac:dyDescent="0.25">
      <c r="B2" s="4"/>
      <c r="C2" s="4"/>
      <c r="D2" s="4"/>
      <c r="E2" s="17" t="s">
        <v>29</v>
      </c>
      <c r="F2" s="17"/>
      <c r="G2" s="17"/>
      <c r="H2" s="17"/>
      <c r="I2" s="17" t="s">
        <v>30</v>
      </c>
      <c r="J2" s="17"/>
      <c r="K2" s="17"/>
      <c r="L2" s="17"/>
      <c r="M2" s="17" t="s">
        <v>31</v>
      </c>
      <c r="N2" s="17"/>
      <c r="O2" s="17"/>
      <c r="P2" s="17"/>
    </row>
    <row r="3" spans="2:18" s="10" customFormat="1" ht="15.75" x14ac:dyDescent="0.25">
      <c r="B3" s="16" t="s">
        <v>32</v>
      </c>
      <c r="C3" s="16" t="s">
        <v>33</v>
      </c>
      <c r="D3" s="16" t="s">
        <v>34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6</v>
      </c>
      <c r="N3" s="5" t="s">
        <v>7</v>
      </c>
      <c r="O3" s="5" t="s">
        <v>8</v>
      </c>
      <c r="P3" s="5" t="s">
        <v>9</v>
      </c>
    </row>
    <row r="4" spans="2:18" ht="15.75" x14ac:dyDescent="0.25">
      <c r="B4" s="15">
        <v>12</v>
      </c>
      <c r="C4" s="15">
        <v>5</v>
      </c>
      <c r="D4" s="15">
        <v>30</v>
      </c>
      <c r="E4" s="8">
        <v>1024.8745521984599</v>
      </c>
      <c r="F4" s="8">
        <v>259.006201391574</v>
      </c>
      <c r="G4" s="8">
        <v>478.89451230323698</v>
      </c>
      <c r="H4" s="8">
        <v>272.01686742335397</v>
      </c>
      <c r="I4" s="8">
        <v>1021.16580286728</v>
      </c>
      <c r="J4" s="8">
        <v>263.93150023996498</v>
      </c>
      <c r="K4" s="8">
        <v>412.939774807189</v>
      </c>
      <c r="L4" s="8">
        <v>239.134475753066</v>
      </c>
      <c r="M4" s="8">
        <v>922.19079265736798</v>
      </c>
      <c r="N4" s="8">
        <v>249.639785885827</v>
      </c>
      <c r="O4" s="8">
        <v>383.670373541233</v>
      </c>
      <c r="P4" s="8">
        <v>244.21963443291301</v>
      </c>
      <c r="R4" s="6"/>
    </row>
    <row r="5" spans="2:18" ht="15.75" x14ac:dyDescent="0.25">
      <c r="B5" s="15">
        <v>12</v>
      </c>
      <c r="C5" s="15">
        <v>5</v>
      </c>
      <c r="D5" s="15">
        <v>40</v>
      </c>
      <c r="E5" s="8">
        <v>1379.14030703618</v>
      </c>
      <c r="F5" s="8">
        <v>350.19402682089702</v>
      </c>
      <c r="G5" s="8">
        <v>616.41282349868402</v>
      </c>
      <c r="H5" s="8">
        <v>334.57153738385301</v>
      </c>
      <c r="I5" s="8">
        <v>1281.5604498315599</v>
      </c>
      <c r="J5" s="8">
        <v>319.224065829018</v>
      </c>
      <c r="K5" s="8">
        <v>589.88813081617195</v>
      </c>
      <c r="L5" s="8">
        <v>276.309844224193</v>
      </c>
      <c r="M5" s="8">
        <v>1349.52876851313</v>
      </c>
      <c r="N5" s="8">
        <v>324.53008889339901</v>
      </c>
      <c r="O5" s="8">
        <v>542.51989838829502</v>
      </c>
      <c r="P5" s="8">
        <v>362.06444791631498</v>
      </c>
    </row>
    <row r="6" spans="2:18" ht="15.75" x14ac:dyDescent="0.25">
      <c r="B6" s="15">
        <v>12</v>
      </c>
      <c r="C6" s="15">
        <v>5</v>
      </c>
      <c r="D6" s="15">
        <v>50</v>
      </c>
      <c r="E6" s="8">
        <v>1549.31650589376</v>
      </c>
      <c r="F6" s="8">
        <v>424.60485216512097</v>
      </c>
      <c r="G6" s="8">
        <v>735.87756969448799</v>
      </c>
      <c r="H6" s="8">
        <v>378.871759641918</v>
      </c>
      <c r="I6" s="8">
        <v>1626.7814332134001</v>
      </c>
      <c r="J6" s="8">
        <v>422.92341695431099</v>
      </c>
      <c r="K6" s="8">
        <v>758.20000097232298</v>
      </c>
      <c r="L6" s="8">
        <v>403.531815043319</v>
      </c>
      <c r="M6" s="8">
        <v>1660.8238111216499</v>
      </c>
      <c r="N6" s="8">
        <v>452.16221531611501</v>
      </c>
      <c r="O6" s="8">
        <v>780.88074105380997</v>
      </c>
      <c r="P6" s="8">
        <v>474.11644941514601</v>
      </c>
    </row>
    <row r="7" spans="2:18" ht="15.75" x14ac:dyDescent="0.25">
      <c r="B7" s="15">
        <v>12</v>
      </c>
      <c r="C7" s="15">
        <v>10</v>
      </c>
      <c r="D7" s="15">
        <v>30</v>
      </c>
      <c r="E7" s="8">
        <v>934.34676676436504</v>
      </c>
      <c r="F7" s="8">
        <v>252.29628155201999</v>
      </c>
      <c r="G7" s="8">
        <v>372.98898973994</v>
      </c>
      <c r="H7" s="8">
        <v>214.92236723460999</v>
      </c>
      <c r="I7" s="8">
        <v>1000.21790162651</v>
      </c>
      <c r="J7" s="8">
        <v>270.529048003127</v>
      </c>
      <c r="K7" s="8">
        <v>405.54536245414999</v>
      </c>
      <c r="L7" s="8">
        <v>236.933666125229</v>
      </c>
      <c r="M7" s="8">
        <v>995.37102401716902</v>
      </c>
      <c r="N7" s="8">
        <v>285.24453885463703</v>
      </c>
      <c r="O7" s="8">
        <v>370.59773754481301</v>
      </c>
      <c r="P7" s="8">
        <v>268.96525442698101</v>
      </c>
    </row>
    <row r="8" spans="2:18" ht="15.75" x14ac:dyDescent="0.25">
      <c r="B8" s="15">
        <v>12</v>
      </c>
      <c r="C8" s="15">
        <v>10</v>
      </c>
      <c r="D8" s="15">
        <v>40</v>
      </c>
      <c r="E8" s="8">
        <v>1240.34203759924</v>
      </c>
      <c r="F8" s="8">
        <v>368.88084525048902</v>
      </c>
      <c r="G8" s="8">
        <v>484.238269220532</v>
      </c>
      <c r="H8" s="8">
        <v>281.77625281848998</v>
      </c>
      <c r="I8" s="8">
        <v>1219.7614389558801</v>
      </c>
      <c r="J8" s="8">
        <v>347.88796556418202</v>
      </c>
      <c r="K8" s="8">
        <v>480.61217152080798</v>
      </c>
      <c r="L8" s="8">
        <v>321.08747903718302</v>
      </c>
      <c r="M8" s="8">
        <v>1294.4645716408399</v>
      </c>
      <c r="N8" s="8">
        <v>300.19896461737</v>
      </c>
      <c r="O8" s="8">
        <v>504.14264021743497</v>
      </c>
      <c r="P8" s="8">
        <v>327.75347215518002</v>
      </c>
    </row>
    <row r="9" spans="2:18" ht="15.75" x14ac:dyDescent="0.25">
      <c r="B9" s="15">
        <v>12</v>
      </c>
      <c r="C9" s="15">
        <v>10</v>
      </c>
      <c r="D9" s="15">
        <v>50</v>
      </c>
      <c r="E9" s="8">
        <v>1491.2779151955899</v>
      </c>
      <c r="F9" s="8">
        <v>442.55770247330901</v>
      </c>
      <c r="G9" s="8">
        <v>615.92159178291695</v>
      </c>
      <c r="H9" s="8">
        <v>358.68151565277702</v>
      </c>
      <c r="I9" s="8">
        <v>1430.21322008229</v>
      </c>
      <c r="J9" s="8">
        <v>364.70743994698</v>
      </c>
      <c r="K9" s="8">
        <v>629.90943463147005</v>
      </c>
      <c r="L9" s="8">
        <v>349.896358516048</v>
      </c>
      <c r="M9" s="8">
        <v>1439.0311370944901</v>
      </c>
      <c r="N9" s="8">
        <v>377.54632607590997</v>
      </c>
      <c r="O9" s="8">
        <v>697.68204425260706</v>
      </c>
      <c r="P9" s="8">
        <v>391.440945978343</v>
      </c>
    </row>
    <row r="10" spans="2:18" ht="15.75" x14ac:dyDescent="0.25">
      <c r="B10" s="15">
        <v>12</v>
      </c>
      <c r="C10" s="15">
        <v>15</v>
      </c>
      <c r="D10" s="15">
        <v>30</v>
      </c>
      <c r="E10" s="8">
        <v>931.90135611711105</v>
      </c>
      <c r="F10" s="8">
        <v>271.67011444132299</v>
      </c>
      <c r="G10" s="8">
        <v>325.250029133417</v>
      </c>
      <c r="H10" s="8">
        <v>229.15959607501901</v>
      </c>
      <c r="I10" s="8">
        <v>891.06806238994602</v>
      </c>
      <c r="J10" s="8">
        <v>312.89262567451601</v>
      </c>
      <c r="K10" s="8">
        <v>327.94024775324499</v>
      </c>
      <c r="L10" s="8">
        <v>223.21051219881301</v>
      </c>
      <c r="M10" s="8">
        <v>935.51398349706506</v>
      </c>
      <c r="N10" s="8">
        <v>282.624917425001</v>
      </c>
      <c r="O10" s="8">
        <v>332.91975131553698</v>
      </c>
      <c r="P10" s="8">
        <v>271.95107459411298</v>
      </c>
    </row>
    <row r="11" spans="2:18" ht="15.75" x14ac:dyDescent="0.25">
      <c r="B11" s="15">
        <v>12</v>
      </c>
      <c r="C11" s="15">
        <v>15</v>
      </c>
      <c r="D11" s="15">
        <v>40</v>
      </c>
      <c r="E11" s="8">
        <v>1205.81535847584</v>
      </c>
      <c r="F11" s="8">
        <v>392.28030485332198</v>
      </c>
      <c r="G11" s="8">
        <v>510.65436714066902</v>
      </c>
      <c r="H11" s="8">
        <v>335.59777737042202</v>
      </c>
      <c r="I11" s="8">
        <v>1258.75501061111</v>
      </c>
      <c r="J11" s="8">
        <v>382.03089805415499</v>
      </c>
      <c r="K11" s="8">
        <v>523.54679711971698</v>
      </c>
      <c r="L11" s="8">
        <v>329.76491901208402</v>
      </c>
      <c r="M11" s="8">
        <v>1286.4587148691</v>
      </c>
      <c r="N11" s="8">
        <v>381.29306289814798</v>
      </c>
      <c r="O11" s="8">
        <v>534.49514981937602</v>
      </c>
      <c r="P11" s="8">
        <v>345.338357403629</v>
      </c>
    </row>
    <row r="12" spans="2:18" ht="15.75" x14ac:dyDescent="0.25">
      <c r="B12" s="15">
        <v>12</v>
      </c>
      <c r="C12" s="15">
        <v>15</v>
      </c>
      <c r="D12" s="15">
        <v>50</v>
      </c>
      <c r="E12" s="8">
        <v>1507.6206054567499</v>
      </c>
      <c r="F12" s="8">
        <v>447.38546939321498</v>
      </c>
      <c r="G12" s="8">
        <v>631.66508028020303</v>
      </c>
      <c r="H12" s="8">
        <v>402.80457079802198</v>
      </c>
      <c r="I12" s="8">
        <v>1419.0233348735401</v>
      </c>
      <c r="J12" s="8">
        <v>417.087332177071</v>
      </c>
      <c r="K12" s="8">
        <v>616.49143292887902</v>
      </c>
      <c r="L12" s="8">
        <v>359.391972068928</v>
      </c>
      <c r="M12" s="8">
        <v>1492.1600871355099</v>
      </c>
      <c r="N12" s="8">
        <v>453.69084731755498</v>
      </c>
      <c r="O12" s="8">
        <v>665.87243113473301</v>
      </c>
      <c r="P12" s="8">
        <v>395.75797969428498</v>
      </c>
    </row>
    <row r="13" spans="2:18" ht="15.75" x14ac:dyDescent="0.25">
      <c r="B13" s="15">
        <v>16</v>
      </c>
      <c r="C13" s="15">
        <v>5</v>
      </c>
      <c r="D13" s="15">
        <v>30</v>
      </c>
      <c r="E13" s="8">
        <v>1095.2544359316</v>
      </c>
      <c r="F13" s="8">
        <v>297.851417757462</v>
      </c>
      <c r="G13" s="8">
        <v>403.421887561598</v>
      </c>
      <c r="H13" s="8">
        <v>268.66528562461599</v>
      </c>
      <c r="I13" s="8">
        <v>1057.85504045074</v>
      </c>
      <c r="J13" s="8">
        <v>265.724540161427</v>
      </c>
      <c r="K13" s="8">
        <v>432.19024904760801</v>
      </c>
      <c r="L13" s="8">
        <v>270.30700368774802</v>
      </c>
      <c r="M13" s="8">
        <v>1104.08767232335</v>
      </c>
      <c r="N13" s="8">
        <v>317.10554592137601</v>
      </c>
      <c r="O13" s="8">
        <v>460.49283699031002</v>
      </c>
      <c r="P13" s="8">
        <v>261.12562219895699</v>
      </c>
    </row>
    <row r="14" spans="2:18" ht="15.75" x14ac:dyDescent="0.25">
      <c r="B14" s="15">
        <v>16</v>
      </c>
      <c r="C14" s="15">
        <v>5</v>
      </c>
      <c r="D14" s="15">
        <v>40</v>
      </c>
      <c r="E14" s="8">
        <v>1338.57712714736</v>
      </c>
      <c r="F14" s="8">
        <v>364.75913069310701</v>
      </c>
      <c r="G14" s="8">
        <v>575.61402006849198</v>
      </c>
      <c r="H14" s="8">
        <v>335.57202102794201</v>
      </c>
      <c r="I14" s="8">
        <v>1376.19296321345</v>
      </c>
      <c r="J14" s="8">
        <v>390.18084724917497</v>
      </c>
      <c r="K14" s="8">
        <v>602.66620371322904</v>
      </c>
      <c r="L14" s="8">
        <v>372.42385117244999</v>
      </c>
      <c r="M14" s="8">
        <v>1379.0228424747299</v>
      </c>
      <c r="N14" s="8">
        <v>362.78658951924501</v>
      </c>
      <c r="O14" s="8">
        <v>624.73827810769205</v>
      </c>
      <c r="P14" s="8">
        <v>338.34145018273898</v>
      </c>
    </row>
    <row r="15" spans="2:18" ht="15.75" x14ac:dyDescent="0.25">
      <c r="B15" s="15">
        <v>16</v>
      </c>
      <c r="C15" s="15">
        <v>5</v>
      </c>
      <c r="D15" s="15">
        <v>50</v>
      </c>
      <c r="E15" s="8">
        <v>1667.8475524283001</v>
      </c>
      <c r="F15" s="8">
        <v>417.98314337569099</v>
      </c>
      <c r="G15" s="8">
        <v>755.85521245047903</v>
      </c>
      <c r="H15" s="8">
        <v>454.088207545513</v>
      </c>
      <c r="I15" s="8">
        <v>1613.3425041139501</v>
      </c>
      <c r="J15" s="8">
        <v>420.98580045848502</v>
      </c>
      <c r="K15" s="8">
        <v>702.80823599487303</v>
      </c>
      <c r="L15" s="8">
        <v>394.81262091566401</v>
      </c>
      <c r="M15" s="8">
        <v>1622.0266289756</v>
      </c>
      <c r="N15" s="8">
        <v>444.52987071012899</v>
      </c>
      <c r="O15" s="8">
        <v>745.401559533762</v>
      </c>
      <c r="P15" s="8">
        <v>361.22183557024698</v>
      </c>
    </row>
    <row r="16" spans="2:18" ht="15.75" x14ac:dyDescent="0.25">
      <c r="B16" s="15">
        <v>16</v>
      </c>
      <c r="C16" s="15">
        <v>10</v>
      </c>
      <c r="D16" s="15">
        <v>30</v>
      </c>
      <c r="E16" s="8">
        <v>950.88155129163897</v>
      </c>
      <c r="F16" s="8">
        <v>277.85434069252301</v>
      </c>
      <c r="G16" s="8">
        <v>328.532797048894</v>
      </c>
      <c r="H16" s="8">
        <v>240.25727734475501</v>
      </c>
      <c r="I16" s="8">
        <v>1125.32557815415</v>
      </c>
      <c r="J16" s="8">
        <v>353.52145035131701</v>
      </c>
      <c r="K16" s="8">
        <v>420.73295535002597</v>
      </c>
      <c r="L16" s="8">
        <v>285.71279439118302</v>
      </c>
      <c r="M16" s="8">
        <v>1121.3942332692</v>
      </c>
      <c r="N16" s="8">
        <v>327.44016431103699</v>
      </c>
      <c r="O16" s="8">
        <v>396.14622004895301</v>
      </c>
      <c r="P16" s="8">
        <v>295.79765617736598</v>
      </c>
    </row>
    <row r="17" spans="2:16" ht="15.75" x14ac:dyDescent="0.25">
      <c r="B17" s="15">
        <v>16</v>
      </c>
      <c r="C17" s="15">
        <v>10</v>
      </c>
      <c r="D17" s="15">
        <v>40</v>
      </c>
      <c r="E17" s="8">
        <v>1314.98564639592</v>
      </c>
      <c r="F17" s="8">
        <v>347.47143538418402</v>
      </c>
      <c r="G17" s="8">
        <v>524.96209990777402</v>
      </c>
      <c r="H17" s="8">
        <v>319.20129771719201</v>
      </c>
      <c r="I17" s="8">
        <v>1413.6074062016901</v>
      </c>
      <c r="J17" s="8">
        <v>403.01505853198898</v>
      </c>
      <c r="K17" s="8">
        <v>532.704636452253</v>
      </c>
      <c r="L17" s="8">
        <v>376.78633408557903</v>
      </c>
      <c r="M17" s="8">
        <v>1365.4309894652299</v>
      </c>
      <c r="N17" s="8">
        <v>374.59365045802298</v>
      </c>
      <c r="O17" s="8">
        <v>486.65153672005101</v>
      </c>
      <c r="P17" s="8">
        <v>320.64592958933798</v>
      </c>
    </row>
    <row r="18" spans="2:16" ht="15.75" x14ac:dyDescent="0.25">
      <c r="B18" s="15">
        <v>16</v>
      </c>
      <c r="C18" s="15">
        <v>10</v>
      </c>
      <c r="D18" s="15">
        <v>50</v>
      </c>
      <c r="E18" s="8">
        <v>1737.4304184929399</v>
      </c>
      <c r="F18" s="8">
        <v>411.53084859112499</v>
      </c>
      <c r="G18" s="8">
        <v>687.05843171237598</v>
      </c>
      <c r="H18" s="8">
        <v>438.127084515018</v>
      </c>
      <c r="I18" s="8">
        <v>1535.64078065744</v>
      </c>
      <c r="J18" s="8">
        <v>415.45091014137802</v>
      </c>
      <c r="K18" s="8">
        <v>613.25118854034895</v>
      </c>
      <c r="L18" s="8">
        <v>416.718651960746</v>
      </c>
      <c r="M18" s="8">
        <v>1790.01313677957</v>
      </c>
      <c r="N18" s="8">
        <v>464.75431026680201</v>
      </c>
      <c r="O18" s="8">
        <v>742.14131109815901</v>
      </c>
      <c r="P18" s="8">
        <v>485.38280485019101</v>
      </c>
    </row>
    <row r="19" spans="2:16" ht="15.75" x14ac:dyDescent="0.25">
      <c r="B19" s="15">
        <v>16</v>
      </c>
      <c r="C19" s="15">
        <v>15</v>
      </c>
      <c r="D19" s="15">
        <v>30</v>
      </c>
      <c r="E19" s="8">
        <v>1039.19668195698</v>
      </c>
      <c r="F19" s="8">
        <v>306.92553358189502</v>
      </c>
      <c r="G19" s="8">
        <v>376.42718390094598</v>
      </c>
      <c r="H19" s="8">
        <v>307.61378466810402</v>
      </c>
      <c r="I19" s="8">
        <v>1061.2281599446701</v>
      </c>
      <c r="J19" s="8">
        <v>391.42892585873602</v>
      </c>
      <c r="K19" s="8">
        <v>373.15855350431201</v>
      </c>
      <c r="L19" s="8">
        <v>289.46885982616402</v>
      </c>
      <c r="M19" s="8">
        <v>988.78404556076498</v>
      </c>
      <c r="N19" s="8">
        <v>342.99982815452501</v>
      </c>
      <c r="O19" s="8">
        <v>348.52570930580902</v>
      </c>
      <c r="P19" s="8">
        <v>270.438441196442</v>
      </c>
    </row>
    <row r="20" spans="2:16" ht="15.75" x14ac:dyDescent="0.25">
      <c r="B20" s="15">
        <v>16</v>
      </c>
      <c r="C20" s="15">
        <v>15</v>
      </c>
      <c r="D20" s="15">
        <v>40</v>
      </c>
      <c r="E20" s="8">
        <v>1368.3790755596899</v>
      </c>
      <c r="F20" s="8">
        <v>430.601018343379</v>
      </c>
      <c r="G20" s="8">
        <v>495.36480305497798</v>
      </c>
      <c r="H20" s="8">
        <v>367.777003086908</v>
      </c>
      <c r="I20" s="8">
        <v>1246.4621962695901</v>
      </c>
      <c r="J20" s="8">
        <v>381.39276552013501</v>
      </c>
      <c r="K20" s="8">
        <v>453.38991413604998</v>
      </c>
      <c r="L20" s="8">
        <v>317.73490425826702</v>
      </c>
      <c r="M20" s="8">
        <v>1265.92165325427</v>
      </c>
      <c r="N20" s="8">
        <v>348.71352849375199</v>
      </c>
      <c r="O20" s="8">
        <v>480.821806981039</v>
      </c>
      <c r="P20" s="8">
        <v>336.59129500505901</v>
      </c>
    </row>
    <row r="21" spans="2:16" ht="15.75" x14ac:dyDescent="0.25">
      <c r="B21" s="15">
        <v>16</v>
      </c>
      <c r="C21" s="15">
        <v>15</v>
      </c>
      <c r="D21" s="15">
        <v>50</v>
      </c>
      <c r="E21" s="8">
        <v>1595.2554442094799</v>
      </c>
      <c r="F21" s="8">
        <v>428.46290549507899</v>
      </c>
      <c r="G21" s="8">
        <v>647.22576586369405</v>
      </c>
      <c r="H21" s="8">
        <v>401.17118678577901</v>
      </c>
      <c r="I21" s="8">
        <v>1659.3514327939299</v>
      </c>
      <c r="J21" s="8">
        <v>525.47894267943605</v>
      </c>
      <c r="K21" s="8">
        <v>627.40125295709299</v>
      </c>
      <c r="L21" s="8">
        <v>424.042902213037</v>
      </c>
      <c r="M21" s="8">
        <v>1633.0015885891601</v>
      </c>
      <c r="N21" s="8">
        <v>481.210536886245</v>
      </c>
      <c r="O21" s="8">
        <v>642.03439367079704</v>
      </c>
      <c r="P21" s="8">
        <v>437.322286069668</v>
      </c>
    </row>
    <row r="22" spans="2:16" ht="15.75" x14ac:dyDescent="0.25">
      <c r="B22" s="15">
        <v>20</v>
      </c>
      <c r="C22" s="15">
        <v>5</v>
      </c>
      <c r="D22" s="15">
        <v>30</v>
      </c>
      <c r="E22" s="8">
        <v>1210.23992345136</v>
      </c>
      <c r="F22" s="8">
        <v>343.55409941226497</v>
      </c>
      <c r="G22" s="8">
        <v>425.25017051558001</v>
      </c>
      <c r="H22" s="8">
        <v>297.078857606187</v>
      </c>
      <c r="I22" s="8">
        <v>1253.76308772318</v>
      </c>
      <c r="J22" s="8">
        <v>364.15345677640499</v>
      </c>
      <c r="K22" s="8">
        <v>439.184518315579</v>
      </c>
      <c r="L22" s="8">
        <v>354.50313894368901</v>
      </c>
      <c r="M22" s="8">
        <v>1160.0584439110601</v>
      </c>
      <c r="N22" s="8">
        <v>348.22768720099299</v>
      </c>
      <c r="O22" s="8">
        <v>431.37639948958201</v>
      </c>
      <c r="P22" s="8">
        <v>325.39464325185401</v>
      </c>
    </row>
    <row r="23" spans="2:16" ht="15.75" x14ac:dyDescent="0.25">
      <c r="B23" s="15">
        <v>20</v>
      </c>
      <c r="C23" s="15">
        <v>5</v>
      </c>
      <c r="D23" s="15">
        <v>40</v>
      </c>
      <c r="E23" s="8">
        <v>1447.4805731664401</v>
      </c>
      <c r="F23" s="8">
        <v>397.19209263949801</v>
      </c>
      <c r="G23" s="8">
        <v>581.46201038805305</v>
      </c>
      <c r="H23" s="8">
        <v>373.76580935442098</v>
      </c>
      <c r="I23" s="8">
        <v>1490.15346065415</v>
      </c>
      <c r="J23" s="8">
        <v>378.98655063096601</v>
      </c>
      <c r="K23" s="8">
        <v>594.11801047784002</v>
      </c>
      <c r="L23" s="8">
        <v>386.10209823518102</v>
      </c>
      <c r="M23" s="8">
        <v>1507.9330123948</v>
      </c>
      <c r="N23" s="8">
        <v>410.01389245856001</v>
      </c>
      <c r="O23" s="8">
        <v>573.10584075128202</v>
      </c>
      <c r="P23" s="8">
        <v>391.57533655502903</v>
      </c>
    </row>
    <row r="24" spans="2:16" ht="15.75" x14ac:dyDescent="0.25">
      <c r="B24" s="15">
        <v>20</v>
      </c>
      <c r="C24" s="15">
        <v>5</v>
      </c>
      <c r="D24" s="15">
        <v>50</v>
      </c>
      <c r="E24" s="8">
        <v>1846.66992866901</v>
      </c>
      <c r="F24" s="8">
        <v>509.98955324282002</v>
      </c>
      <c r="G24" s="8">
        <v>734.010692895082</v>
      </c>
      <c r="H24" s="8">
        <v>523.42949010688801</v>
      </c>
      <c r="I24" s="8">
        <v>1751.2363495858101</v>
      </c>
      <c r="J24" s="8">
        <v>450.30866514732003</v>
      </c>
      <c r="K24" s="8">
        <v>777.08901786073397</v>
      </c>
      <c r="L24" s="8">
        <v>494.65112798463298</v>
      </c>
      <c r="M24" s="8">
        <v>1741.2315652039399</v>
      </c>
      <c r="N24" s="8">
        <v>443.94519847520098</v>
      </c>
      <c r="O24" s="8">
        <v>778.88716119096</v>
      </c>
      <c r="P24" s="8">
        <v>445.951128820892</v>
      </c>
    </row>
    <row r="25" spans="2:16" ht="15.75" x14ac:dyDescent="0.25">
      <c r="B25" s="15">
        <v>20</v>
      </c>
      <c r="C25" s="15">
        <v>10</v>
      </c>
      <c r="D25" s="15">
        <v>30</v>
      </c>
      <c r="E25" s="8">
        <v>1109.0506454067599</v>
      </c>
      <c r="F25" s="8">
        <v>390.54249582423</v>
      </c>
      <c r="G25" s="8">
        <v>417.79730577508798</v>
      </c>
      <c r="H25" s="8">
        <v>294.91047349158902</v>
      </c>
      <c r="I25" s="8">
        <v>1171.84343798081</v>
      </c>
      <c r="J25" s="8">
        <v>383.852602633934</v>
      </c>
      <c r="K25" s="8">
        <v>435.199243463573</v>
      </c>
      <c r="L25" s="8">
        <v>289.10837732195</v>
      </c>
      <c r="M25" s="8">
        <v>1160.06992491237</v>
      </c>
      <c r="N25" s="8">
        <v>397.41427964340102</v>
      </c>
      <c r="O25" s="8">
        <v>437.66040006546001</v>
      </c>
      <c r="P25" s="8">
        <v>314.071394841391</v>
      </c>
    </row>
    <row r="26" spans="2:16" ht="15.75" x14ac:dyDescent="0.25">
      <c r="B26" s="15">
        <v>20</v>
      </c>
      <c r="C26" s="15">
        <v>10</v>
      </c>
      <c r="D26" s="15">
        <v>40</v>
      </c>
      <c r="E26" s="8">
        <v>1464.2348244529401</v>
      </c>
      <c r="F26" s="8">
        <v>410.73949005231998</v>
      </c>
      <c r="G26" s="8">
        <v>570.66173829241302</v>
      </c>
      <c r="H26" s="8">
        <v>385.49278454294699</v>
      </c>
      <c r="I26" s="8">
        <v>1458.7470814594999</v>
      </c>
      <c r="J26" s="8">
        <v>411.16264331199602</v>
      </c>
      <c r="K26" s="8">
        <v>526.45037787627302</v>
      </c>
      <c r="L26" s="8">
        <v>409.682095177728</v>
      </c>
      <c r="M26" s="8">
        <v>1538.1731983024899</v>
      </c>
      <c r="N26" s="8">
        <v>450.56980547709099</v>
      </c>
      <c r="O26" s="8">
        <v>562.153203787184</v>
      </c>
      <c r="P26" s="8">
        <v>415.71646886063598</v>
      </c>
    </row>
    <row r="27" spans="2:16" ht="15.75" x14ac:dyDescent="0.25">
      <c r="B27" s="15">
        <v>20</v>
      </c>
      <c r="C27" s="15">
        <v>10</v>
      </c>
      <c r="D27" s="15">
        <v>50</v>
      </c>
      <c r="E27" s="8">
        <v>1778.0896937023599</v>
      </c>
      <c r="F27" s="8">
        <v>475.11555329084399</v>
      </c>
      <c r="G27" s="8">
        <v>698.25731449266902</v>
      </c>
      <c r="H27" s="8">
        <v>511.320702717671</v>
      </c>
      <c r="I27" s="8">
        <v>1770.4248482426401</v>
      </c>
      <c r="J27" s="8">
        <v>512.90520249128997</v>
      </c>
      <c r="K27" s="8">
        <v>744.27883268177698</v>
      </c>
      <c r="L27" s="8">
        <v>470.62409581709198</v>
      </c>
      <c r="M27" s="8">
        <v>1874.0622917456801</v>
      </c>
      <c r="N27" s="8">
        <v>485.54125201908602</v>
      </c>
      <c r="O27" s="8">
        <v>700.84435920292003</v>
      </c>
      <c r="P27" s="8">
        <v>484.77064356493202</v>
      </c>
    </row>
    <row r="28" spans="2:16" ht="15.75" x14ac:dyDescent="0.25">
      <c r="B28" s="15">
        <v>20</v>
      </c>
      <c r="C28" s="15">
        <v>15</v>
      </c>
      <c r="D28" s="15">
        <v>30</v>
      </c>
      <c r="E28" s="8">
        <v>1130.6591561632999</v>
      </c>
      <c r="F28" s="8">
        <v>445.81882913720801</v>
      </c>
      <c r="G28" s="8">
        <v>412.23499329051299</v>
      </c>
      <c r="H28" s="8">
        <v>294.164186018826</v>
      </c>
      <c r="I28" s="8">
        <v>1111.67002847651</v>
      </c>
      <c r="J28" s="8">
        <v>421.16724054346201</v>
      </c>
      <c r="K28" s="8">
        <v>431.17712486930702</v>
      </c>
      <c r="L28" s="8">
        <v>319.69226899191898</v>
      </c>
      <c r="M28" s="8">
        <v>1097.2625871569201</v>
      </c>
      <c r="N28" s="8">
        <v>421.65936100354702</v>
      </c>
      <c r="O28" s="8">
        <v>419.46095765738801</v>
      </c>
      <c r="P28" s="8">
        <v>295.38086123117301</v>
      </c>
    </row>
    <row r="29" spans="2:16" ht="15.75" x14ac:dyDescent="0.25">
      <c r="B29" s="15">
        <v>20</v>
      </c>
      <c r="C29" s="15">
        <v>15</v>
      </c>
      <c r="D29" s="15">
        <v>40</v>
      </c>
      <c r="E29" s="8">
        <v>1414.9603667430199</v>
      </c>
      <c r="F29" s="8">
        <v>448.41684843677098</v>
      </c>
      <c r="G29" s="8">
        <v>545.81812187406501</v>
      </c>
      <c r="H29" s="8">
        <v>394.88315195473803</v>
      </c>
      <c r="I29" s="8">
        <v>1445.4633444059</v>
      </c>
      <c r="J29" s="8">
        <v>498.90165633728702</v>
      </c>
      <c r="K29" s="8">
        <v>552.37201731386699</v>
      </c>
      <c r="L29" s="8">
        <v>408.41074530816599</v>
      </c>
      <c r="M29" s="8">
        <v>1314.5011666437499</v>
      </c>
      <c r="N29" s="8">
        <v>408.52987005594599</v>
      </c>
      <c r="O29" s="8">
        <v>476.03012072942897</v>
      </c>
      <c r="P29" s="8">
        <v>303.64746889044198</v>
      </c>
    </row>
    <row r="30" spans="2:16" ht="15.75" x14ac:dyDescent="0.25">
      <c r="B30" s="15">
        <v>20</v>
      </c>
      <c r="C30" s="15">
        <v>15</v>
      </c>
      <c r="D30" s="15">
        <v>50</v>
      </c>
      <c r="E30" s="8">
        <v>1655.0986068014799</v>
      </c>
      <c r="F30" s="8">
        <v>460.712221238746</v>
      </c>
      <c r="G30" s="8">
        <v>654.69201797187304</v>
      </c>
      <c r="H30" s="8">
        <v>471.41860298099601</v>
      </c>
      <c r="I30" s="8">
        <v>1682.48291210312</v>
      </c>
      <c r="J30" s="8">
        <v>449.24351776108603</v>
      </c>
      <c r="K30" s="8">
        <v>645.02776808198405</v>
      </c>
      <c r="L30" s="8">
        <v>413.209432375684</v>
      </c>
      <c r="M30" s="8">
        <v>1713.63922412837</v>
      </c>
      <c r="N30" s="8">
        <v>505.96616562469001</v>
      </c>
      <c r="O30" s="8">
        <v>628.26671986363704</v>
      </c>
      <c r="P30" s="8">
        <v>470.66252854076498</v>
      </c>
    </row>
    <row r="31" spans="2:16" x14ac:dyDescent="0.25">
      <c r="B31" s="18" t="s">
        <v>10</v>
      </c>
      <c r="C31" s="18"/>
      <c r="D31" s="18"/>
      <c r="E31" s="12">
        <f>AVERAGE(E4:E30)</f>
        <v>1349.2195206188103</v>
      </c>
      <c r="F31" s="12">
        <f t="shared" ref="F31:P31" si="0">AVERAGE(F4:F30)</f>
        <v>384.23691687149687</v>
      </c>
      <c r="G31" s="12">
        <f t="shared" si="0"/>
        <v>540.98332592069073</v>
      </c>
      <c r="H31" s="12">
        <f t="shared" si="0"/>
        <v>351.38294264772418</v>
      </c>
      <c r="I31" s="12">
        <f t="shared" si="0"/>
        <v>1347.1606395141757</v>
      </c>
      <c r="J31" s="12">
        <f t="shared" si="0"/>
        <v>389.59537292700554</v>
      </c>
      <c r="K31" s="12">
        <f t="shared" si="0"/>
        <v>542.52864643113628</v>
      </c>
      <c r="L31" s="12">
        <f t="shared" si="0"/>
        <v>349.37971646836087</v>
      </c>
      <c r="M31" s="12">
        <f t="shared" si="0"/>
        <v>1361.1910035421324</v>
      </c>
      <c r="N31" s="12">
        <f t="shared" si="0"/>
        <v>386.77526977642998</v>
      </c>
      <c r="O31" s="12">
        <f t="shared" si="0"/>
        <v>546.20442898008355</v>
      </c>
      <c r="P31" s="12">
        <f t="shared" si="0"/>
        <v>356.87575597829732</v>
      </c>
    </row>
  </sheetData>
  <mergeCells count="4">
    <mergeCell ref="E2:H2"/>
    <mergeCell ref="I2:L2"/>
    <mergeCell ref="M2:P2"/>
    <mergeCell ref="B31:D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D89E-F87E-45E7-9B95-00BB1C1F8160}">
  <sheetPr>
    <tabColor theme="5" tint="0.39997558519241921"/>
  </sheetPr>
  <dimension ref="B2:R31"/>
  <sheetViews>
    <sheetView zoomScale="85" zoomScaleNormal="85" workbookViewId="0">
      <selection activeCell="G39" sqref="G39"/>
    </sheetView>
  </sheetViews>
  <sheetFormatPr defaultRowHeight="15" x14ac:dyDescent="0.25"/>
  <cols>
    <col min="1" max="1" width="8.85546875" customWidth="1"/>
    <col min="2" max="4" width="3.7109375" customWidth="1"/>
    <col min="5" max="16" width="9.7109375" customWidth="1"/>
  </cols>
  <sheetData>
    <row r="2" spans="2:18" x14ac:dyDescent="0.25">
      <c r="B2" s="4"/>
      <c r="C2" s="4"/>
      <c r="D2" s="4"/>
      <c r="E2" s="17" t="s">
        <v>29</v>
      </c>
      <c r="F2" s="17"/>
      <c r="G2" s="17"/>
      <c r="H2" s="17"/>
      <c r="I2" s="17" t="s">
        <v>30</v>
      </c>
      <c r="J2" s="17"/>
      <c r="K2" s="17"/>
      <c r="L2" s="17"/>
      <c r="M2" s="17" t="s">
        <v>31</v>
      </c>
      <c r="N2" s="17"/>
      <c r="O2" s="17"/>
      <c r="P2" s="17"/>
    </row>
    <row r="3" spans="2:18" s="10" customFormat="1" ht="15.75" x14ac:dyDescent="0.25">
      <c r="B3" s="16" t="s">
        <v>32</v>
      </c>
      <c r="C3" s="16" t="s">
        <v>33</v>
      </c>
      <c r="D3" s="16" t="s">
        <v>34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6</v>
      </c>
      <c r="N3" s="5" t="s">
        <v>7</v>
      </c>
      <c r="O3" s="5" t="s">
        <v>8</v>
      </c>
      <c r="P3" s="5" t="s">
        <v>9</v>
      </c>
    </row>
    <row r="4" spans="2:18" ht="15.75" x14ac:dyDescent="0.25">
      <c r="B4" s="15">
        <v>12</v>
      </c>
      <c r="C4" s="15">
        <v>5</v>
      </c>
      <c r="D4" s="15">
        <v>30</v>
      </c>
      <c r="E4" s="8">
        <v>10072.781433541801</v>
      </c>
      <c r="F4" s="8">
        <v>6251.4963861116703</v>
      </c>
      <c r="G4" s="8">
        <v>7011.7624665800004</v>
      </c>
      <c r="H4" s="8">
        <v>5599.9232668096902</v>
      </c>
      <c r="I4" s="8">
        <v>10072.8121198973</v>
      </c>
      <c r="J4" s="8">
        <v>6091.2467934774804</v>
      </c>
      <c r="K4" s="8">
        <v>6935.9323175722102</v>
      </c>
      <c r="L4" s="8">
        <v>5567.03467303243</v>
      </c>
      <c r="M4" s="8">
        <v>9862.4088046402303</v>
      </c>
      <c r="N4" s="8">
        <v>6318.3085999150699</v>
      </c>
      <c r="O4" s="8">
        <v>7238.4055841139698</v>
      </c>
      <c r="P4" s="8">
        <v>5545.3816820293696</v>
      </c>
      <c r="R4" s="6"/>
    </row>
    <row r="5" spans="2:18" ht="15.75" x14ac:dyDescent="0.25">
      <c r="B5" s="15">
        <v>12</v>
      </c>
      <c r="C5" s="15">
        <v>5</v>
      </c>
      <c r="D5" s="15">
        <v>40</v>
      </c>
      <c r="E5" s="8">
        <v>12977.754733899101</v>
      </c>
      <c r="F5" s="8">
        <v>7496.4080216586399</v>
      </c>
      <c r="G5" s="8">
        <v>9157.3884711893807</v>
      </c>
      <c r="H5" s="8">
        <v>6623.5919586621203</v>
      </c>
      <c r="I5" s="8">
        <v>12925.0384452462</v>
      </c>
      <c r="J5" s="8">
        <v>7795.2696257368998</v>
      </c>
      <c r="K5" s="8">
        <v>9246.5019684596391</v>
      </c>
      <c r="L5" s="8">
        <v>7018.8977721420497</v>
      </c>
      <c r="M5" s="8">
        <v>13234.7754273263</v>
      </c>
      <c r="N5" s="8">
        <v>8265.4701938950002</v>
      </c>
      <c r="O5" s="8">
        <v>9429.9508658553095</v>
      </c>
      <c r="P5" s="8">
        <v>7220.5171938716903</v>
      </c>
    </row>
    <row r="6" spans="2:18" ht="15.75" x14ac:dyDescent="0.25">
      <c r="B6" s="15">
        <v>12</v>
      </c>
      <c r="C6" s="15">
        <v>5</v>
      </c>
      <c r="D6" s="15">
        <v>50</v>
      </c>
      <c r="E6" s="8">
        <v>15455.387044655299</v>
      </c>
      <c r="F6" s="8">
        <v>8493.5652117834597</v>
      </c>
      <c r="G6" s="8">
        <v>11206.896910937099</v>
      </c>
      <c r="H6" s="8">
        <v>8296.4201649685401</v>
      </c>
      <c r="I6" s="8">
        <v>16288.4865129592</v>
      </c>
      <c r="J6" s="8">
        <v>9664.5759170518504</v>
      </c>
      <c r="K6" s="8">
        <v>11460.973052977</v>
      </c>
      <c r="L6" s="8">
        <v>8887.4354802466405</v>
      </c>
      <c r="M6" s="8">
        <v>16624.336845151302</v>
      </c>
      <c r="N6" s="8">
        <v>9875.0538519696802</v>
      </c>
      <c r="O6" s="8">
        <v>11703.507941767901</v>
      </c>
      <c r="P6" s="8">
        <v>8719.3805103716095</v>
      </c>
    </row>
    <row r="7" spans="2:18" ht="15.75" x14ac:dyDescent="0.25">
      <c r="B7" s="15">
        <v>12</v>
      </c>
      <c r="C7" s="15">
        <v>10</v>
      </c>
      <c r="D7" s="15">
        <v>30</v>
      </c>
      <c r="E7" s="8">
        <v>9714.8722268908696</v>
      </c>
      <c r="F7" s="8">
        <v>6431.79983725896</v>
      </c>
      <c r="G7" s="8">
        <v>7106.1880695923901</v>
      </c>
      <c r="H7" s="8">
        <v>5576.3315016691104</v>
      </c>
      <c r="I7" s="8">
        <v>10317.597938773401</v>
      </c>
      <c r="J7" s="8">
        <v>7214.7519960202098</v>
      </c>
      <c r="K7" s="8">
        <v>7340.0788141858302</v>
      </c>
      <c r="L7" s="8">
        <v>6167.9267562036102</v>
      </c>
      <c r="M7" s="8">
        <v>10324.287647535801</v>
      </c>
      <c r="N7" s="8">
        <v>7025.5358015786796</v>
      </c>
      <c r="O7" s="8">
        <v>6996.4429828316997</v>
      </c>
      <c r="P7" s="8">
        <v>5947.76703947233</v>
      </c>
    </row>
    <row r="8" spans="2:18" ht="15.75" x14ac:dyDescent="0.25">
      <c r="B8" s="15">
        <v>12</v>
      </c>
      <c r="C8" s="15">
        <v>10</v>
      </c>
      <c r="D8" s="15">
        <v>40</v>
      </c>
      <c r="E8" s="8">
        <v>12686.7856805304</v>
      </c>
      <c r="F8" s="8">
        <v>8146.2100597670496</v>
      </c>
      <c r="G8" s="8">
        <v>8378.7589185036104</v>
      </c>
      <c r="H8" s="8">
        <v>7294.5580339711096</v>
      </c>
      <c r="I8" s="8">
        <v>12912.1355374961</v>
      </c>
      <c r="J8" s="8">
        <v>8318.4903572059393</v>
      </c>
      <c r="K8" s="8">
        <v>9218.6015564969894</v>
      </c>
      <c r="L8" s="8">
        <v>7493.4473676453699</v>
      </c>
      <c r="M8" s="8">
        <v>13541.226893290701</v>
      </c>
      <c r="N8" s="8">
        <v>9104.8743538945291</v>
      </c>
      <c r="O8" s="8">
        <v>9336.4290956680106</v>
      </c>
      <c r="P8" s="8">
        <v>7804.0814529037198</v>
      </c>
    </row>
    <row r="9" spans="2:18" ht="15.75" x14ac:dyDescent="0.25">
      <c r="B9" s="15">
        <v>12</v>
      </c>
      <c r="C9" s="15">
        <v>10</v>
      </c>
      <c r="D9" s="15">
        <v>50</v>
      </c>
      <c r="E9" s="8">
        <v>15312.4997956554</v>
      </c>
      <c r="F9" s="8">
        <v>9280.5858044904708</v>
      </c>
      <c r="G9" s="8">
        <v>11361.2595892351</v>
      </c>
      <c r="H9" s="8">
        <v>8911.5133277033401</v>
      </c>
      <c r="I9" s="8">
        <v>15417.3163055642</v>
      </c>
      <c r="J9" s="8">
        <v>9914.2998723444398</v>
      </c>
      <c r="K9" s="8">
        <v>11314.205651558999</v>
      </c>
      <c r="L9" s="8">
        <v>9074.2822289367396</v>
      </c>
      <c r="M9" s="8">
        <v>16036.1403236728</v>
      </c>
      <c r="N9" s="8">
        <v>10420.607678640999</v>
      </c>
      <c r="O9" s="8">
        <v>12016.1404731197</v>
      </c>
      <c r="P9" s="8">
        <v>9628.4224570963197</v>
      </c>
    </row>
    <row r="10" spans="2:18" ht="15.75" x14ac:dyDescent="0.25">
      <c r="B10" s="15">
        <v>12</v>
      </c>
      <c r="C10" s="15">
        <v>15</v>
      </c>
      <c r="D10" s="15">
        <v>30</v>
      </c>
      <c r="E10" s="8">
        <v>10174.8428930357</v>
      </c>
      <c r="F10" s="8">
        <v>7225.2805867771203</v>
      </c>
      <c r="G10" s="8">
        <v>7373.8026371410097</v>
      </c>
      <c r="H10" s="8">
        <v>6040.2903212486599</v>
      </c>
      <c r="I10" s="8">
        <v>10155.9946289869</v>
      </c>
      <c r="J10" s="8">
        <v>7715.1305492188803</v>
      </c>
      <c r="K10" s="8">
        <v>7345.38428117079</v>
      </c>
      <c r="L10" s="8">
        <v>6319.0095379427703</v>
      </c>
      <c r="M10" s="8">
        <v>10267.6737040189</v>
      </c>
      <c r="N10" s="8">
        <v>7658.8209208544604</v>
      </c>
      <c r="O10" s="8">
        <v>7208.3634063232903</v>
      </c>
      <c r="P10" s="8">
        <v>6169.0201924470703</v>
      </c>
    </row>
    <row r="11" spans="2:18" ht="15.75" x14ac:dyDescent="0.25">
      <c r="B11" s="15">
        <v>12</v>
      </c>
      <c r="C11" s="15">
        <v>15</v>
      </c>
      <c r="D11" s="15">
        <v>40</v>
      </c>
      <c r="E11" s="8">
        <v>13034.7567041989</v>
      </c>
      <c r="F11" s="8">
        <v>8983.7020570183304</v>
      </c>
      <c r="G11" s="8">
        <v>8993.5053045574896</v>
      </c>
      <c r="H11" s="8">
        <v>7401.2070804867199</v>
      </c>
      <c r="I11" s="8">
        <v>13251.111417495</v>
      </c>
      <c r="J11" s="8">
        <v>8977.9725644243408</v>
      </c>
      <c r="K11" s="8">
        <v>9016.8894346509296</v>
      </c>
      <c r="L11" s="8">
        <v>7407.28264128111</v>
      </c>
      <c r="M11" s="8">
        <v>13749.252656825</v>
      </c>
      <c r="N11" s="8">
        <v>9457.7240891053498</v>
      </c>
      <c r="O11" s="8">
        <v>9561.0706847981</v>
      </c>
      <c r="P11" s="8">
        <v>7957.0731835038496</v>
      </c>
    </row>
    <row r="12" spans="2:18" ht="15.75" x14ac:dyDescent="0.25">
      <c r="B12" s="15">
        <v>12</v>
      </c>
      <c r="C12" s="15">
        <v>15</v>
      </c>
      <c r="D12" s="15">
        <v>50</v>
      </c>
      <c r="E12" s="8">
        <v>15904.3522636705</v>
      </c>
      <c r="F12" s="8">
        <v>10378.937910069701</v>
      </c>
      <c r="G12" s="8">
        <v>11311.7645675902</v>
      </c>
      <c r="H12" s="8">
        <v>9228.90631681165</v>
      </c>
      <c r="I12" s="8">
        <v>15630.243953048601</v>
      </c>
      <c r="J12" s="8">
        <v>10410.668815089701</v>
      </c>
      <c r="K12" s="8">
        <v>11847.959249161901</v>
      </c>
      <c r="L12" s="8">
        <v>9847.5538774288598</v>
      </c>
      <c r="M12" s="8">
        <v>16300.2259667991</v>
      </c>
      <c r="N12" s="8">
        <v>10829.135639132101</v>
      </c>
      <c r="O12" s="8">
        <v>11964.5087068254</v>
      </c>
      <c r="P12" s="8">
        <v>10077.4522294116</v>
      </c>
    </row>
    <row r="13" spans="2:18" ht="15.75" x14ac:dyDescent="0.25">
      <c r="B13" s="15">
        <v>16</v>
      </c>
      <c r="C13" s="15">
        <v>5</v>
      </c>
      <c r="D13" s="15">
        <v>30</v>
      </c>
      <c r="E13" s="8">
        <v>10963.0262037046</v>
      </c>
      <c r="F13" s="8">
        <v>6959.4341442478999</v>
      </c>
      <c r="G13" s="8">
        <v>7473.2174854945097</v>
      </c>
      <c r="H13" s="8">
        <v>5924.0653048828699</v>
      </c>
      <c r="I13" s="8">
        <v>10754.878395981799</v>
      </c>
      <c r="J13" s="8">
        <v>6828.7564406575702</v>
      </c>
      <c r="K13" s="8">
        <v>7014.4371803350296</v>
      </c>
      <c r="L13" s="8">
        <v>5802.3099630004099</v>
      </c>
      <c r="M13" s="8">
        <v>11181.269537017701</v>
      </c>
      <c r="N13" s="8">
        <v>7372.17006111317</v>
      </c>
      <c r="O13" s="8">
        <v>7843.5307011285704</v>
      </c>
      <c r="P13" s="8">
        <v>6022.0945823846496</v>
      </c>
    </row>
    <row r="14" spans="2:18" ht="15.75" x14ac:dyDescent="0.25">
      <c r="B14" s="15">
        <v>16</v>
      </c>
      <c r="C14" s="15">
        <v>5</v>
      </c>
      <c r="D14" s="15">
        <v>40</v>
      </c>
      <c r="E14" s="8">
        <v>13340.628823646</v>
      </c>
      <c r="F14" s="8">
        <v>8074.5314391347501</v>
      </c>
      <c r="G14" s="8">
        <v>9106.1097810447409</v>
      </c>
      <c r="H14" s="8">
        <v>6989.5623359279098</v>
      </c>
      <c r="I14" s="8">
        <v>13899.4703799865</v>
      </c>
      <c r="J14" s="8">
        <v>8830.2162483560296</v>
      </c>
      <c r="K14" s="8">
        <v>9378.3591453714707</v>
      </c>
      <c r="L14" s="8">
        <v>7205.5895369934296</v>
      </c>
      <c r="M14" s="8">
        <v>13726.8171849014</v>
      </c>
      <c r="N14" s="8">
        <v>8401.30503287998</v>
      </c>
      <c r="O14" s="8">
        <v>9510.2881109479404</v>
      </c>
      <c r="P14" s="8">
        <v>7536.6430581125196</v>
      </c>
    </row>
    <row r="15" spans="2:18" ht="15.75" x14ac:dyDescent="0.25">
      <c r="B15" s="15">
        <v>16</v>
      </c>
      <c r="C15" s="15">
        <v>5</v>
      </c>
      <c r="D15" s="15">
        <v>50</v>
      </c>
      <c r="E15" s="8">
        <v>16732.9388798853</v>
      </c>
      <c r="F15" s="8">
        <v>9780.7674261971006</v>
      </c>
      <c r="G15" s="8">
        <v>11832.915706796701</v>
      </c>
      <c r="H15" s="8">
        <v>8663.1068771846203</v>
      </c>
      <c r="I15" s="8">
        <v>16314.1899674125</v>
      </c>
      <c r="J15" s="8">
        <v>9472.8620485340998</v>
      </c>
      <c r="K15" s="8">
        <v>11876.5409092277</v>
      </c>
      <c r="L15" s="8">
        <v>8804.5398303946295</v>
      </c>
      <c r="M15" s="8">
        <v>16466.875928610702</v>
      </c>
      <c r="N15" s="8">
        <v>9809.9902437547407</v>
      </c>
      <c r="O15" s="8">
        <v>12125.944335153101</v>
      </c>
      <c r="P15" s="8">
        <v>9041.9311623529793</v>
      </c>
    </row>
    <row r="16" spans="2:18" ht="15.75" x14ac:dyDescent="0.25">
      <c r="B16" s="15">
        <v>16</v>
      </c>
      <c r="C16" s="15">
        <v>10</v>
      </c>
      <c r="D16" s="15">
        <v>30</v>
      </c>
      <c r="E16" s="8">
        <v>10329.7676706889</v>
      </c>
      <c r="F16" s="8">
        <v>7176.6769392538999</v>
      </c>
      <c r="G16" s="8">
        <v>7535.0878243852603</v>
      </c>
      <c r="H16" s="8">
        <v>5672.76237243586</v>
      </c>
      <c r="I16" s="8">
        <v>11040.550304614801</v>
      </c>
      <c r="J16" s="8">
        <v>7443.2854870862702</v>
      </c>
      <c r="K16" s="8">
        <v>7018.6566190845097</v>
      </c>
      <c r="L16" s="8">
        <v>5667.9852249866399</v>
      </c>
      <c r="M16" s="8">
        <v>11217.151071275401</v>
      </c>
      <c r="N16" s="8">
        <v>7946.2265056536498</v>
      </c>
      <c r="O16" s="8">
        <v>7229.3517265087003</v>
      </c>
      <c r="P16" s="8">
        <v>5824.4602464762002</v>
      </c>
    </row>
    <row r="17" spans="2:16" ht="15.75" x14ac:dyDescent="0.25">
      <c r="B17" s="15">
        <v>16</v>
      </c>
      <c r="C17" s="15">
        <v>10</v>
      </c>
      <c r="D17" s="15">
        <v>40</v>
      </c>
      <c r="E17" s="8">
        <v>13386.7760343304</v>
      </c>
      <c r="F17" s="8">
        <v>8683.2931453385208</v>
      </c>
      <c r="G17" s="8">
        <v>9216.2410474489207</v>
      </c>
      <c r="H17" s="8">
        <v>7639.1266586699803</v>
      </c>
      <c r="I17" s="8">
        <v>14090.9962990615</v>
      </c>
      <c r="J17" s="8">
        <v>9439.0371670061504</v>
      </c>
      <c r="K17" s="8">
        <v>9021.7561275717599</v>
      </c>
      <c r="L17" s="8">
        <v>7634.12314402435</v>
      </c>
      <c r="M17" s="8">
        <v>14166.265834329901</v>
      </c>
      <c r="N17" s="8">
        <v>9299.9679978323093</v>
      </c>
      <c r="O17" s="8">
        <v>9643.5412800153699</v>
      </c>
      <c r="P17" s="8">
        <v>7814.8421747119501</v>
      </c>
    </row>
    <row r="18" spans="2:16" ht="15.75" x14ac:dyDescent="0.25">
      <c r="B18" s="15">
        <v>16</v>
      </c>
      <c r="C18" s="15">
        <v>10</v>
      </c>
      <c r="D18" s="15">
        <v>50</v>
      </c>
      <c r="E18" s="8">
        <v>17381.9375738708</v>
      </c>
      <c r="F18" s="8">
        <v>10788.370796351201</v>
      </c>
      <c r="G18" s="8">
        <v>11126.334495921299</v>
      </c>
      <c r="H18" s="8">
        <v>9194.8019307740997</v>
      </c>
      <c r="I18" s="8">
        <v>15919.914375866199</v>
      </c>
      <c r="J18" s="8">
        <v>9863.12083755606</v>
      </c>
      <c r="K18" s="8">
        <v>11514.5732719402</v>
      </c>
      <c r="L18" s="8">
        <v>8755.51222409412</v>
      </c>
      <c r="M18" s="8">
        <v>17656.871765477401</v>
      </c>
      <c r="N18" s="8">
        <v>11322.527068990999</v>
      </c>
      <c r="O18" s="8">
        <v>11982.9030135792</v>
      </c>
      <c r="P18" s="8">
        <v>9581.2258206269707</v>
      </c>
    </row>
    <row r="19" spans="2:16" ht="15.75" x14ac:dyDescent="0.25">
      <c r="B19" s="15">
        <v>16</v>
      </c>
      <c r="C19" s="15">
        <v>15</v>
      </c>
      <c r="D19" s="15">
        <v>30</v>
      </c>
      <c r="E19" s="8">
        <v>10760.3683608801</v>
      </c>
      <c r="F19" s="8">
        <v>7861.8597019142799</v>
      </c>
      <c r="G19" s="8">
        <v>7277.4204595911096</v>
      </c>
      <c r="H19" s="8">
        <v>5574.6851731079096</v>
      </c>
      <c r="I19" s="8">
        <v>11113.042291768201</v>
      </c>
      <c r="J19" s="8">
        <v>7921.9562292487399</v>
      </c>
      <c r="K19" s="8">
        <v>7228.7748986105398</v>
      </c>
      <c r="L19" s="8">
        <v>5834.0587512521897</v>
      </c>
      <c r="M19" s="8">
        <v>10961.6747781423</v>
      </c>
      <c r="N19" s="8">
        <v>8217.1625989564709</v>
      </c>
      <c r="O19" s="8">
        <v>7424.8676993745503</v>
      </c>
      <c r="P19" s="8">
        <v>6219.7291261848104</v>
      </c>
    </row>
    <row r="20" spans="2:16" ht="15.75" x14ac:dyDescent="0.25">
      <c r="B20" s="15">
        <v>16</v>
      </c>
      <c r="C20" s="15">
        <v>15</v>
      </c>
      <c r="D20" s="15">
        <v>40</v>
      </c>
      <c r="E20" s="8">
        <v>14110.0620124041</v>
      </c>
      <c r="F20" s="8">
        <v>9568.3562220918593</v>
      </c>
      <c r="G20" s="8">
        <v>8828.9599419074293</v>
      </c>
      <c r="H20" s="8">
        <v>7410.9507325539098</v>
      </c>
      <c r="I20" s="8">
        <v>13559.399573975799</v>
      </c>
      <c r="J20" s="8">
        <v>9315.83022407516</v>
      </c>
      <c r="K20" s="8">
        <v>8956.3921768427299</v>
      </c>
      <c r="L20" s="8">
        <v>7605.57000748887</v>
      </c>
      <c r="M20" s="8">
        <v>13836.0215182133</v>
      </c>
      <c r="N20" s="8">
        <v>9897.9147677647397</v>
      </c>
      <c r="O20" s="8">
        <v>9843.0825542803905</v>
      </c>
      <c r="P20" s="8">
        <v>8065.5747456757999</v>
      </c>
    </row>
    <row r="21" spans="2:16" ht="15.75" x14ac:dyDescent="0.25">
      <c r="B21" s="15">
        <v>16</v>
      </c>
      <c r="C21" s="15">
        <v>15</v>
      </c>
      <c r="D21" s="15">
        <v>50</v>
      </c>
      <c r="E21" s="8">
        <v>16453.6244177962</v>
      </c>
      <c r="F21" s="8">
        <v>10584.7790086522</v>
      </c>
      <c r="G21" s="8">
        <v>10901.1863381987</v>
      </c>
      <c r="H21" s="8">
        <v>9034.3039962382609</v>
      </c>
      <c r="I21" s="8">
        <v>17380.411837908599</v>
      </c>
      <c r="J21" s="8">
        <v>11461.7793872373</v>
      </c>
      <c r="K21" s="8">
        <v>11700.5230312801</v>
      </c>
      <c r="L21" s="8">
        <v>9505.0196348528007</v>
      </c>
      <c r="M21" s="8">
        <v>17230.002126785199</v>
      </c>
      <c r="N21" s="8">
        <v>11595.046307582001</v>
      </c>
      <c r="O21" s="8">
        <v>11494.368771416401</v>
      </c>
      <c r="P21" s="8">
        <v>9515.1533242802798</v>
      </c>
    </row>
    <row r="22" spans="2:16" ht="15.75" x14ac:dyDescent="0.25">
      <c r="B22" s="15">
        <v>20</v>
      </c>
      <c r="C22" s="15">
        <v>5</v>
      </c>
      <c r="D22" s="15">
        <v>30</v>
      </c>
      <c r="E22" s="8">
        <v>11872.7516105091</v>
      </c>
      <c r="F22" s="8">
        <v>7644.2176956002804</v>
      </c>
      <c r="G22" s="8">
        <v>7816.43520940288</v>
      </c>
      <c r="H22" s="8">
        <v>6040.7643245837799</v>
      </c>
      <c r="I22" s="8">
        <v>11971.0031704703</v>
      </c>
      <c r="J22" s="8">
        <v>7712.2770509992197</v>
      </c>
      <c r="K22" s="8">
        <v>7461.8207370034197</v>
      </c>
      <c r="L22" s="8">
        <v>5407.2231704299102</v>
      </c>
      <c r="M22" s="8">
        <v>11860.201166875901</v>
      </c>
      <c r="N22" s="8">
        <v>8017.8085982857201</v>
      </c>
      <c r="O22" s="8">
        <v>7508.5651013268698</v>
      </c>
      <c r="P22" s="8">
        <v>5984.37966427845</v>
      </c>
    </row>
    <row r="23" spans="2:16" ht="15.75" x14ac:dyDescent="0.25">
      <c r="B23" s="15">
        <v>20</v>
      </c>
      <c r="C23" s="15">
        <v>5</v>
      </c>
      <c r="D23" s="15">
        <v>40</v>
      </c>
      <c r="E23" s="8">
        <v>14545.4070317681</v>
      </c>
      <c r="F23" s="8">
        <v>9011.5598414680808</v>
      </c>
      <c r="G23" s="8">
        <v>9563.3769759104707</v>
      </c>
      <c r="H23" s="8">
        <v>7334.3640476035598</v>
      </c>
      <c r="I23" s="8">
        <v>15029.2401709439</v>
      </c>
      <c r="J23" s="8">
        <v>10100.971416795899</v>
      </c>
      <c r="K23" s="8">
        <v>9417.3129171652308</v>
      </c>
      <c r="L23" s="8">
        <v>7773.8165039037704</v>
      </c>
      <c r="M23" s="8">
        <v>14760.8838634943</v>
      </c>
      <c r="N23" s="8">
        <v>9007.5868272717598</v>
      </c>
      <c r="O23" s="8">
        <v>9748.4379670858307</v>
      </c>
      <c r="P23" s="8">
        <v>7429.8247251525099</v>
      </c>
    </row>
    <row r="24" spans="2:16" ht="15.75" x14ac:dyDescent="0.25">
      <c r="B24" s="15">
        <v>20</v>
      </c>
      <c r="C24" s="15">
        <v>5</v>
      </c>
      <c r="D24" s="15">
        <v>50</v>
      </c>
      <c r="E24" s="8">
        <v>18119.318880595099</v>
      </c>
      <c r="F24" s="8">
        <v>11037.4323342559</v>
      </c>
      <c r="G24" s="8">
        <v>11298.839944892899</v>
      </c>
      <c r="H24" s="8">
        <v>8601.54894766283</v>
      </c>
      <c r="I24" s="8">
        <v>17349.774354174599</v>
      </c>
      <c r="J24" s="8">
        <v>10564.7371252923</v>
      </c>
      <c r="K24" s="8">
        <v>11440.802446924299</v>
      </c>
      <c r="L24" s="8">
        <v>8384.2021215507793</v>
      </c>
      <c r="M24" s="8">
        <v>18015.939242560198</v>
      </c>
      <c r="N24" s="8">
        <v>11056.370970468301</v>
      </c>
      <c r="O24" s="8">
        <v>12251.9149817365</v>
      </c>
      <c r="P24" s="8">
        <v>9513.3203848053799</v>
      </c>
    </row>
    <row r="25" spans="2:16" ht="15.75" x14ac:dyDescent="0.25">
      <c r="B25" s="15">
        <v>20</v>
      </c>
      <c r="C25" s="15">
        <v>10</v>
      </c>
      <c r="D25" s="15">
        <v>30</v>
      </c>
      <c r="E25" s="8">
        <v>11281.805331555101</v>
      </c>
      <c r="F25" s="8">
        <v>7988.7452000164503</v>
      </c>
      <c r="G25" s="8">
        <v>6788.1826555708703</v>
      </c>
      <c r="H25" s="8">
        <v>5405.8810008351602</v>
      </c>
      <c r="I25" s="8">
        <v>11695.903381047499</v>
      </c>
      <c r="J25" s="8">
        <v>8011.6963120848905</v>
      </c>
      <c r="K25" s="8">
        <v>6865.6027192849897</v>
      </c>
      <c r="L25" s="8">
        <v>5919.7360544119902</v>
      </c>
      <c r="M25" s="8">
        <v>11949.0402655947</v>
      </c>
      <c r="N25" s="8">
        <v>8333.9387302291707</v>
      </c>
      <c r="O25" s="8">
        <v>7383.4132895540697</v>
      </c>
      <c r="P25" s="8">
        <v>6011.6079276701903</v>
      </c>
    </row>
    <row r="26" spans="2:16" ht="15.75" x14ac:dyDescent="0.25">
      <c r="B26" s="15">
        <v>20</v>
      </c>
      <c r="C26" s="15">
        <v>10</v>
      </c>
      <c r="D26" s="15">
        <v>40</v>
      </c>
      <c r="E26" s="8">
        <v>14755.6808016989</v>
      </c>
      <c r="F26" s="8">
        <v>9731.5278902366299</v>
      </c>
      <c r="G26" s="8">
        <v>9366.34750332156</v>
      </c>
      <c r="H26" s="8">
        <v>7478.4712143961397</v>
      </c>
      <c r="I26" s="8">
        <v>14620.910624657099</v>
      </c>
      <c r="J26" s="8">
        <v>9894.1713099114604</v>
      </c>
      <c r="K26" s="8">
        <v>9219.6077664180593</v>
      </c>
      <c r="L26" s="8">
        <v>6951.2693850840496</v>
      </c>
      <c r="M26" s="8">
        <v>15530.5640645695</v>
      </c>
      <c r="N26" s="8">
        <v>10688.9944433771</v>
      </c>
      <c r="O26" s="8">
        <v>9868.7005112781608</v>
      </c>
      <c r="P26" s="8">
        <v>7732.0747204643303</v>
      </c>
    </row>
    <row r="27" spans="2:16" ht="15.75" x14ac:dyDescent="0.25">
      <c r="B27" s="15">
        <v>20</v>
      </c>
      <c r="C27" s="15">
        <v>10</v>
      </c>
      <c r="D27" s="15">
        <v>50</v>
      </c>
      <c r="E27" s="8">
        <v>18224.039916363799</v>
      </c>
      <c r="F27" s="8">
        <v>11736.646848755099</v>
      </c>
      <c r="G27" s="8">
        <v>11486.7840071796</v>
      </c>
      <c r="H27" s="8">
        <v>9151.4783117923798</v>
      </c>
      <c r="I27" s="8">
        <v>17809.944319773</v>
      </c>
      <c r="J27" s="8">
        <v>10979.5400352054</v>
      </c>
      <c r="K27" s="8">
        <v>11566.978850220699</v>
      </c>
      <c r="L27" s="8">
        <v>9287.8628292085596</v>
      </c>
      <c r="M27" s="8">
        <v>18408.515881045201</v>
      </c>
      <c r="N27" s="8">
        <v>11857.858044823301</v>
      </c>
      <c r="O27" s="8">
        <v>11399.495888027001</v>
      </c>
      <c r="P27" s="8">
        <v>9263.1615574447897</v>
      </c>
    </row>
    <row r="28" spans="2:16" ht="15.75" x14ac:dyDescent="0.25">
      <c r="B28" s="15">
        <v>20</v>
      </c>
      <c r="C28" s="15">
        <v>15</v>
      </c>
      <c r="D28" s="15">
        <v>30</v>
      </c>
      <c r="E28" s="8">
        <v>11747.849753112399</v>
      </c>
      <c r="F28" s="8">
        <v>8415.7306749169602</v>
      </c>
      <c r="G28" s="8">
        <v>6966.2400562237699</v>
      </c>
      <c r="H28" s="8">
        <v>5676.2895523076504</v>
      </c>
      <c r="I28" s="8">
        <v>11766.259954790999</v>
      </c>
      <c r="J28" s="8">
        <v>8704.99184349403</v>
      </c>
      <c r="K28" s="8">
        <v>6844.8597218007799</v>
      </c>
      <c r="L28" s="8">
        <v>6045.7621159689998</v>
      </c>
      <c r="M28" s="8">
        <v>11691.9216974643</v>
      </c>
      <c r="N28" s="8">
        <v>8765.9154783257109</v>
      </c>
      <c r="O28" s="8">
        <v>6967.7433318047397</v>
      </c>
      <c r="P28" s="8">
        <v>6293.1206602522998</v>
      </c>
    </row>
    <row r="29" spans="2:16" ht="15.75" x14ac:dyDescent="0.25">
      <c r="B29" s="15">
        <v>20</v>
      </c>
      <c r="C29" s="15">
        <v>15</v>
      </c>
      <c r="D29" s="15">
        <v>40</v>
      </c>
      <c r="E29" s="8">
        <v>14593.224753300799</v>
      </c>
      <c r="F29" s="8">
        <v>10232.817532164399</v>
      </c>
      <c r="G29" s="8">
        <v>9033.5440630149606</v>
      </c>
      <c r="H29" s="8">
        <v>7189.0205998383199</v>
      </c>
      <c r="I29" s="8">
        <v>15075.6070549821</v>
      </c>
      <c r="J29" s="8">
        <v>10265.056534614299</v>
      </c>
      <c r="K29" s="8">
        <v>9392.8005099249494</v>
      </c>
      <c r="L29" s="8">
        <v>7747.7125003539004</v>
      </c>
      <c r="M29" s="8">
        <v>14183.464906367801</v>
      </c>
      <c r="N29" s="8">
        <v>10200.8555191822</v>
      </c>
      <c r="O29" s="8">
        <v>9286.9722132837996</v>
      </c>
      <c r="P29" s="8">
        <v>8271.5670433263094</v>
      </c>
    </row>
    <row r="30" spans="2:16" ht="15.75" x14ac:dyDescent="0.25">
      <c r="B30" s="15">
        <v>20</v>
      </c>
      <c r="C30" s="15">
        <v>15</v>
      </c>
      <c r="D30" s="15">
        <v>50</v>
      </c>
      <c r="E30" s="8">
        <v>17279.445905144999</v>
      </c>
      <c r="F30" s="8">
        <v>11286.7333444583</v>
      </c>
      <c r="G30" s="8">
        <v>11904.939892095799</v>
      </c>
      <c r="H30" s="8">
        <v>8983.7591708253203</v>
      </c>
      <c r="I30" s="8">
        <v>17734.266231230002</v>
      </c>
      <c r="J30" s="8">
        <v>12187.594163944699</v>
      </c>
      <c r="K30" s="8">
        <v>11872.1439061982</v>
      </c>
      <c r="L30" s="8">
        <v>9501.3588285008991</v>
      </c>
      <c r="M30" s="8">
        <v>17589.283391787001</v>
      </c>
      <c r="N30" s="8">
        <v>11340.3819303647</v>
      </c>
      <c r="O30" s="8">
        <v>11952.649873914999</v>
      </c>
      <c r="P30" s="8">
        <v>9024.3631316196497</v>
      </c>
    </row>
    <row r="31" spans="2:16" x14ac:dyDescent="0.25">
      <c r="B31" s="18" t="s">
        <v>10</v>
      </c>
      <c r="C31" s="18"/>
      <c r="D31" s="18"/>
      <c r="E31" s="12">
        <f>AVERAGE(E4:E30)</f>
        <v>13748.618027308614</v>
      </c>
      <c r="F31" s="12">
        <f t="shared" ref="F31:P31" si="0">AVERAGE(F4:F30)</f>
        <v>8861.1654096292295</v>
      </c>
      <c r="G31" s="12">
        <f t="shared" si="0"/>
        <v>9237.9070490269551</v>
      </c>
      <c r="H31" s="12">
        <f t="shared" si="0"/>
        <v>7293.9883157019085</v>
      </c>
      <c r="I31" s="12">
        <f t="shared" si="0"/>
        <v>13855.425909189344</v>
      </c>
      <c r="J31" s="12">
        <f t="shared" si="0"/>
        <v>9077.7883834321965</v>
      </c>
      <c r="K31" s="12">
        <f t="shared" si="0"/>
        <v>9315.4988615347738</v>
      </c>
      <c r="L31" s="12">
        <f t="shared" si="0"/>
        <v>7467.2785985688852</v>
      </c>
      <c r="M31" s="12">
        <f t="shared" si="0"/>
        <v>14087.892314584162</v>
      </c>
      <c r="N31" s="12">
        <f t="shared" si="0"/>
        <v>9336.5760094756261</v>
      </c>
      <c r="O31" s="12">
        <f t="shared" si="0"/>
        <v>9589.6515219155408</v>
      </c>
      <c r="P31" s="12">
        <f t="shared" si="0"/>
        <v>7711.6359258121329</v>
      </c>
    </row>
  </sheetData>
  <mergeCells count="4">
    <mergeCell ref="E2:H2"/>
    <mergeCell ref="I2:L2"/>
    <mergeCell ref="M2:P2"/>
    <mergeCell ref="B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D1R</vt:lpstr>
      <vt:lpstr>C</vt:lpstr>
      <vt:lpstr>Igd</vt:lpstr>
      <vt:lpstr>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omerfaruk yılmaz</dc:creator>
  <cp:lastModifiedBy>Abdullah  Türk</cp:lastModifiedBy>
  <dcterms:created xsi:type="dcterms:W3CDTF">2015-06-05T18:19:34Z</dcterms:created>
  <dcterms:modified xsi:type="dcterms:W3CDTF">2024-12-31T20:32:11Z</dcterms:modified>
</cp:coreProperties>
</file>