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Sheet1!$A$1:$G$63</definedName>
  </definedNames>
  <calcPr calcId="144525"/>
</workbook>
</file>

<file path=xl/calcChain.xml><?xml version="1.0" encoding="utf-8"?>
<calcChain xmlns="http://schemas.openxmlformats.org/spreadsheetml/2006/main">
  <c r="G53" i="1" l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4" i="1"/>
  <c r="G55" i="1"/>
  <c r="G56" i="1"/>
  <c r="G57" i="1"/>
  <c r="G58" i="1"/>
  <c r="G59" i="1"/>
  <c r="G60" i="1"/>
  <c r="G61" i="1"/>
  <c r="G62" i="1"/>
  <c r="G6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2" i="1"/>
  <c r="G2" i="1" s="1"/>
</calcChain>
</file>

<file path=xl/sharedStrings.xml><?xml version="1.0" encoding="utf-8"?>
<sst xmlns="http://schemas.openxmlformats.org/spreadsheetml/2006/main" count="141" uniqueCount="68">
  <si>
    <t>jenjang</t>
  </si>
  <si>
    <t>jenis_daftar</t>
  </si>
  <si>
    <t>jalur_daftar</t>
  </si>
  <si>
    <t>no_un</t>
  </si>
  <si>
    <t>no_skhun</t>
  </si>
  <si>
    <t>no_s_ijazah</t>
  </si>
  <si>
    <t>paud</t>
  </si>
  <si>
    <t>tk</t>
  </si>
  <si>
    <t>hobi</t>
  </si>
  <si>
    <t>cita_cita</t>
  </si>
  <si>
    <t>nama_lengkap</t>
  </si>
  <si>
    <t>jenis_kelamin</t>
  </si>
  <si>
    <t>nisn</t>
  </si>
  <si>
    <t>nik</t>
  </si>
  <si>
    <t>tempat_lahir</t>
  </si>
  <si>
    <t>tanggal_lahir</t>
  </si>
  <si>
    <t>agama</t>
  </si>
  <si>
    <t>kebutuhan_khusus_siswa</t>
  </si>
  <si>
    <t>provinsi</t>
  </si>
  <si>
    <t>kabupaten</t>
  </si>
  <si>
    <t>kecamatan</t>
  </si>
  <si>
    <t>desa</t>
  </si>
  <si>
    <t>dusun</t>
  </si>
  <si>
    <t>rt</t>
  </si>
  <si>
    <t>rw</t>
  </si>
  <si>
    <t>tempat_tinggal</t>
  </si>
  <si>
    <t>alamat</t>
  </si>
  <si>
    <t>no_hp</t>
  </si>
  <si>
    <t>no_telpon</t>
  </si>
  <si>
    <t>email</t>
  </si>
  <si>
    <t>transportasi</t>
  </si>
  <si>
    <t>sktm</t>
  </si>
  <si>
    <t>kks</t>
  </si>
  <si>
    <t>kps</t>
  </si>
  <si>
    <t>kip</t>
  </si>
  <si>
    <t>kis</t>
  </si>
  <si>
    <t>kewarganegaraan</t>
  </si>
  <si>
    <t>foto</t>
  </si>
  <si>
    <t>nama_ayah</t>
  </si>
  <si>
    <t>tahun_lahir_ayah</t>
  </si>
  <si>
    <t>pendidikan_ayah</t>
  </si>
  <si>
    <t>pekerjaan_ayah</t>
  </si>
  <si>
    <t>bulanan_ayah</t>
  </si>
  <si>
    <t>kebutuhan_khusus_ayah</t>
  </si>
  <si>
    <t>nama_ibu</t>
  </si>
  <si>
    <t>tahun_lahir_ibu</t>
  </si>
  <si>
    <t>pendidikan_ibu</t>
  </si>
  <si>
    <t>pekerjaan_ibu</t>
  </si>
  <si>
    <t>bulanan_ibu</t>
  </si>
  <si>
    <t>kebutuhan_khusus_ibu</t>
  </si>
  <si>
    <t>nama_wali</t>
  </si>
  <si>
    <t>tahun_lahir_wali</t>
  </si>
  <si>
    <t>pendidikan_wali</t>
  </si>
  <si>
    <t>pekerjaan_wali</t>
  </si>
  <si>
    <t>bulanan_wali</t>
  </si>
  <si>
    <t>tinggi</t>
  </si>
  <si>
    <t>berat</t>
  </si>
  <si>
    <t>jarak</t>
  </si>
  <si>
    <t>waktu_tempuh</t>
  </si>
  <si>
    <t>saudara_kandung</t>
  </si>
  <si>
    <t>id</t>
  </si>
  <si>
    <t>status</t>
  </si>
  <si>
    <t>*</t>
  </si>
  <si>
    <t>int</t>
  </si>
  <si>
    <t>varchar</t>
  </si>
  <si>
    <t>date</t>
  </si>
  <si>
    <t>text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</si>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</sst>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phpmyadmin/tbl_structure.php?db=ppdb&amp;table=pendaftar&amp;goto=tbl_structure.php&amp;back=tbl_structure.php&amp;field=tanggal_lahir&amp;change_column=" TargetMode="External"/><Relationship Id="rId18" Type="http://schemas.openxmlformats.org/officeDocument/2006/relationships/hyperlink" Target="http://localhost/phpmyadmin/tbl_structure.php?db=ppdb&amp;table=pendafta#&#4196;" TargetMode="External"/><Relationship Id="rId26" Type="http://schemas.openxmlformats.org/officeDocument/2006/relationships/hyperlink" Target="http://localhost/phpmyadmin/tbl_structure.php?db=ppdb&amp;table=pendaftar&amp;goto=tbl_structure.php&amp;back=tbl_structure.php&amp;field=tempat_tinggal&amp;change_column=" TargetMode="External"/><Relationship Id="rId39" Type="http://schemas.openxmlformats.org/officeDocument/2006/relationships/hyperlink" Target="http://localhost/phpmyadmin/tbl_structure.php?db=ppdb&amp;table=pendaftar&amp;goto=tbl_structure.php&amp;back=tbl_structure.php&amp;field=nama_ayah&amp;change_column=" TargetMode="External"/><Relationship Id="rId21" Type="http://schemas.openxmlformats.org/officeDocument/2006/relationships/hyperlink" Target="http://localhost/phpmyadmin/tbl_structure.php?db=ppdb&amp;table=pendafta#&#2865;&#61644;&#2865;&#61656;&#2865;" TargetMode="External"/><Relationship Id="rId34" Type="http://schemas.openxmlformats.org/officeDocument/2006/relationships/hyperlink" Target="http://localhost/phpmyadmin/tbl_structure.php?db=ppdb&amp;table=pendaftar&amp;goto=tbl_structure.php&amp;back=tbl_structure.php&amp;field=kps&amp;change_column=" TargetMode="External"/><Relationship Id="rId42" Type="http://schemas.openxmlformats.org/officeDocument/2006/relationships/hyperlink" Target="http://localhost/phpmyadmin/tbl_structure.php?db=ppdb&amp;table=pendaftar&amp;goto=tbl_structure.php&amp;back=tbl_structure.php&amp;field=pekerjaan_ayah&amp;change_column=" TargetMode="External"/><Relationship Id="rId47" Type="http://schemas.openxmlformats.org/officeDocument/2006/relationships/hyperlink" Target="http://localhost/phpmyadmin/tbl_structure.php?db=ppdb&amp;table=pendaftar&amp;goto=tbl_structure.php&amp;back=tbl_structure.php&amp;field=pendidikan_ibu&amp;change_column=" TargetMode="External"/><Relationship Id="rId50" Type="http://schemas.openxmlformats.org/officeDocument/2006/relationships/hyperlink" Target="http://localhost/phpmyadmin/tbl_structure.php?db=ppdb&amp;table=pendaftar&amp;goto=tbl_structure.php&amp;back=tbl_structure.php&amp;field=kebutuhan_khusus_ibu&amp;change_column=" TargetMode="External"/><Relationship Id="rId55" Type="http://schemas.openxmlformats.org/officeDocument/2006/relationships/hyperlink" Target="http://localhost/phpmyadmin/tbl_structure.php?db=ppdb&amp;table=pendaftar&amp;goto=tbl_structure.php&amp;back=tbl_structure.php&amp;field=bulanan_wali&amp;change_column=" TargetMode="External"/><Relationship Id="rId7" Type="http://schemas.openxmlformats.org/officeDocument/2006/relationships/hyperlink" Target="http://localhost/phpmyadmin/tbl_structure.php?db=ppdb&amp;table=pendafta#&#27886;" TargetMode="External"/><Relationship Id="rId12" Type="http://schemas.openxmlformats.org/officeDocument/2006/relationships/hyperlink" Target="http://localhost/phpmyadmin/tbl_structure.php?db=ppdb&amp;table=pendafta#&#63295;l" TargetMode="External"/><Relationship Id="rId17" Type="http://schemas.openxmlformats.org/officeDocument/2006/relationships/hyperlink" Target="http://localhost/phpmyadmin/tbl_structure.php?db=ppdb&amp;table=pendaftar&amp;goto=tbl_structure.php&amp;back=tbl_structure.php&amp;field=provinsi&amp;change_column=" TargetMode="External"/><Relationship Id="rId25" Type="http://schemas.openxmlformats.org/officeDocument/2006/relationships/hyperlink" Target="http://localhost/phpmyadmin/tbl_structure.php?db=ppdb&amp;table=pendaftar&amp;goto=tbl_structure.php&amp;back=tbl_structure.php&amp;field=rw&amp;change_column=" TargetMode="External"/><Relationship Id="rId33" Type="http://schemas.openxmlformats.org/officeDocument/2006/relationships/hyperlink" Target="http://localhost/phpmyadmin/tbl_structure.php?db=ppdb&amp;table=pendaftar&amp;goto=tbl_structure.php&amp;back=tbl_structure.php&amp;field=kks&amp;change_column=" TargetMode="External"/><Relationship Id="rId38" Type="http://schemas.openxmlformats.org/officeDocument/2006/relationships/hyperlink" Target="http://localhost/phpmyadmin/tbl_structure.php?db=ppdb&amp;table=pendaftar&amp;goto=tbl_structure.php&amp;back=tbl_structure.php&amp;field=foto&amp;change_column=" TargetMode="External"/><Relationship Id="rId46" Type="http://schemas.openxmlformats.org/officeDocument/2006/relationships/hyperlink" Target="http://localhost/phpmyadmin/tbl_structure.php?db=ppdb&amp;table=pendaftar&amp;goto=tbl_structure.php&amp;back=tbl_structure.php&amp;field=tahun_lahir_ibu&amp;change_column=" TargetMode="External"/><Relationship Id="rId59" Type="http://schemas.openxmlformats.org/officeDocument/2006/relationships/hyperlink" Target="http://localhost/phpmyadmin/tbl_structure.php?db=ppdb&amp;table=pendaftar&amp;goto=tbl_structure.php&amp;back=tbl_structure.php&amp;field=waktu_tempuh&amp;change_column=" TargetMode="External"/><Relationship Id="rId2" Type="http://schemas.openxmlformats.org/officeDocument/2006/relationships/image" Target="../media/image3.gif"/><Relationship Id="rId16" Type="http://schemas.openxmlformats.org/officeDocument/2006/relationships/hyperlink" Target="http://localhost/phpmyadmin/tbl_structure.php?db=ppdb&amp;table=pendaftar&amp;goto=tbl_structure.php&amp;back=tbl_structure.php&amp;field=kebutuhan_khusus_siswa&amp;change_column=" TargetMode="External"/><Relationship Id="rId20" Type="http://schemas.openxmlformats.org/officeDocument/2006/relationships/hyperlink" Target="http://localhost/phpmyadmin/tbl_structure.php?db=ppdb&amp;table=pendaftar&amp;goto=tbl_structure.php&amp;back=tbl_structure.php&amp;field=kecamatan&amp;change_column=" TargetMode="External"/><Relationship Id="rId29" Type="http://schemas.openxmlformats.org/officeDocument/2006/relationships/hyperlink" Target="http://localhost/phpmyadmin/tbl_structure.php?db=ppdb&amp;table=pendaftar&amp;goto=tbl_structure.php&amp;back=tbl_structure.php&amp;field=no_telpon&amp;change_column=" TargetMode="External"/><Relationship Id="rId41" Type="http://schemas.openxmlformats.org/officeDocument/2006/relationships/hyperlink" Target="http://localhost/phpmyadmin/tbl_structure.php?db=ppdb&amp;table=pendaftar&amp;goto=tbl_structure.php&amp;back=tbl_structure.php&amp;field=pendidikan_ayah&amp;change_column=" TargetMode="External"/><Relationship Id="rId54" Type="http://schemas.openxmlformats.org/officeDocument/2006/relationships/hyperlink" Target="http://localhost/phpmyadmin/tbl_structure.php?db=ppdb&amp;table=pendaftar&amp;goto=tbl_structure.php&amp;back=tbl_structure.php&amp;field=pekerjaan_wali&amp;change_column=" TargetMode="External"/><Relationship Id="rId1" Type="http://schemas.openxmlformats.org/officeDocument/2006/relationships/hyperlink" Target="http://localhost/phpmyadmin/tbl_structure.php?db=ppdb&amp;table=pendaftar&amp;goto=tbl_structure.php&amp;back=tbl_structure.php&amp;field=cita_cita&amp;change_column=" TargetMode="External"/><Relationship Id="rId6" Type="http://schemas.openxmlformats.org/officeDocument/2006/relationships/hyperlink" Target="http://localhost/phpmyadmin/tbl_structure.php?db=ppdb&amp;table=pendaftar&amp;goto=tbl_structure.php&amp;back=tbl_structure.php&amp;field=jenis_kelamin&amp;change_column=" TargetMode="External"/><Relationship Id="rId11" Type="http://schemas.openxmlformats.org/officeDocument/2006/relationships/hyperlink" Target="http://localhost/phpmyadmin/tbl_structure.php?db=ppdb&amp;table=pendaftar&amp;goto=tbl_structure.php&amp;back=tbl_structure.php&amp;field=tempat_lahir&amp;change_column=" TargetMode="External"/><Relationship Id="rId24" Type="http://schemas.openxmlformats.org/officeDocument/2006/relationships/hyperlink" Target="http://localhost/phpmyadmin/tbl_structure.php?db=ppdb&amp;table=pendaftar&amp;goto=tbl_structure.php&amp;back=tbl_structure.php&amp;field=rt&amp;change_column=" TargetMode="External"/><Relationship Id="rId32" Type="http://schemas.openxmlformats.org/officeDocument/2006/relationships/hyperlink" Target="http://localhost/phpmyadmin/tbl_structure.php?db=ppdb&amp;table=pendaftar&amp;goto=tbl_structure.php&amp;back=tbl_structure.php&amp;field=sktm&amp;change_column=" TargetMode="External"/><Relationship Id="rId37" Type="http://schemas.openxmlformats.org/officeDocument/2006/relationships/hyperlink" Target="http://localhost/phpmyadmin/tbl_structure.php?db=ppdb&amp;table=pendaftar&amp;goto=tbl_structure.php&amp;back=tbl_structure.php&amp;field=kewarganegaraan&amp;change_column=" TargetMode="External"/><Relationship Id="rId40" Type="http://schemas.openxmlformats.org/officeDocument/2006/relationships/hyperlink" Target="http://localhost/phpmyadmin/tbl_structure.php?db=ppdb&amp;table=pendaftar&amp;goto=tbl_structure.php&amp;back=tbl_structure.php&amp;field=tahun_lahir_ayah&amp;change_column=" TargetMode="External"/><Relationship Id="rId45" Type="http://schemas.openxmlformats.org/officeDocument/2006/relationships/hyperlink" Target="http://localhost/phpmyadmin/tbl_structure.php?db=ppdb&amp;table=pendaftar&amp;goto=tbl_structure.php&amp;back=tbl_structure.php&amp;field=nama_ibu&amp;change_column=" TargetMode="External"/><Relationship Id="rId53" Type="http://schemas.openxmlformats.org/officeDocument/2006/relationships/hyperlink" Target="http://localhost/phpmyadmin/tbl_structure.php?db=ppdb&amp;table=pendaftar&amp;goto=tbl_structure.php&amp;back=tbl_structure.php&amp;field=pendidikan_wali&amp;change_column=" TargetMode="External"/><Relationship Id="rId58" Type="http://schemas.openxmlformats.org/officeDocument/2006/relationships/hyperlink" Target="http://localhost/phpmyadmin/tbl_structure.php?db=ppdb&amp;table=pendaftar&amp;goto=tbl_structure.php&amp;back=tbl_structure.php&amp;field=jarak&amp;change_column=" TargetMode="External"/><Relationship Id="rId5" Type="http://schemas.openxmlformats.org/officeDocument/2006/relationships/hyperlink" Target="http://localhost/phpmyadmin/tbl_structure.php?db=ppdb&amp;table=pendaftar&amp;goto=tbl_structure.php&amp;back=tbl_structure.php&amp;field=nama_lengkap&amp;change_column=" TargetMode="External"/><Relationship Id="rId15" Type="http://schemas.openxmlformats.org/officeDocument/2006/relationships/hyperlink" Target="http://localhost/phpmyadmin/tbl_structure.php?db=ppdb&amp;table=pendafta#&#27894;" TargetMode="External"/><Relationship Id="rId23" Type="http://schemas.openxmlformats.org/officeDocument/2006/relationships/hyperlink" Target="http://localhost/phpmyadmin/tbl_structure.php?db=ppdb&amp;table=pendaftar&amp;goto=tbl_structure.php&amp;back=tbl_structure.php&amp;field=dusun&amp;change_column=" TargetMode="External"/><Relationship Id="rId28" Type="http://schemas.openxmlformats.org/officeDocument/2006/relationships/hyperlink" Target="http://localhost/phpmyadmin/tbl_structure.php?db=ppdb&amp;table=pendaftar&amp;goto=tbl_structure.php&amp;back=tbl_structure.php&amp;field=no_hp&amp;change_column=" TargetMode="External"/><Relationship Id="rId36" Type="http://schemas.openxmlformats.org/officeDocument/2006/relationships/hyperlink" Target="http://localhost/phpmyadmin/tbl_structure.php?db=ppdb&amp;table=pendaftar&amp;goto=tbl_structure.php&amp;back=tbl_structure.php&amp;field=kis&amp;change_column=" TargetMode="External"/><Relationship Id="rId49" Type="http://schemas.openxmlformats.org/officeDocument/2006/relationships/hyperlink" Target="http://localhost/phpmyadmin/tbl_structure.php?db=ppdb&amp;table=pendaftar&amp;goto=tbl_structure.php&amp;back=tbl_structure.php&amp;field=bulanan_ibu&amp;change_column=" TargetMode="External"/><Relationship Id="rId57" Type="http://schemas.openxmlformats.org/officeDocument/2006/relationships/hyperlink" Target="http://localhost/phpmyadmin/tbl_structure.php?db=ppdb&amp;table=pendaftar&amp;goto=tbl_structure.php&amp;back=tbl_structure.php&amp;field=berat&amp;change_column=" TargetMode="External"/><Relationship Id="rId10" Type="http://schemas.openxmlformats.org/officeDocument/2006/relationships/hyperlink" Target="http://localhost/phpmyadmin/tbl_structure.php?db=ppdb&amp;table=pendafta#&#27862;" TargetMode="External"/><Relationship Id="rId19" Type="http://schemas.openxmlformats.org/officeDocument/2006/relationships/hyperlink" Target="http://localhost/phpmyadmin/tbl_structure.php?db=ppdb&amp;table=pendaftar&amp;goto=tbl_structure.php&amp;back=tbl_structure.php&amp;field=kabupaten&amp;change_column=" TargetMode="External"/><Relationship Id="rId31" Type="http://schemas.openxmlformats.org/officeDocument/2006/relationships/hyperlink" Target="http://localhost/phpmyadmin/tbl_structure.php?db=ppdb&amp;table=pendaftar&amp;goto=tbl_structure.php&amp;back=tbl_structure.php&amp;field=transportasi&amp;change_column=" TargetMode="External"/><Relationship Id="rId44" Type="http://schemas.openxmlformats.org/officeDocument/2006/relationships/hyperlink" Target="http://localhost/phpmyadmin/tbl_structure.php?db=ppdb&amp;table=pendaftar&amp;goto=tbl_structure.php&amp;back=tbl_structure.php&amp;field=kebutuhan_khusus_ayah&amp;change_column=" TargetMode="External"/><Relationship Id="rId52" Type="http://schemas.openxmlformats.org/officeDocument/2006/relationships/hyperlink" Target="http://localhost/phpmyadmin/tbl_structure.php?db=ppdb&amp;table=pendaftar&amp;goto=tbl_structure.php&amp;back=tbl_structure.php&amp;field=tahun_lahir_wali&amp;change_column=" TargetMode="External"/><Relationship Id="rId60" Type="http://schemas.openxmlformats.org/officeDocument/2006/relationships/hyperlink" Target="http://localhost/phpmyadmin/tbl_structure.php?db=ppdb&amp;table=pendaftar&amp;goto=tbl_structure.php&amp;back=tbl_structure.php&amp;field=saudara_kandung&amp;change_column=" TargetMode="External"/><Relationship Id="rId4" Type="http://schemas.openxmlformats.org/officeDocument/2006/relationships/hyperlink" Target="http://localhost/phpmyadmin/tbl_structure.php?db=ppdb&amp;table=pendafta" TargetMode="External"/><Relationship Id="rId9" Type="http://schemas.openxmlformats.org/officeDocument/2006/relationships/hyperlink" Target="http://localhost/phpmyadmin/tbl_structure.php?db=ppdb&amp;table=pendaftar&amp;goto=tbl_structure.php&amp;back=tbl_structure.php&amp;field=nik&amp;change_column=" TargetMode="External"/><Relationship Id="rId14" Type="http://schemas.openxmlformats.org/officeDocument/2006/relationships/hyperlink" Target="http://localhost/phpmyadmin/tbl_structure.php?db=ppdb&amp;table=pendaftar&amp;goto=tbl_structure.php&amp;back=tbl_structure.php&amp;field=agama&amp;change_column=" TargetMode="External"/><Relationship Id="rId22" Type="http://schemas.openxmlformats.org/officeDocument/2006/relationships/hyperlink" Target="http://localhost/phpmyadmin/tbl_structure.php?db=ppdb&amp;table=pendaftar&amp;goto=tbl_structure.php&amp;back=tbl_structure.php&amp;field=desa&amp;change_column=" TargetMode="External"/><Relationship Id="rId27" Type="http://schemas.openxmlformats.org/officeDocument/2006/relationships/hyperlink" Target="http://localhost/phpmyadmin/tbl_structure.php?db=ppdb&amp;table=pendaftar&amp;goto=tbl_structure.php&amp;back=tbl_structure.php&amp;field=alamat&amp;change_column=" TargetMode="External"/><Relationship Id="rId30" Type="http://schemas.openxmlformats.org/officeDocument/2006/relationships/hyperlink" Target="http://localhost/phpmyadmin/tbl_structure.php?db=ppdb&amp;table=pendaftar&amp;goto=tbl_structure.php&amp;back=tbl_structure.php&amp;field=email&amp;change_column=" TargetMode="External"/><Relationship Id="rId35" Type="http://schemas.openxmlformats.org/officeDocument/2006/relationships/hyperlink" Target="http://localhost/phpmyadmin/tbl_structure.php?db=ppdb&amp;table=pendaftar&amp;goto=tbl_structure.php&amp;back=tbl_structure.php&amp;field=kip&amp;change_column=" TargetMode="External"/><Relationship Id="rId43" Type="http://schemas.openxmlformats.org/officeDocument/2006/relationships/hyperlink" Target="http://localhost/phpmyadmin/tbl_structure.php?db=ppdb&amp;table=pendaftar&amp;goto=tbl_structure.php&amp;back=tbl_structure.php&amp;field=bulanan_ayah&amp;change_column=" TargetMode="External"/><Relationship Id="rId48" Type="http://schemas.openxmlformats.org/officeDocument/2006/relationships/hyperlink" Target="http://localhost/phpmyadmin/tbl_structure.php?db=ppdb&amp;table=pendaftar&amp;goto=tbl_structure.php&amp;back=tbl_structure.php&amp;field=pekerjaan_ibu&amp;change_column=" TargetMode="External"/><Relationship Id="rId56" Type="http://schemas.openxmlformats.org/officeDocument/2006/relationships/hyperlink" Target="http://localhost/phpmyadmin/tbl_structure.php?db=ppdb&amp;table=pendaftar&amp;goto=tbl_structure.php&amp;back=tbl_structure.php&amp;field=tinggi&amp;change_column=" TargetMode="External"/><Relationship Id="rId8" Type="http://schemas.openxmlformats.org/officeDocument/2006/relationships/hyperlink" Target="http://localhost/phpmyadmin/tbl_structure.php?db=ppdb&amp;table=pendaftar&amp;goto=tbl_structure.php&amp;back=tbl_structure.php&amp;field=nisn&amp;change_column=" TargetMode="External"/><Relationship Id="rId51" Type="http://schemas.openxmlformats.org/officeDocument/2006/relationships/hyperlink" Target="http://localhost/phpmyadmin/tbl_structure.php?db=ppdb&amp;table=pendaftar&amp;goto=tbl_structure.php&amp;back=tbl_structure.php&amp;field=nama_wali&amp;change_column=" TargetMode="External"/><Relationship Id="rId3" Type="http://schemas.openxmlformats.org/officeDocument/2006/relationships/hyperlink" Target="http://localhost/phpmyadmin/sql.ph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2" name="Picture 1" descr="Chang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20725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3" name="Picture 2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4" name="Picture 3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7</xdr:col>
          <xdr:colOff>257175</xdr:colOff>
          <xdr:row>3</xdr:row>
          <xdr:rowOff>57150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6" name="Picture 5" descr="Change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7" name="Picture 6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</xdr:colOff>
      <xdr:row>2</xdr:row>
      <xdr:rowOff>9525</xdr:rowOff>
    </xdr:to>
    <xdr:pic>
      <xdr:nvPicPr>
        <xdr:cNvPr id="8" name="Picture 7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257175</xdr:colOff>
          <xdr:row>4</xdr:row>
          <xdr:rowOff>57150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</xdr:row>
      <xdr:rowOff>0</xdr:rowOff>
    </xdr:from>
    <xdr:to>
      <xdr:col>7</xdr:col>
      <xdr:colOff>9525</xdr:colOff>
      <xdr:row>3</xdr:row>
      <xdr:rowOff>9525</xdr:rowOff>
    </xdr:to>
    <xdr:pic>
      <xdr:nvPicPr>
        <xdr:cNvPr id="10" name="Picture 9" descr="Change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83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9525</xdr:colOff>
      <xdr:row>3</xdr:row>
      <xdr:rowOff>9525</xdr:rowOff>
    </xdr:to>
    <xdr:pic>
      <xdr:nvPicPr>
        <xdr:cNvPr id="11" name="Picture 10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83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9525</xdr:colOff>
      <xdr:row>3</xdr:row>
      <xdr:rowOff>9525</xdr:rowOff>
    </xdr:to>
    <xdr:pic>
      <xdr:nvPicPr>
        <xdr:cNvPr id="12" name="Picture 11" descr="More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83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257175</xdr:colOff>
          <xdr:row>5</xdr:row>
          <xdr:rowOff>57150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14" name="Picture 13" descr="Change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116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15" name="Picture 14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116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16" name="Picture 15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16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7</xdr:col>
          <xdr:colOff>257175</xdr:colOff>
          <xdr:row>6</xdr:row>
          <xdr:rowOff>57150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8" name="Picture 17" descr="Change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135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9" name="Picture 18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135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20" name="Picture 19" descr="More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35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7</xdr:col>
          <xdr:colOff>257175</xdr:colOff>
          <xdr:row>7</xdr:row>
          <xdr:rowOff>57150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6</xdr:row>
      <xdr:rowOff>0</xdr:rowOff>
    </xdr:from>
    <xdr:to>
      <xdr:col>7</xdr:col>
      <xdr:colOff>9525</xdr:colOff>
      <xdr:row>6</xdr:row>
      <xdr:rowOff>9525</xdr:rowOff>
    </xdr:to>
    <xdr:pic>
      <xdr:nvPicPr>
        <xdr:cNvPr id="22" name="Picture 21" descr="Change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154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9525</xdr:colOff>
      <xdr:row>6</xdr:row>
      <xdr:rowOff>9525</xdr:rowOff>
    </xdr:to>
    <xdr:pic>
      <xdr:nvPicPr>
        <xdr:cNvPr id="23" name="Picture 22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154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9525</xdr:colOff>
      <xdr:row>6</xdr:row>
      <xdr:rowOff>9525</xdr:rowOff>
    </xdr:to>
    <xdr:pic>
      <xdr:nvPicPr>
        <xdr:cNvPr id="24" name="Picture 23" descr="More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54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7</xdr:col>
          <xdr:colOff>257175</xdr:colOff>
          <xdr:row>8</xdr:row>
          <xdr:rowOff>57150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7</xdr:row>
      <xdr:rowOff>0</xdr:rowOff>
    </xdr:from>
    <xdr:to>
      <xdr:col>7</xdr:col>
      <xdr:colOff>9525</xdr:colOff>
      <xdr:row>7</xdr:row>
      <xdr:rowOff>9525</xdr:rowOff>
    </xdr:to>
    <xdr:pic>
      <xdr:nvPicPr>
        <xdr:cNvPr id="26" name="Picture 25" descr="Change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9525</xdr:colOff>
      <xdr:row>7</xdr:row>
      <xdr:rowOff>9525</xdr:rowOff>
    </xdr:to>
    <xdr:pic>
      <xdr:nvPicPr>
        <xdr:cNvPr id="27" name="Picture 26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9525</xdr:colOff>
      <xdr:row>7</xdr:row>
      <xdr:rowOff>9525</xdr:rowOff>
    </xdr:to>
    <xdr:pic>
      <xdr:nvPicPr>
        <xdr:cNvPr id="28" name="Picture 27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7</xdr:col>
          <xdr:colOff>257175</xdr:colOff>
          <xdr:row>9</xdr:row>
          <xdr:rowOff>57150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8</xdr:row>
      <xdr:rowOff>0</xdr:rowOff>
    </xdr:from>
    <xdr:to>
      <xdr:col>7</xdr:col>
      <xdr:colOff>9525</xdr:colOff>
      <xdr:row>8</xdr:row>
      <xdr:rowOff>9525</xdr:rowOff>
    </xdr:to>
    <xdr:pic>
      <xdr:nvPicPr>
        <xdr:cNvPr id="30" name="Picture 29" descr="Change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205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9525</xdr:colOff>
      <xdr:row>8</xdr:row>
      <xdr:rowOff>9525</xdr:rowOff>
    </xdr:to>
    <xdr:pic>
      <xdr:nvPicPr>
        <xdr:cNvPr id="31" name="Picture 30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205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9525</xdr:colOff>
      <xdr:row>8</xdr:row>
      <xdr:rowOff>9525</xdr:rowOff>
    </xdr:to>
    <xdr:pic>
      <xdr:nvPicPr>
        <xdr:cNvPr id="32" name="Picture 31" descr="Mor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05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7</xdr:col>
          <xdr:colOff>257175</xdr:colOff>
          <xdr:row>10</xdr:row>
          <xdr:rowOff>57150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34" name="Picture 33" descr="Chang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238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35" name="Picture 34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238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36" name="Picture 35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38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7</xdr:col>
          <xdr:colOff>257175</xdr:colOff>
          <xdr:row>11</xdr:row>
          <xdr:rowOff>57150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38" name="Picture 37" descr="Chang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270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39" name="Picture 38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270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40" name="Picture 39" descr="Mor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70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7</xdr:col>
          <xdr:colOff>257175</xdr:colOff>
          <xdr:row>12</xdr:row>
          <xdr:rowOff>57150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42" name="Picture 41" descr="Change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302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43" name="Picture 42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302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44" name="Picture 43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02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7</xdr:col>
          <xdr:colOff>257175</xdr:colOff>
          <xdr:row>13</xdr:row>
          <xdr:rowOff>57150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46" name="Picture 45" descr="Change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47" name="Picture 46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48" name="Picture 47" descr="More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7</xdr:col>
          <xdr:colOff>257175</xdr:colOff>
          <xdr:row>14</xdr:row>
          <xdr:rowOff>57150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50" name="Picture 49" descr="Change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367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51" name="Picture 50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367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52" name="Picture 51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67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7</xdr:col>
          <xdr:colOff>257175</xdr:colOff>
          <xdr:row>15</xdr:row>
          <xdr:rowOff>57150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14</xdr:row>
      <xdr:rowOff>0</xdr:rowOff>
    </xdr:from>
    <xdr:to>
      <xdr:col>7</xdr:col>
      <xdr:colOff>9525</xdr:colOff>
      <xdr:row>14</xdr:row>
      <xdr:rowOff>9525</xdr:rowOff>
    </xdr:to>
    <xdr:pic>
      <xdr:nvPicPr>
        <xdr:cNvPr id="54" name="Picture 53" descr="Change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9525</xdr:colOff>
      <xdr:row>14</xdr:row>
      <xdr:rowOff>9525</xdr:rowOff>
    </xdr:to>
    <xdr:pic>
      <xdr:nvPicPr>
        <xdr:cNvPr id="55" name="Picture 54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9525</xdr:colOff>
      <xdr:row>14</xdr:row>
      <xdr:rowOff>9525</xdr:rowOff>
    </xdr:to>
    <xdr:pic>
      <xdr:nvPicPr>
        <xdr:cNvPr id="56" name="Picture 55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7</xdr:col>
          <xdr:colOff>257175</xdr:colOff>
          <xdr:row>16</xdr:row>
          <xdr:rowOff>57150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15</xdr:row>
      <xdr:rowOff>0</xdr:rowOff>
    </xdr:from>
    <xdr:to>
      <xdr:col>7</xdr:col>
      <xdr:colOff>9525</xdr:colOff>
      <xdr:row>15</xdr:row>
      <xdr:rowOff>9525</xdr:rowOff>
    </xdr:to>
    <xdr:pic>
      <xdr:nvPicPr>
        <xdr:cNvPr id="58" name="Picture 57" descr="Change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432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9525</xdr:colOff>
      <xdr:row>15</xdr:row>
      <xdr:rowOff>9525</xdr:rowOff>
    </xdr:to>
    <xdr:pic>
      <xdr:nvPicPr>
        <xdr:cNvPr id="59" name="Picture 58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432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9525</xdr:colOff>
      <xdr:row>15</xdr:row>
      <xdr:rowOff>9525</xdr:rowOff>
    </xdr:to>
    <xdr:pic>
      <xdr:nvPicPr>
        <xdr:cNvPr id="60" name="Picture 59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32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0</xdr:rowOff>
        </xdr:from>
        <xdr:to>
          <xdr:col>7</xdr:col>
          <xdr:colOff>257175</xdr:colOff>
          <xdr:row>17</xdr:row>
          <xdr:rowOff>57150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16</xdr:row>
      <xdr:rowOff>0</xdr:rowOff>
    </xdr:from>
    <xdr:to>
      <xdr:col>7</xdr:col>
      <xdr:colOff>9525</xdr:colOff>
      <xdr:row>16</xdr:row>
      <xdr:rowOff>9525</xdr:rowOff>
    </xdr:to>
    <xdr:pic>
      <xdr:nvPicPr>
        <xdr:cNvPr id="62" name="Picture 61" descr="Change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451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9525</xdr:colOff>
      <xdr:row>16</xdr:row>
      <xdr:rowOff>9525</xdr:rowOff>
    </xdr:to>
    <xdr:pic>
      <xdr:nvPicPr>
        <xdr:cNvPr id="63" name="Picture 62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451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9525</xdr:colOff>
      <xdr:row>16</xdr:row>
      <xdr:rowOff>9525</xdr:rowOff>
    </xdr:to>
    <xdr:pic>
      <xdr:nvPicPr>
        <xdr:cNvPr id="64" name="Picture 63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51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7</xdr:col>
          <xdr:colOff>257175</xdr:colOff>
          <xdr:row>18</xdr:row>
          <xdr:rowOff>57150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17</xdr:row>
      <xdr:rowOff>0</xdr:rowOff>
    </xdr:from>
    <xdr:to>
      <xdr:col>7</xdr:col>
      <xdr:colOff>9525</xdr:colOff>
      <xdr:row>17</xdr:row>
      <xdr:rowOff>9525</xdr:rowOff>
    </xdr:to>
    <xdr:pic>
      <xdr:nvPicPr>
        <xdr:cNvPr id="66" name="Picture 65" descr="Change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470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9525</xdr:colOff>
      <xdr:row>17</xdr:row>
      <xdr:rowOff>9525</xdr:rowOff>
    </xdr:to>
    <xdr:pic>
      <xdr:nvPicPr>
        <xdr:cNvPr id="67" name="Picture 66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470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9525</xdr:colOff>
      <xdr:row>17</xdr:row>
      <xdr:rowOff>9525</xdr:rowOff>
    </xdr:to>
    <xdr:pic>
      <xdr:nvPicPr>
        <xdr:cNvPr id="68" name="Picture 67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70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0</xdr:rowOff>
        </xdr:from>
        <xdr:to>
          <xdr:col>7</xdr:col>
          <xdr:colOff>257175</xdr:colOff>
          <xdr:row>19</xdr:row>
          <xdr:rowOff>57150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18</xdr:row>
      <xdr:rowOff>0</xdr:rowOff>
    </xdr:from>
    <xdr:to>
      <xdr:col>7</xdr:col>
      <xdr:colOff>9525</xdr:colOff>
      <xdr:row>18</xdr:row>
      <xdr:rowOff>9525</xdr:rowOff>
    </xdr:to>
    <xdr:pic>
      <xdr:nvPicPr>
        <xdr:cNvPr id="70" name="Picture 69" descr="Change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50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9525</xdr:colOff>
      <xdr:row>18</xdr:row>
      <xdr:rowOff>9525</xdr:rowOff>
    </xdr:to>
    <xdr:pic>
      <xdr:nvPicPr>
        <xdr:cNvPr id="71" name="Picture 70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50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9525</xdr:colOff>
      <xdr:row>18</xdr:row>
      <xdr:rowOff>9525</xdr:rowOff>
    </xdr:to>
    <xdr:pic>
      <xdr:nvPicPr>
        <xdr:cNvPr id="72" name="Picture 71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50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257175</xdr:colOff>
          <xdr:row>20</xdr:row>
          <xdr:rowOff>57150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74" name="Picture 73" descr="Change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535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75" name="Picture 74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535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76" name="Picture 75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535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7</xdr:col>
          <xdr:colOff>257175</xdr:colOff>
          <xdr:row>21</xdr:row>
          <xdr:rowOff>57150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20</xdr:row>
      <xdr:rowOff>0</xdr:rowOff>
    </xdr:from>
    <xdr:to>
      <xdr:col>7</xdr:col>
      <xdr:colOff>9525</xdr:colOff>
      <xdr:row>20</xdr:row>
      <xdr:rowOff>9525</xdr:rowOff>
    </xdr:to>
    <xdr:pic>
      <xdr:nvPicPr>
        <xdr:cNvPr id="78" name="Picture 77" descr="Change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554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9525</xdr:colOff>
      <xdr:row>20</xdr:row>
      <xdr:rowOff>9525</xdr:rowOff>
    </xdr:to>
    <xdr:pic>
      <xdr:nvPicPr>
        <xdr:cNvPr id="79" name="Picture 78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554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9525</xdr:colOff>
      <xdr:row>20</xdr:row>
      <xdr:rowOff>9525</xdr:rowOff>
    </xdr:to>
    <xdr:pic>
      <xdr:nvPicPr>
        <xdr:cNvPr id="80" name="Picture 79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554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0</xdr:rowOff>
        </xdr:from>
        <xdr:to>
          <xdr:col>7</xdr:col>
          <xdr:colOff>257175</xdr:colOff>
          <xdr:row>22</xdr:row>
          <xdr:rowOff>57150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21</xdr:row>
      <xdr:rowOff>0</xdr:rowOff>
    </xdr:from>
    <xdr:to>
      <xdr:col>7</xdr:col>
      <xdr:colOff>9525</xdr:colOff>
      <xdr:row>21</xdr:row>
      <xdr:rowOff>9525</xdr:rowOff>
    </xdr:to>
    <xdr:pic>
      <xdr:nvPicPr>
        <xdr:cNvPr id="82" name="Picture 81" descr="Change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573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9525</xdr:colOff>
      <xdr:row>21</xdr:row>
      <xdr:rowOff>9525</xdr:rowOff>
    </xdr:to>
    <xdr:pic>
      <xdr:nvPicPr>
        <xdr:cNvPr id="83" name="Picture 82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573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9525</xdr:colOff>
      <xdr:row>21</xdr:row>
      <xdr:rowOff>9525</xdr:rowOff>
    </xdr:to>
    <xdr:pic>
      <xdr:nvPicPr>
        <xdr:cNvPr id="84" name="Picture 83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573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</xdr:row>
          <xdr:rowOff>0</xdr:rowOff>
        </xdr:from>
        <xdr:to>
          <xdr:col>7</xdr:col>
          <xdr:colOff>257175</xdr:colOff>
          <xdr:row>23</xdr:row>
          <xdr:rowOff>57150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22</xdr:row>
      <xdr:rowOff>0</xdr:rowOff>
    </xdr:from>
    <xdr:to>
      <xdr:col>7</xdr:col>
      <xdr:colOff>9525</xdr:colOff>
      <xdr:row>22</xdr:row>
      <xdr:rowOff>9525</xdr:rowOff>
    </xdr:to>
    <xdr:pic>
      <xdr:nvPicPr>
        <xdr:cNvPr id="86" name="Picture 85" descr="Change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605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9525</xdr:colOff>
      <xdr:row>22</xdr:row>
      <xdr:rowOff>9525</xdr:rowOff>
    </xdr:to>
    <xdr:pic>
      <xdr:nvPicPr>
        <xdr:cNvPr id="87" name="Picture 86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605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9525</xdr:colOff>
      <xdr:row>22</xdr:row>
      <xdr:rowOff>9525</xdr:rowOff>
    </xdr:to>
    <xdr:pic>
      <xdr:nvPicPr>
        <xdr:cNvPr id="88" name="Picture 87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605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</xdr:row>
          <xdr:rowOff>0</xdr:rowOff>
        </xdr:from>
        <xdr:to>
          <xdr:col>7</xdr:col>
          <xdr:colOff>257175</xdr:colOff>
          <xdr:row>24</xdr:row>
          <xdr:rowOff>57150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23</xdr:row>
      <xdr:rowOff>0</xdr:rowOff>
    </xdr:from>
    <xdr:to>
      <xdr:col>7</xdr:col>
      <xdr:colOff>9525</xdr:colOff>
      <xdr:row>23</xdr:row>
      <xdr:rowOff>9525</xdr:rowOff>
    </xdr:to>
    <xdr:pic>
      <xdr:nvPicPr>
        <xdr:cNvPr id="90" name="Picture 89" descr="Change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638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9525</xdr:colOff>
      <xdr:row>23</xdr:row>
      <xdr:rowOff>9525</xdr:rowOff>
    </xdr:to>
    <xdr:pic>
      <xdr:nvPicPr>
        <xdr:cNvPr id="91" name="Picture 90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638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9525</xdr:colOff>
      <xdr:row>23</xdr:row>
      <xdr:rowOff>9525</xdr:rowOff>
    </xdr:to>
    <xdr:pic>
      <xdr:nvPicPr>
        <xdr:cNvPr id="92" name="Picture 91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638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</xdr:row>
          <xdr:rowOff>0</xdr:rowOff>
        </xdr:from>
        <xdr:to>
          <xdr:col>7</xdr:col>
          <xdr:colOff>257175</xdr:colOff>
          <xdr:row>25</xdr:row>
          <xdr:rowOff>57150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24</xdr:row>
      <xdr:rowOff>0</xdr:rowOff>
    </xdr:from>
    <xdr:to>
      <xdr:col>7</xdr:col>
      <xdr:colOff>9525</xdr:colOff>
      <xdr:row>24</xdr:row>
      <xdr:rowOff>9525</xdr:rowOff>
    </xdr:to>
    <xdr:pic>
      <xdr:nvPicPr>
        <xdr:cNvPr id="94" name="Picture 93" descr="Change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657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9525</xdr:colOff>
      <xdr:row>24</xdr:row>
      <xdr:rowOff>9525</xdr:rowOff>
    </xdr:to>
    <xdr:pic>
      <xdr:nvPicPr>
        <xdr:cNvPr id="95" name="Picture 94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657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9525</xdr:colOff>
      <xdr:row>24</xdr:row>
      <xdr:rowOff>9525</xdr:rowOff>
    </xdr:to>
    <xdr:pic>
      <xdr:nvPicPr>
        <xdr:cNvPr id="96" name="Picture 95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657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</xdr:row>
          <xdr:rowOff>0</xdr:rowOff>
        </xdr:from>
        <xdr:to>
          <xdr:col>7</xdr:col>
          <xdr:colOff>257175</xdr:colOff>
          <xdr:row>26</xdr:row>
          <xdr:rowOff>57150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25</xdr:row>
      <xdr:rowOff>0</xdr:rowOff>
    </xdr:from>
    <xdr:to>
      <xdr:col>7</xdr:col>
      <xdr:colOff>9525</xdr:colOff>
      <xdr:row>25</xdr:row>
      <xdr:rowOff>9525</xdr:rowOff>
    </xdr:to>
    <xdr:pic>
      <xdr:nvPicPr>
        <xdr:cNvPr id="98" name="Picture 97" descr="Change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67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9525</xdr:colOff>
      <xdr:row>25</xdr:row>
      <xdr:rowOff>9525</xdr:rowOff>
    </xdr:to>
    <xdr:pic>
      <xdr:nvPicPr>
        <xdr:cNvPr id="99" name="Picture 98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67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9525</xdr:colOff>
      <xdr:row>25</xdr:row>
      <xdr:rowOff>9525</xdr:rowOff>
    </xdr:to>
    <xdr:pic>
      <xdr:nvPicPr>
        <xdr:cNvPr id="100" name="Picture 99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676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7</xdr:col>
          <xdr:colOff>257175</xdr:colOff>
          <xdr:row>27</xdr:row>
          <xdr:rowOff>57150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26</xdr:row>
      <xdr:rowOff>0</xdr:rowOff>
    </xdr:from>
    <xdr:to>
      <xdr:col>7</xdr:col>
      <xdr:colOff>9525</xdr:colOff>
      <xdr:row>26</xdr:row>
      <xdr:rowOff>9525</xdr:rowOff>
    </xdr:to>
    <xdr:pic>
      <xdr:nvPicPr>
        <xdr:cNvPr id="102" name="Picture 101" descr="Change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695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9525</xdr:colOff>
      <xdr:row>26</xdr:row>
      <xdr:rowOff>9525</xdr:rowOff>
    </xdr:to>
    <xdr:pic>
      <xdr:nvPicPr>
        <xdr:cNvPr id="103" name="Picture 102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695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9525</xdr:colOff>
      <xdr:row>26</xdr:row>
      <xdr:rowOff>9525</xdr:rowOff>
    </xdr:to>
    <xdr:pic>
      <xdr:nvPicPr>
        <xdr:cNvPr id="104" name="Picture 103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695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</xdr:row>
          <xdr:rowOff>0</xdr:rowOff>
        </xdr:from>
        <xdr:to>
          <xdr:col>7</xdr:col>
          <xdr:colOff>257175</xdr:colOff>
          <xdr:row>28</xdr:row>
          <xdr:rowOff>57150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27</xdr:row>
      <xdr:rowOff>0</xdr:rowOff>
    </xdr:from>
    <xdr:to>
      <xdr:col>7</xdr:col>
      <xdr:colOff>9525</xdr:colOff>
      <xdr:row>27</xdr:row>
      <xdr:rowOff>9525</xdr:rowOff>
    </xdr:to>
    <xdr:pic>
      <xdr:nvPicPr>
        <xdr:cNvPr id="106" name="Picture 105" descr="Change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714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9525</xdr:colOff>
      <xdr:row>27</xdr:row>
      <xdr:rowOff>9525</xdr:rowOff>
    </xdr:to>
    <xdr:pic>
      <xdr:nvPicPr>
        <xdr:cNvPr id="107" name="Picture 106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714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9525</xdr:colOff>
      <xdr:row>27</xdr:row>
      <xdr:rowOff>9525</xdr:rowOff>
    </xdr:to>
    <xdr:pic>
      <xdr:nvPicPr>
        <xdr:cNvPr id="108" name="Picture 107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714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</xdr:row>
          <xdr:rowOff>0</xdr:rowOff>
        </xdr:from>
        <xdr:to>
          <xdr:col>7</xdr:col>
          <xdr:colOff>257175</xdr:colOff>
          <xdr:row>29</xdr:row>
          <xdr:rowOff>57150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28</xdr:row>
      <xdr:rowOff>0</xdr:rowOff>
    </xdr:from>
    <xdr:to>
      <xdr:col>7</xdr:col>
      <xdr:colOff>9525</xdr:colOff>
      <xdr:row>28</xdr:row>
      <xdr:rowOff>9525</xdr:rowOff>
    </xdr:to>
    <xdr:pic>
      <xdr:nvPicPr>
        <xdr:cNvPr id="110" name="Picture 109" descr="Change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733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9525</xdr:colOff>
      <xdr:row>28</xdr:row>
      <xdr:rowOff>9525</xdr:rowOff>
    </xdr:to>
    <xdr:pic>
      <xdr:nvPicPr>
        <xdr:cNvPr id="111" name="Picture 110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733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9525</xdr:colOff>
      <xdr:row>28</xdr:row>
      <xdr:rowOff>9525</xdr:rowOff>
    </xdr:to>
    <xdr:pic>
      <xdr:nvPicPr>
        <xdr:cNvPr id="112" name="Picture 111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733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</xdr:row>
          <xdr:rowOff>0</xdr:rowOff>
        </xdr:from>
        <xdr:to>
          <xdr:col>7</xdr:col>
          <xdr:colOff>257175</xdr:colOff>
          <xdr:row>30</xdr:row>
          <xdr:rowOff>57150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29</xdr:row>
      <xdr:rowOff>0</xdr:rowOff>
    </xdr:from>
    <xdr:to>
      <xdr:col>7</xdr:col>
      <xdr:colOff>9525</xdr:colOff>
      <xdr:row>29</xdr:row>
      <xdr:rowOff>9525</xdr:rowOff>
    </xdr:to>
    <xdr:pic>
      <xdr:nvPicPr>
        <xdr:cNvPr id="114" name="Picture 113" descr="Change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765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9525</xdr:colOff>
      <xdr:row>29</xdr:row>
      <xdr:rowOff>9525</xdr:rowOff>
    </xdr:to>
    <xdr:pic>
      <xdr:nvPicPr>
        <xdr:cNvPr id="115" name="Picture 114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765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9525</xdr:colOff>
      <xdr:row>29</xdr:row>
      <xdr:rowOff>9525</xdr:rowOff>
    </xdr:to>
    <xdr:pic>
      <xdr:nvPicPr>
        <xdr:cNvPr id="116" name="Picture 115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765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</xdr:row>
          <xdr:rowOff>0</xdr:rowOff>
        </xdr:from>
        <xdr:to>
          <xdr:col>7</xdr:col>
          <xdr:colOff>257175</xdr:colOff>
          <xdr:row>31</xdr:row>
          <xdr:rowOff>57150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30</xdr:row>
      <xdr:rowOff>0</xdr:rowOff>
    </xdr:from>
    <xdr:to>
      <xdr:col>7</xdr:col>
      <xdr:colOff>9525</xdr:colOff>
      <xdr:row>30</xdr:row>
      <xdr:rowOff>9525</xdr:rowOff>
    </xdr:to>
    <xdr:pic>
      <xdr:nvPicPr>
        <xdr:cNvPr id="118" name="Picture 117" descr="Change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798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9525</xdr:colOff>
      <xdr:row>30</xdr:row>
      <xdr:rowOff>9525</xdr:rowOff>
    </xdr:to>
    <xdr:pic>
      <xdr:nvPicPr>
        <xdr:cNvPr id="119" name="Picture 118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798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9525</xdr:colOff>
      <xdr:row>30</xdr:row>
      <xdr:rowOff>9525</xdr:rowOff>
    </xdr:to>
    <xdr:pic>
      <xdr:nvPicPr>
        <xdr:cNvPr id="120" name="Picture 119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798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7</xdr:col>
          <xdr:colOff>257175</xdr:colOff>
          <xdr:row>32</xdr:row>
          <xdr:rowOff>57150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31</xdr:row>
      <xdr:rowOff>0</xdr:rowOff>
    </xdr:from>
    <xdr:to>
      <xdr:col>7</xdr:col>
      <xdr:colOff>9525</xdr:colOff>
      <xdr:row>31</xdr:row>
      <xdr:rowOff>9525</xdr:rowOff>
    </xdr:to>
    <xdr:pic>
      <xdr:nvPicPr>
        <xdr:cNvPr id="122" name="Picture 121" descr="Change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830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9525</xdr:colOff>
      <xdr:row>31</xdr:row>
      <xdr:rowOff>9525</xdr:rowOff>
    </xdr:to>
    <xdr:pic>
      <xdr:nvPicPr>
        <xdr:cNvPr id="123" name="Picture 122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830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9525</xdr:colOff>
      <xdr:row>31</xdr:row>
      <xdr:rowOff>9525</xdr:rowOff>
    </xdr:to>
    <xdr:pic>
      <xdr:nvPicPr>
        <xdr:cNvPr id="124" name="Picture 123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830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7</xdr:col>
          <xdr:colOff>257175</xdr:colOff>
          <xdr:row>33</xdr:row>
          <xdr:rowOff>57150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32</xdr:row>
      <xdr:rowOff>0</xdr:rowOff>
    </xdr:from>
    <xdr:to>
      <xdr:col>7</xdr:col>
      <xdr:colOff>9525</xdr:colOff>
      <xdr:row>32</xdr:row>
      <xdr:rowOff>9525</xdr:rowOff>
    </xdr:to>
    <xdr:pic>
      <xdr:nvPicPr>
        <xdr:cNvPr id="126" name="Picture 125" descr="Change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849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9525</xdr:colOff>
      <xdr:row>32</xdr:row>
      <xdr:rowOff>9525</xdr:rowOff>
    </xdr:to>
    <xdr:pic>
      <xdr:nvPicPr>
        <xdr:cNvPr id="127" name="Picture 126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849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9525</xdr:colOff>
      <xdr:row>32</xdr:row>
      <xdr:rowOff>9525</xdr:rowOff>
    </xdr:to>
    <xdr:pic>
      <xdr:nvPicPr>
        <xdr:cNvPr id="128" name="Picture 127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849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33</xdr:row>
          <xdr:rowOff>0</xdr:rowOff>
        </xdr:from>
        <xdr:to>
          <xdr:col>7</xdr:col>
          <xdr:colOff>257175</xdr:colOff>
          <xdr:row>34</xdr:row>
          <xdr:rowOff>57150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33</xdr:row>
      <xdr:rowOff>0</xdr:rowOff>
    </xdr:from>
    <xdr:to>
      <xdr:col>7</xdr:col>
      <xdr:colOff>9525</xdr:colOff>
      <xdr:row>33</xdr:row>
      <xdr:rowOff>9525</xdr:rowOff>
    </xdr:to>
    <xdr:pic>
      <xdr:nvPicPr>
        <xdr:cNvPr id="130" name="Picture 129" descr="Change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882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9525</xdr:colOff>
      <xdr:row>33</xdr:row>
      <xdr:rowOff>9525</xdr:rowOff>
    </xdr:to>
    <xdr:pic>
      <xdr:nvPicPr>
        <xdr:cNvPr id="131" name="Picture 130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882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9525</xdr:colOff>
      <xdr:row>33</xdr:row>
      <xdr:rowOff>9525</xdr:rowOff>
    </xdr:to>
    <xdr:pic>
      <xdr:nvPicPr>
        <xdr:cNvPr id="132" name="Picture 131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882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</xdr:row>
          <xdr:rowOff>0</xdr:rowOff>
        </xdr:from>
        <xdr:to>
          <xdr:col>7</xdr:col>
          <xdr:colOff>257175</xdr:colOff>
          <xdr:row>35</xdr:row>
          <xdr:rowOff>57150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34</xdr:row>
      <xdr:rowOff>0</xdr:rowOff>
    </xdr:from>
    <xdr:to>
      <xdr:col>7</xdr:col>
      <xdr:colOff>9525</xdr:colOff>
      <xdr:row>34</xdr:row>
      <xdr:rowOff>9525</xdr:rowOff>
    </xdr:to>
    <xdr:pic>
      <xdr:nvPicPr>
        <xdr:cNvPr id="134" name="Picture 133" descr="Change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91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9525</xdr:colOff>
      <xdr:row>34</xdr:row>
      <xdr:rowOff>9525</xdr:rowOff>
    </xdr:to>
    <xdr:pic>
      <xdr:nvPicPr>
        <xdr:cNvPr id="135" name="Picture 134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91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9525</xdr:colOff>
      <xdr:row>34</xdr:row>
      <xdr:rowOff>9525</xdr:rowOff>
    </xdr:to>
    <xdr:pic>
      <xdr:nvPicPr>
        <xdr:cNvPr id="136" name="Picture 135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91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257175</xdr:colOff>
          <xdr:row>36</xdr:row>
          <xdr:rowOff>57150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35</xdr:row>
      <xdr:rowOff>0</xdr:rowOff>
    </xdr:from>
    <xdr:to>
      <xdr:col>7</xdr:col>
      <xdr:colOff>9525</xdr:colOff>
      <xdr:row>35</xdr:row>
      <xdr:rowOff>9525</xdr:rowOff>
    </xdr:to>
    <xdr:pic>
      <xdr:nvPicPr>
        <xdr:cNvPr id="138" name="Picture 137" descr="Change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946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9525</xdr:colOff>
      <xdr:row>35</xdr:row>
      <xdr:rowOff>9525</xdr:rowOff>
    </xdr:to>
    <xdr:pic>
      <xdr:nvPicPr>
        <xdr:cNvPr id="139" name="Picture 138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946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9525</xdr:colOff>
      <xdr:row>35</xdr:row>
      <xdr:rowOff>9525</xdr:rowOff>
    </xdr:to>
    <xdr:pic>
      <xdr:nvPicPr>
        <xdr:cNvPr id="140" name="Picture 139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946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36</xdr:row>
          <xdr:rowOff>0</xdr:rowOff>
        </xdr:from>
        <xdr:to>
          <xdr:col>7</xdr:col>
          <xdr:colOff>257175</xdr:colOff>
          <xdr:row>37</xdr:row>
          <xdr:rowOff>57150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36</xdr:row>
      <xdr:rowOff>0</xdr:rowOff>
    </xdr:from>
    <xdr:to>
      <xdr:col>7</xdr:col>
      <xdr:colOff>9525</xdr:colOff>
      <xdr:row>36</xdr:row>
      <xdr:rowOff>9525</xdr:rowOff>
    </xdr:to>
    <xdr:pic>
      <xdr:nvPicPr>
        <xdr:cNvPr id="142" name="Picture 141" descr="Change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979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9525</xdr:colOff>
      <xdr:row>36</xdr:row>
      <xdr:rowOff>9525</xdr:rowOff>
    </xdr:to>
    <xdr:pic>
      <xdr:nvPicPr>
        <xdr:cNvPr id="143" name="Picture 142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979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9525</xdr:colOff>
      <xdr:row>36</xdr:row>
      <xdr:rowOff>9525</xdr:rowOff>
    </xdr:to>
    <xdr:pic>
      <xdr:nvPicPr>
        <xdr:cNvPr id="144" name="Picture 143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979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7</xdr:col>
          <xdr:colOff>257175</xdr:colOff>
          <xdr:row>38</xdr:row>
          <xdr:rowOff>57150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37</xdr:row>
      <xdr:rowOff>0</xdr:rowOff>
    </xdr:from>
    <xdr:to>
      <xdr:col>7</xdr:col>
      <xdr:colOff>9525</xdr:colOff>
      <xdr:row>37</xdr:row>
      <xdr:rowOff>9525</xdr:rowOff>
    </xdr:to>
    <xdr:pic>
      <xdr:nvPicPr>
        <xdr:cNvPr id="146" name="Picture 145" descr="Change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1011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9525</xdr:colOff>
      <xdr:row>37</xdr:row>
      <xdr:rowOff>9525</xdr:rowOff>
    </xdr:to>
    <xdr:pic>
      <xdr:nvPicPr>
        <xdr:cNvPr id="147" name="Picture 146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1011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9525</xdr:colOff>
      <xdr:row>37</xdr:row>
      <xdr:rowOff>9525</xdr:rowOff>
    </xdr:to>
    <xdr:pic>
      <xdr:nvPicPr>
        <xdr:cNvPr id="148" name="Picture 147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011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38</xdr:row>
          <xdr:rowOff>0</xdr:rowOff>
        </xdr:from>
        <xdr:to>
          <xdr:col>7</xdr:col>
          <xdr:colOff>257175</xdr:colOff>
          <xdr:row>39</xdr:row>
          <xdr:rowOff>57150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38</xdr:row>
      <xdr:rowOff>0</xdr:rowOff>
    </xdr:from>
    <xdr:to>
      <xdr:col>7</xdr:col>
      <xdr:colOff>9525</xdr:colOff>
      <xdr:row>38</xdr:row>
      <xdr:rowOff>9525</xdr:rowOff>
    </xdr:to>
    <xdr:pic>
      <xdr:nvPicPr>
        <xdr:cNvPr id="150" name="Picture 149" descr="Change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1030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9525</xdr:colOff>
      <xdr:row>38</xdr:row>
      <xdr:rowOff>9525</xdr:rowOff>
    </xdr:to>
    <xdr:pic>
      <xdr:nvPicPr>
        <xdr:cNvPr id="151" name="Picture 150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1030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9525</xdr:colOff>
      <xdr:row>38</xdr:row>
      <xdr:rowOff>9525</xdr:rowOff>
    </xdr:to>
    <xdr:pic>
      <xdr:nvPicPr>
        <xdr:cNvPr id="152" name="Picture 151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030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7</xdr:col>
          <xdr:colOff>257175</xdr:colOff>
          <xdr:row>40</xdr:row>
          <xdr:rowOff>57150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39</xdr:row>
      <xdr:rowOff>0</xdr:rowOff>
    </xdr:from>
    <xdr:to>
      <xdr:col>7</xdr:col>
      <xdr:colOff>9525</xdr:colOff>
      <xdr:row>39</xdr:row>
      <xdr:rowOff>9525</xdr:rowOff>
    </xdr:to>
    <xdr:pic>
      <xdr:nvPicPr>
        <xdr:cNvPr id="154" name="Picture 153" descr="Change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1062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9525</xdr:colOff>
      <xdr:row>39</xdr:row>
      <xdr:rowOff>9525</xdr:rowOff>
    </xdr:to>
    <xdr:pic>
      <xdr:nvPicPr>
        <xdr:cNvPr id="155" name="Picture 154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1062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9525</xdr:colOff>
      <xdr:row>39</xdr:row>
      <xdr:rowOff>9525</xdr:rowOff>
    </xdr:to>
    <xdr:pic>
      <xdr:nvPicPr>
        <xdr:cNvPr id="156" name="Picture 155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062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40</xdr:row>
          <xdr:rowOff>0</xdr:rowOff>
        </xdr:from>
        <xdr:to>
          <xdr:col>7</xdr:col>
          <xdr:colOff>257175</xdr:colOff>
          <xdr:row>41</xdr:row>
          <xdr:rowOff>57150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40</xdr:row>
      <xdr:rowOff>0</xdr:rowOff>
    </xdr:from>
    <xdr:to>
      <xdr:col>7</xdr:col>
      <xdr:colOff>9525</xdr:colOff>
      <xdr:row>40</xdr:row>
      <xdr:rowOff>9525</xdr:rowOff>
    </xdr:to>
    <xdr:pic>
      <xdr:nvPicPr>
        <xdr:cNvPr id="158" name="Picture 157" descr="Change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1095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9525</xdr:colOff>
      <xdr:row>40</xdr:row>
      <xdr:rowOff>9525</xdr:rowOff>
    </xdr:to>
    <xdr:pic>
      <xdr:nvPicPr>
        <xdr:cNvPr id="159" name="Picture 158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1095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9525</xdr:colOff>
      <xdr:row>40</xdr:row>
      <xdr:rowOff>9525</xdr:rowOff>
    </xdr:to>
    <xdr:pic>
      <xdr:nvPicPr>
        <xdr:cNvPr id="160" name="Picture 159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095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41</xdr:row>
          <xdr:rowOff>0</xdr:rowOff>
        </xdr:from>
        <xdr:to>
          <xdr:col>7</xdr:col>
          <xdr:colOff>257175</xdr:colOff>
          <xdr:row>42</xdr:row>
          <xdr:rowOff>57150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41</xdr:row>
      <xdr:rowOff>0</xdr:rowOff>
    </xdr:from>
    <xdr:to>
      <xdr:col>7</xdr:col>
      <xdr:colOff>9525</xdr:colOff>
      <xdr:row>41</xdr:row>
      <xdr:rowOff>9525</xdr:rowOff>
    </xdr:to>
    <xdr:pic>
      <xdr:nvPicPr>
        <xdr:cNvPr id="162" name="Picture 161" descr="Change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112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9525</xdr:colOff>
      <xdr:row>41</xdr:row>
      <xdr:rowOff>9525</xdr:rowOff>
    </xdr:to>
    <xdr:pic>
      <xdr:nvPicPr>
        <xdr:cNvPr id="163" name="Picture 162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112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9525</xdr:colOff>
      <xdr:row>41</xdr:row>
      <xdr:rowOff>9525</xdr:rowOff>
    </xdr:to>
    <xdr:pic>
      <xdr:nvPicPr>
        <xdr:cNvPr id="164" name="Picture 163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12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42</xdr:row>
          <xdr:rowOff>0</xdr:rowOff>
        </xdr:from>
        <xdr:to>
          <xdr:col>7</xdr:col>
          <xdr:colOff>257175</xdr:colOff>
          <xdr:row>43</xdr:row>
          <xdr:rowOff>57150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42</xdr:row>
      <xdr:rowOff>0</xdr:rowOff>
    </xdr:from>
    <xdr:to>
      <xdr:col>7</xdr:col>
      <xdr:colOff>9525</xdr:colOff>
      <xdr:row>42</xdr:row>
      <xdr:rowOff>9525</xdr:rowOff>
    </xdr:to>
    <xdr:pic>
      <xdr:nvPicPr>
        <xdr:cNvPr id="166" name="Picture 165" descr="Change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1160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9525</xdr:colOff>
      <xdr:row>42</xdr:row>
      <xdr:rowOff>9525</xdr:rowOff>
    </xdr:to>
    <xdr:pic>
      <xdr:nvPicPr>
        <xdr:cNvPr id="167" name="Picture 166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1160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9525</xdr:colOff>
      <xdr:row>42</xdr:row>
      <xdr:rowOff>9525</xdr:rowOff>
    </xdr:to>
    <xdr:pic>
      <xdr:nvPicPr>
        <xdr:cNvPr id="168" name="Picture 167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160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43</xdr:row>
          <xdr:rowOff>0</xdr:rowOff>
        </xdr:from>
        <xdr:to>
          <xdr:col>7</xdr:col>
          <xdr:colOff>257175</xdr:colOff>
          <xdr:row>44</xdr:row>
          <xdr:rowOff>57150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43</xdr:row>
      <xdr:rowOff>0</xdr:rowOff>
    </xdr:from>
    <xdr:to>
      <xdr:col>7</xdr:col>
      <xdr:colOff>9525</xdr:colOff>
      <xdr:row>43</xdr:row>
      <xdr:rowOff>9525</xdr:rowOff>
    </xdr:to>
    <xdr:pic>
      <xdr:nvPicPr>
        <xdr:cNvPr id="170" name="Picture 169" descr="Change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1192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9525</xdr:colOff>
      <xdr:row>43</xdr:row>
      <xdr:rowOff>9525</xdr:rowOff>
    </xdr:to>
    <xdr:pic>
      <xdr:nvPicPr>
        <xdr:cNvPr id="171" name="Picture 170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1192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9525</xdr:colOff>
      <xdr:row>43</xdr:row>
      <xdr:rowOff>9525</xdr:rowOff>
    </xdr:to>
    <xdr:pic>
      <xdr:nvPicPr>
        <xdr:cNvPr id="172" name="Picture 171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192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0</xdr:rowOff>
        </xdr:from>
        <xdr:to>
          <xdr:col>7</xdr:col>
          <xdr:colOff>257175</xdr:colOff>
          <xdr:row>45</xdr:row>
          <xdr:rowOff>57150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44</xdr:row>
      <xdr:rowOff>0</xdr:rowOff>
    </xdr:from>
    <xdr:to>
      <xdr:col>7</xdr:col>
      <xdr:colOff>9525</xdr:colOff>
      <xdr:row>44</xdr:row>
      <xdr:rowOff>9525</xdr:rowOff>
    </xdr:to>
    <xdr:pic>
      <xdr:nvPicPr>
        <xdr:cNvPr id="174" name="Picture 173" descr="Change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1211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9525</xdr:colOff>
      <xdr:row>44</xdr:row>
      <xdr:rowOff>9525</xdr:rowOff>
    </xdr:to>
    <xdr:pic>
      <xdr:nvPicPr>
        <xdr:cNvPr id="175" name="Picture 174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1211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9525</xdr:colOff>
      <xdr:row>44</xdr:row>
      <xdr:rowOff>9525</xdr:rowOff>
    </xdr:to>
    <xdr:pic>
      <xdr:nvPicPr>
        <xdr:cNvPr id="176" name="Picture 175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211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45</xdr:row>
          <xdr:rowOff>0</xdr:rowOff>
        </xdr:from>
        <xdr:to>
          <xdr:col>7</xdr:col>
          <xdr:colOff>257175</xdr:colOff>
          <xdr:row>46</xdr:row>
          <xdr:rowOff>57150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45</xdr:row>
      <xdr:rowOff>0</xdr:rowOff>
    </xdr:from>
    <xdr:to>
      <xdr:col>7</xdr:col>
      <xdr:colOff>9525</xdr:colOff>
      <xdr:row>45</xdr:row>
      <xdr:rowOff>9525</xdr:rowOff>
    </xdr:to>
    <xdr:pic>
      <xdr:nvPicPr>
        <xdr:cNvPr id="178" name="Picture 177" descr="Change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1243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9525</xdr:colOff>
      <xdr:row>45</xdr:row>
      <xdr:rowOff>9525</xdr:rowOff>
    </xdr:to>
    <xdr:pic>
      <xdr:nvPicPr>
        <xdr:cNvPr id="179" name="Picture 178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1243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9525</xdr:colOff>
      <xdr:row>45</xdr:row>
      <xdr:rowOff>9525</xdr:rowOff>
    </xdr:to>
    <xdr:pic>
      <xdr:nvPicPr>
        <xdr:cNvPr id="180" name="Picture 179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243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46</xdr:row>
          <xdr:rowOff>0</xdr:rowOff>
        </xdr:from>
        <xdr:to>
          <xdr:col>7</xdr:col>
          <xdr:colOff>257175</xdr:colOff>
          <xdr:row>47</xdr:row>
          <xdr:rowOff>57150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46</xdr:row>
      <xdr:rowOff>0</xdr:rowOff>
    </xdr:from>
    <xdr:to>
      <xdr:col>7</xdr:col>
      <xdr:colOff>9525</xdr:colOff>
      <xdr:row>46</xdr:row>
      <xdr:rowOff>9525</xdr:rowOff>
    </xdr:to>
    <xdr:pic>
      <xdr:nvPicPr>
        <xdr:cNvPr id="182" name="Picture 181" descr="Change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127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9525</xdr:colOff>
      <xdr:row>46</xdr:row>
      <xdr:rowOff>9525</xdr:rowOff>
    </xdr:to>
    <xdr:pic>
      <xdr:nvPicPr>
        <xdr:cNvPr id="183" name="Picture 182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127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9525</xdr:colOff>
      <xdr:row>46</xdr:row>
      <xdr:rowOff>9525</xdr:rowOff>
    </xdr:to>
    <xdr:pic>
      <xdr:nvPicPr>
        <xdr:cNvPr id="184" name="Picture 183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27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47</xdr:row>
          <xdr:rowOff>0</xdr:rowOff>
        </xdr:from>
        <xdr:to>
          <xdr:col>7</xdr:col>
          <xdr:colOff>257175</xdr:colOff>
          <xdr:row>48</xdr:row>
          <xdr:rowOff>57150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47</xdr:row>
      <xdr:rowOff>0</xdr:rowOff>
    </xdr:from>
    <xdr:to>
      <xdr:col>7</xdr:col>
      <xdr:colOff>9525</xdr:colOff>
      <xdr:row>47</xdr:row>
      <xdr:rowOff>9525</xdr:rowOff>
    </xdr:to>
    <xdr:pic>
      <xdr:nvPicPr>
        <xdr:cNvPr id="186" name="Picture 185" descr="Change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1308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9525</xdr:colOff>
      <xdr:row>47</xdr:row>
      <xdr:rowOff>9525</xdr:rowOff>
    </xdr:to>
    <xdr:pic>
      <xdr:nvPicPr>
        <xdr:cNvPr id="187" name="Picture 186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1308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9525</xdr:colOff>
      <xdr:row>47</xdr:row>
      <xdr:rowOff>9525</xdr:rowOff>
    </xdr:to>
    <xdr:pic>
      <xdr:nvPicPr>
        <xdr:cNvPr id="188" name="Picture 187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308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48</xdr:row>
          <xdr:rowOff>0</xdr:rowOff>
        </xdr:from>
        <xdr:to>
          <xdr:col>7</xdr:col>
          <xdr:colOff>257175</xdr:colOff>
          <xdr:row>49</xdr:row>
          <xdr:rowOff>57150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48</xdr:row>
      <xdr:rowOff>0</xdr:rowOff>
    </xdr:from>
    <xdr:to>
      <xdr:col>7</xdr:col>
      <xdr:colOff>9525</xdr:colOff>
      <xdr:row>48</xdr:row>
      <xdr:rowOff>9525</xdr:rowOff>
    </xdr:to>
    <xdr:pic>
      <xdr:nvPicPr>
        <xdr:cNvPr id="190" name="Picture 189" descr="Change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1327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9525</xdr:colOff>
      <xdr:row>48</xdr:row>
      <xdr:rowOff>9525</xdr:rowOff>
    </xdr:to>
    <xdr:pic>
      <xdr:nvPicPr>
        <xdr:cNvPr id="191" name="Picture 190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1327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9525</xdr:colOff>
      <xdr:row>48</xdr:row>
      <xdr:rowOff>9525</xdr:rowOff>
    </xdr:to>
    <xdr:pic>
      <xdr:nvPicPr>
        <xdr:cNvPr id="192" name="Picture 191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327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49</xdr:row>
          <xdr:rowOff>0</xdr:rowOff>
        </xdr:from>
        <xdr:to>
          <xdr:col>7</xdr:col>
          <xdr:colOff>257175</xdr:colOff>
          <xdr:row>50</xdr:row>
          <xdr:rowOff>57150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49</xdr:row>
      <xdr:rowOff>0</xdr:rowOff>
    </xdr:from>
    <xdr:to>
      <xdr:col>7</xdr:col>
      <xdr:colOff>9525</xdr:colOff>
      <xdr:row>49</xdr:row>
      <xdr:rowOff>9525</xdr:rowOff>
    </xdr:to>
    <xdr:pic>
      <xdr:nvPicPr>
        <xdr:cNvPr id="194" name="Picture 193" descr="Change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1346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9525</xdr:colOff>
      <xdr:row>49</xdr:row>
      <xdr:rowOff>9525</xdr:rowOff>
    </xdr:to>
    <xdr:pic>
      <xdr:nvPicPr>
        <xdr:cNvPr id="195" name="Picture 194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1346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9525</xdr:colOff>
      <xdr:row>49</xdr:row>
      <xdr:rowOff>9525</xdr:rowOff>
    </xdr:to>
    <xdr:pic>
      <xdr:nvPicPr>
        <xdr:cNvPr id="196" name="Picture 195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346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50</xdr:row>
          <xdr:rowOff>0</xdr:rowOff>
        </xdr:from>
        <xdr:to>
          <xdr:col>7</xdr:col>
          <xdr:colOff>257175</xdr:colOff>
          <xdr:row>51</xdr:row>
          <xdr:rowOff>57150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50</xdr:row>
      <xdr:rowOff>0</xdr:rowOff>
    </xdr:from>
    <xdr:to>
      <xdr:col>7</xdr:col>
      <xdr:colOff>9525</xdr:colOff>
      <xdr:row>50</xdr:row>
      <xdr:rowOff>9525</xdr:rowOff>
    </xdr:to>
    <xdr:pic>
      <xdr:nvPicPr>
        <xdr:cNvPr id="198" name="Picture 197" descr="Change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1365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9525</xdr:colOff>
      <xdr:row>50</xdr:row>
      <xdr:rowOff>9525</xdr:rowOff>
    </xdr:to>
    <xdr:pic>
      <xdr:nvPicPr>
        <xdr:cNvPr id="199" name="Picture 198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1365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9525</xdr:colOff>
      <xdr:row>50</xdr:row>
      <xdr:rowOff>9525</xdr:rowOff>
    </xdr:to>
    <xdr:pic>
      <xdr:nvPicPr>
        <xdr:cNvPr id="200" name="Picture 199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365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0</xdr:rowOff>
        </xdr:from>
        <xdr:to>
          <xdr:col>7</xdr:col>
          <xdr:colOff>257175</xdr:colOff>
          <xdr:row>52</xdr:row>
          <xdr:rowOff>57150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51</xdr:row>
      <xdr:rowOff>0</xdr:rowOff>
    </xdr:from>
    <xdr:to>
      <xdr:col>7</xdr:col>
      <xdr:colOff>9525</xdr:colOff>
      <xdr:row>51</xdr:row>
      <xdr:rowOff>9525</xdr:rowOff>
    </xdr:to>
    <xdr:pic>
      <xdr:nvPicPr>
        <xdr:cNvPr id="202" name="Picture 201" descr="Change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1384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9525</xdr:colOff>
      <xdr:row>51</xdr:row>
      <xdr:rowOff>9525</xdr:rowOff>
    </xdr:to>
    <xdr:pic>
      <xdr:nvPicPr>
        <xdr:cNvPr id="203" name="Picture 202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1384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9525</xdr:colOff>
      <xdr:row>51</xdr:row>
      <xdr:rowOff>9525</xdr:rowOff>
    </xdr:to>
    <xdr:pic>
      <xdr:nvPicPr>
        <xdr:cNvPr id="204" name="Picture 203" descr="Mo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384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52</xdr:row>
          <xdr:rowOff>0</xdr:rowOff>
        </xdr:from>
        <xdr:to>
          <xdr:col>7</xdr:col>
          <xdr:colOff>257175</xdr:colOff>
          <xdr:row>53</xdr:row>
          <xdr:rowOff>57150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2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4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0.xml"/><Relationship Id="rId53" Type="http://schemas.openxmlformats.org/officeDocument/2006/relationships/control" Target="../activeX/activeX48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image" Target="../media/image2.emf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6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63"/>
  <sheetViews>
    <sheetView tabSelected="1" topLeftCell="A43" zoomScale="115" zoomScaleNormal="115" workbookViewId="0">
      <selection activeCell="G53" sqref="G53"/>
    </sheetView>
  </sheetViews>
  <sheetFormatPr defaultRowHeight="15" x14ac:dyDescent="0.25"/>
  <cols>
    <col min="1" max="1" width="3.42578125" style="1" bestFit="1" customWidth="1"/>
    <col min="2" max="2" width="24" bestFit="1" customWidth="1"/>
    <col min="5" max="5" width="4.140625" style="2" customWidth="1"/>
    <col min="7" max="7" width="65.28515625" customWidth="1"/>
  </cols>
  <sheetData>
    <row r="1" spans="1:7" x14ac:dyDescent="0.25">
      <c r="A1" s="1" t="s">
        <v>67</v>
      </c>
    </row>
    <row r="2" spans="1:7" x14ac:dyDescent="0.25">
      <c r="A2" s="1">
        <v>1</v>
      </c>
      <c r="B2" t="s">
        <v>60</v>
      </c>
      <c r="C2" t="s">
        <v>63</v>
      </c>
      <c r="D2">
        <v>10</v>
      </c>
      <c r="E2" s="2" t="s">
        <v>62</v>
      </c>
      <c r="F2" s="3" t="str">
        <f>IF(E2="*","not null","null")</f>
        <v>not null</v>
      </c>
      <c r="G2" t="str">
        <f>"alter table pendaftar add "&amp;B2&amp;" "&amp;C2&amp;"("&amp;D2&amp;") "&amp;F2&amp;" First;"</f>
        <v>alter table pendaftar add id int(10) not null First;</v>
      </c>
    </row>
    <row r="3" spans="1:7" x14ac:dyDescent="0.25">
      <c r="A3" s="1">
        <v>2</v>
      </c>
      <c r="B3" t="s">
        <v>0</v>
      </c>
      <c r="C3" t="s">
        <v>64</v>
      </c>
      <c r="D3">
        <v>15</v>
      </c>
      <c r="E3" s="2" t="s">
        <v>62</v>
      </c>
      <c r="F3" s="3" t="str">
        <f>IF(E3="*","not null","null")</f>
        <v>not null</v>
      </c>
      <c r="G3" t="str">
        <f t="shared" ref="G3:G14" si="0">"alter table pendaftar add "&amp;B3&amp;" "&amp;C3&amp;" "&amp;IF(C3="int"," ",IF(C3="date"," ",("("&amp;D3&amp;")")))&amp;" "&amp;F3&amp;" After "&amp;B2&amp;";"</f>
        <v>alter table pendaftar add jenjang varchar (15) not null After id;</v>
      </c>
    </row>
    <row r="4" spans="1:7" x14ac:dyDescent="0.25">
      <c r="A4" s="1">
        <v>3</v>
      </c>
      <c r="B4" t="s">
        <v>1</v>
      </c>
      <c r="C4" t="s">
        <v>64</v>
      </c>
      <c r="D4">
        <v>25</v>
      </c>
      <c r="F4" s="3" t="str">
        <f>IF(E4="*","not null","null")</f>
        <v>null</v>
      </c>
      <c r="G4" t="str">
        <f t="shared" si="0"/>
        <v>alter table pendaftar add jenis_daftar varchar (25) null After jenjang;</v>
      </c>
    </row>
    <row r="5" spans="1:7" x14ac:dyDescent="0.25">
      <c r="A5" s="1">
        <v>4</v>
      </c>
      <c r="B5" t="s">
        <v>2</v>
      </c>
      <c r="C5" t="s">
        <v>64</v>
      </c>
      <c r="D5">
        <v>25</v>
      </c>
      <c r="F5" s="3" t="str">
        <f>IF(E5="*","not null","null")</f>
        <v>null</v>
      </c>
      <c r="G5" t="str">
        <f t="shared" si="0"/>
        <v>alter table pendaftar add jalur_daftar varchar (25) null After jenis_daftar;</v>
      </c>
    </row>
    <row r="6" spans="1:7" x14ac:dyDescent="0.25">
      <c r="A6" s="1">
        <v>5</v>
      </c>
      <c r="B6" t="s">
        <v>3</v>
      </c>
      <c r="C6" t="s">
        <v>64</v>
      </c>
      <c r="D6">
        <v>15</v>
      </c>
      <c r="F6" s="3" t="str">
        <f>IF(E6="*","not null","null")</f>
        <v>null</v>
      </c>
      <c r="G6" t="str">
        <f t="shared" si="0"/>
        <v>alter table pendaftar add no_un varchar (15) null After jalur_daftar;</v>
      </c>
    </row>
    <row r="7" spans="1:7" x14ac:dyDescent="0.25">
      <c r="A7" s="1">
        <v>6</v>
      </c>
      <c r="B7" t="s">
        <v>4</v>
      </c>
      <c r="C7" t="s">
        <v>64</v>
      </c>
      <c r="D7">
        <v>15</v>
      </c>
      <c r="F7" s="3" t="str">
        <f>IF(E7="*","not null","null")</f>
        <v>null</v>
      </c>
      <c r="G7" t="str">
        <f t="shared" si="0"/>
        <v>alter table pendaftar add no_skhun varchar (15) null After no_un;</v>
      </c>
    </row>
    <row r="8" spans="1:7" x14ac:dyDescent="0.25">
      <c r="A8" s="1">
        <v>7</v>
      </c>
      <c r="B8" t="s">
        <v>5</v>
      </c>
      <c r="C8" t="s">
        <v>64</v>
      </c>
      <c r="D8">
        <v>15</v>
      </c>
      <c r="F8" s="3" t="str">
        <f>IF(E8="*","not null","null")</f>
        <v>null</v>
      </c>
      <c r="G8" t="str">
        <f t="shared" si="0"/>
        <v>alter table pendaftar add no_s_ijazah varchar (15) null After no_skhun;</v>
      </c>
    </row>
    <row r="9" spans="1:7" x14ac:dyDescent="0.25">
      <c r="A9" s="1">
        <v>8</v>
      </c>
      <c r="B9" t="s">
        <v>6</v>
      </c>
      <c r="C9" t="s">
        <v>64</v>
      </c>
      <c r="D9">
        <v>10</v>
      </c>
      <c r="F9" s="3" t="str">
        <f>IF(E9="*","not null","null")</f>
        <v>null</v>
      </c>
      <c r="G9" t="str">
        <f t="shared" si="0"/>
        <v>alter table pendaftar add paud varchar (10) null After no_s_ijazah;</v>
      </c>
    </row>
    <row r="10" spans="1:7" x14ac:dyDescent="0.25">
      <c r="A10" s="1">
        <v>9</v>
      </c>
      <c r="B10" t="s">
        <v>7</v>
      </c>
      <c r="C10" t="s">
        <v>64</v>
      </c>
      <c r="D10">
        <v>10</v>
      </c>
      <c r="F10" s="3" t="str">
        <f>IF(E10="*","not null","null")</f>
        <v>null</v>
      </c>
      <c r="G10" t="str">
        <f t="shared" si="0"/>
        <v>alter table pendaftar add tk varchar (10) null After paud;</v>
      </c>
    </row>
    <row r="11" spans="1:7" x14ac:dyDescent="0.25">
      <c r="A11" s="1">
        <v>10</v>
      </c>
      <c r="B11" t="s">
        <v>8</v>
      </c>
      <c r="C11" t="s">
        <v>64</v>
      </c>
      <c r="D11">
        <v>25</v>
      </c>
      <c r="F11" s="3" t="str">
        <f>IF(E11="*","not null","null")</f>
        <v>null</v>
      </c>
      <c r="G11" t="str">
        <f t="shared" si="0"/>
        <v>alter table pendaftar add hobi varchar (25) null After tk;</v>
      </c>
    </row>
    <row r="12" spans="1:7" x14ac:dyDescent="0.25">
      <c r="A12" s="1">
        <v>11</v>
      </c>
      <c r="B12" t="s">
        <v>9</v>
      </c>
      <c r="C12" t="s">
        <v>64</v>
      </c>
      <c r="D12">
        <v>25</v>
      </c>
      <c r="F12" s="3" t="str">
        <f>IF(E12="*","not null","null")</f>
        <v>null</v>
      </c>
      <c r="G12" t="str">
        <f t="shared" si="0"/>
        <v>alter table pendaftar add cita_cita varchar (25) null After hobi;</v>
      </c>
    </row>
    <row r="13" spans="1:7" x14ac:dyDescent="0.25">
      <c r="A13" s="1">
        <v>12</v>
      </c>
      <c r="B13" t="s">
        <v>10</v>
      </c>
      <c r="C13" t="s">
        <v>64</v>
      </c>
      <c r="D13">
        <v>50</v>
      </c>
      <c r="E13" s="2" t="s">
        <v>62</v>
      </c>
      <c r="F13" s="3" t="str">
        <f>IF(E13="*","not null","null")</f>
        <v>not null</v>
      </c>
      <c r="G13" t="str">
        <f t="shared" si="0"/>
        <v>alter table pendaftar add nama_lengkap varchar (50) not null After cita_cita;</v>
      </c>
    </row>
    <row r="14" spans="1:7" x14ac:dyDescent="0.25">
      <c r="A14" s="1">
        <v>13</v>
      </c>
      <c r="B14" t="s">
        <v>11</v>
      </c>
      <c r="C14" t="s">
        <v>64</v>
      </c>
      <c r="D14">
        <v>25</v>
      </c>
      <c r="E14" s="2" t="s">
        <v>62</v>
      </c>
      <c r="F14" s="3" t="str">
        <f>IF(E14="*","not null","null")</f>
        <v>not null</v>
      </c>
      <c r="G14" t="str">
        <f t="shared" si="0"/>
        <v>alter table pendaftar add jenis_kelamin varchar (25) not null After nama_lengkap;</v>
      </c>
    </row>
    <row r="15" spans="1:7" x14ac:dyDescent="0.25">
      <c r="A15" s="1">
        <v>14</v>
      </c>
      <c r="B15" t="s">
        <v>12</v>
      </c>
      <c r="C15" t="s">
        <v>63</v>
      </c>
      <c r="F15" s="3" t="str">
        <f>IF(E15="*","not null","null")</f>
        <v>null</v>
      </c>
      <c r="G15" t="str">
        <f>"alter table pendaftar add "&amp;B15&amp;" "&amp;C15&amp;" "&amp;IF(C15="int"," ",IF(C15="date"," ",("("&amp;D15&amp;")")))&amp;" "&amp;F15&amp;" After "&amp;B14&amp;";"</f>
        <v>alter table pendaftar add nisn int   null After jenis_kelamin;</v>
      </c>
    </row>
    <row r="16" spans="1:7" x14ac:dyDescent="0.25">
      <c r="A16" s="1">
        <v>15</v>
      </c>
      <c r="B16" t="s">
        <v>13</v>
      </c>
      <c r="C16" t="s">
        <v>63</v>
      </c>
      <c r="E16" s="2" t="s">
        <v>62</v>
      </c>
      <c r="F16" s="3" t="str">
        <f>IF(E16="*","not null","null")</f>
        <v>not null</v>
      </c>
      <c r="G16" t="str">
        <f t="shared" ref="G16:G63" si="1">"alter table pendaftar add "&amp;B16&amp;" "&amp;C16&amp;" "&amp;IF(C16="int"," ",IF(C16="date"," ",("("&amp;D16&amp;")")))&amp;" "&amp;F16&amp;" After "&amp;B15&amp;";"</f>
        <v>alter table pendaftar add nik int   not null After nisn;</v>
      </c>
    </row>
    <row r="17" spans="1:7" x14ac:dyDescent="0.25">
      <c r="A17" s="1">
        <v>16</v>
      </c>
      <c r="B17" t="s">
        <v>14</v>
      </c>
      <c r="C17" t="s">
        <v>64</v>
      </c>
      <c r="D17">
        <v>50</v>
      </c>
      <c r="E17" s="2" t="s">
        <v>62</v>
      </c>
      <c r="F17" s="3" t="str">
        <f>IF(E17="*","not null","null")</f>
        <v>not null</v>
      </c>
      <c r="G17" t="str">
        <f t="shared" si="1"/>
        <v>alter table pendaftar add tempat_lahir varchar (50) not null After nik;</v>
      </c>
    </row>
    <row r="18" spans="1:7" x14ac:dyDescent="0.25">
      <c r="A18" s="1">
        <v>17</v>
      </c>
      <c r="B18" t="s">
        <v>15</v>
      </c>
      <c r="C18" t="s">
        <v>65</v>
      </c>
      <c r="E18" s="2" t="s">
        <v>62</v>
      </c>
      <c r="F18" s="3" t="str">
        <f>IF(E18="*","not null","null")</f>
        <v>not null</v>
      </c>
      <c r="G18" t="str">
        <f t="shared" si="1"/>
        <v>alter table pendaftar add tanggal_lahir date   not null After tempat_lahir;</v>
      </c>
    </row>
    <row r="19" spans="1:7" x14ac:dyDescent="0.25">
      <c r="A19" s="1">
        <v>18</v>
      </c>
      <c r="B19" t="s">
        <v>16</v>
      </c>
      <c r="C19" t="s">
        <v>64</v>
      </c>
      <c r="D19">
        <v>25</v>
      </c>
      <c r="E19" s="2" t="s">
        <v>62</v>
      </c>
      <c r="F19" s="3" t="str">
        <f>IF(E19="*","not null","null")</f>
        <v>not null</v>
      </c>
      <c r="G19" t="str">
        <f t="shared" si="1"/>
        <v>alter table pendaftar add agama varchar (25) not null After tanggal_lahir;</v>
      </c>
    </row>
    <row r="20" spans="1:7" x14ac:dyDescent="0.25">
      <c r="A20" s="1">
        <v>19</v>
      </c>
      <c r="B20" t="s">
        <v>17</v>
      </c>
      <c r="C20" t="s">
        <v>64</v>
      </c>
      <c r="D20">
        <v>25</v>
      </c>
      <c r="F20" s="3" t="str">
        <f>IF(E20="*","not null","null")</f>
        <v>null</v>
      </c>
      <c r="G20" t="str">
        <f t="shared" si="1"/>
        <v>alter table pendaftar add kebutuhan_khusus_siswa varchar (25) null After agama;</v>
      </c>
    </row>
    <row r="21" spans="1:7" x14ac:dyDescent="0.25">
      <c r="A21" s="1">
        <v>20</v>
      </c>
      <c r="B21" t="s">
        <v>18</v>
      </c>
      <c r="C21" t="s">
        <v>64</v>
      </c>
      <c r="D21">
        <v>25</v>
      </c>
      <c r="E21" s="2" t="s">
        <v>62</v>
      </c>
      <c r="F21" s="3" t="str">
        <f>IF(E21="*","not null","null")</f>
        <v>not null</v>
      </c>
      <c r="G21" t="str">
        <f t="shared" si="1"/>
        <v>alter table pendaftar add provinsi varchar (25) not null After kebutuhan_khusus_siswa;</v>
      </c>
    </row>
    <row r="22" spans="1:7" x14ac:dyDescent="0.25">
      <c r="A22" s="1">
        <v>21</v>
      </c>
      <c r="B22" t="s">
        <v>19</v>
      </c>
      <c r="C22" t="s">
        <v>64</v>
      </c>
      <c r="D22">
        <v>25</v>
      </c>
      <c r="E22" s="2" t="s">
        <v>62</v>
      </c>
      <c r="F22" s="3" t="str">
        <f>IF(E22="*","not null","null")</f>
        <v>not null</v>
      </c>
      <c r="G22" t="str">
        <f t="shared" si="1"/>
        <v>alter table pendaftar add kabupaten varchar (25) not null After provinsi;</v>
      </c>
    </row>
    <row r="23" spans="1:7" x14ac:dyDescent="0.25">
      <c r="A23" s="1">
        <v>22</v>
      </c>
      <c r="B23" t="s">
        <v>20</v>
      </c>
      <c r="C23" t="s">
        <v>64</v>
      </c>
      <c r="D23">
        <v>25</v>
      </c>
      <c r="F23" s="3" t="str">
        <f>IF(E23="*","not null","null")</f>
        <v>null</v>
      </c>
      <c r="G23" t="str">
        <f t="shared" si="1"/>
        <v>alter table pendaftar add kecamatan varchar (25) null After kabupaten;</v>
      </c>
    </row>
    <row r="24" spans="1:7" x14ac:dyDescent="0.25">
      <c r="A24" s="1">
        <v>23</v>
      </c>
      <c r="B24" t="s">
        <v>21</v>
      </c>
      <c r="C24" t="s">
        <v>64</v>
      </c>
      <c r="D24">
        <v>25</v>
      </c>
      <c r="F24" s="3" t="str">
        <f>IF(E24="*","not null","null")</f>
        <v>null</v>
      </c>
      <c r="G24" t="str">
        <f t="shared" si="1"/>
        <v>alter table pendaftar add desa varchar (25) null After kecamatan;</v>
      </c>
    </row>
    <row r="25" spans="1:7" x14ac:dyDescent="0.25">
      <c r="A25" s="1">
        <v>24</v>
      </c>
      <c r="B25" t="s">
        <v>22</v>
      </c>
      <c r="C25" t="s">
        <v>64</v>
      </c>
      <c r="D25">
        <v>25</v>
      </c>
      <c r="F25" s="3" t="str">
        <f>IF(E25="*","not null","null")</f>
        <v>null</v>
      </c>
      <c r="G25" t="str">
        <f t="shared" si="1"/>
        <v>alter table pendaftar add dusun varchar (25) null After desa;</v>
      </c>
    </row>
    <row r="26" spans="1:7" x14ac:dyDescent="0.25">
      <c r="A26" s="1">
        <v>25</v>
      </c>
      <c r="B26" t="s">
        <v>23</v>
      </c>
      <c r="C26" t="s">
        <v>63</v>
      </c>
      <c r="F26" s="3" t="str">
        <f>IF(E26="*","not null","null")</f>
        <v>null</v>
      </c>
      <c r="G26" t="str">
        <f t="shared" si="1"/>
        <v>alter table pendaftar add rt int   null After dusun;</v>
      </c>
    </row>
    <row r="27" spans="1:7" x14ac:dyDescent="0.25">
      <c r="A27" s="1">
        <v>26</v>
      </c>
      <c r="B27" t="s">
        <v>24</v>
      </c>
      <c r="C27" t="s">
        <v>63</v>
      </c>
      <c r="F27" s="3" t="str">
        <f>IF(E27="*","not null","null")</f>
        <v>null</v>
      </c>
      <c r="G27" t="str">
        <f t="shared" si="1"/>
        <v>alter table pendaftar add rw int   null After rt;</v>
      </c>
    </row>
    <row r="28" spans="1:7" x14ac:dyDescent="0.25">
      <c r="A28" s="1">
        <v>27</v>
      </c>
      <c r="B28" t="s">
        <v>25</v>
      </c>
      <c r="C28" t="s">
        <v>64</v>
      </c>
      <c r="D28">
        <v>50</v>
      </c>
      <c r="F28" s="3" t="str">
        <f>IF(E28="*","not null","null")</f>
        <v>null</v>
      </c>
      <c r="G28" t="str">
        <f t="shared" si="1"/>
        <v>alter table pendaftar add tempat_tinggal varchar (50) null After rw;</v>
      </c>
    </row>
    <row r="29" spans="1:7" x14ac:dyDescent="0.25">
      <c r="A29" s="1">
        <v>28</v>
      </c>
      <c r="B29" t="s">
        <v>26</v>
      </c>
      <c r="C29" t="s">
        <v>66</v>
      </c>
      <c r="D29">
        <v>150</v>
      </c>
      <c r="E29" s="2" t="s">
        <v>62</v>
      </c>
      <c r="F29" s="3" t="str">
        <f>IF(E29="*","not null","null")</f>
        <v>not null</v>
      </c>
      <c r="G29" t="str">
        <f t="shared" si="1"/>
        <v>alter table pendaftar add alamat text (150) not null After tempat_tinggal;</v>
      </c>
    </row>
    <row r="30" spans="1:7" x14ac:dyDescent="0.25">
      <c r="A30" s="1">
        <v>29</v>
      </c>
      <c r="B30" t="s">
        <v>27</v>
      </c>
      <c r="C30" t="s">
        <v>63</v>
      </c>
      <c r="E30" s="2" t="s">
        <v>62</v>
      </c>
      <c r="F30" s="3" t="str">
        <f>IF(E30="*","not null","null")</f>
        <v>not null</v>
      </c>
      <c r="G30" t="str">
        <f t="shared" si="1"/>
        <v>alter table pendaftar add no_hp int   not null After alamat;</v>
      </c>
    </row>
    <row r="31" spans="1:7" x14ac:dyDescent="0.25">
      <c r="A31" s="1">
        <v>30</v>
      </c>
      <c r="B31" t="s">
        <v>28</v>
      </c>
      <c r="C31" t="s">
        <v>63</v>
      </c>
      <c r="F31" s="3" t="str">
        <f>IF(E31="*","not null","null")</f>
        <v>null</v>
      </c>
      <c r="G31" t="str">
        <f t="shared" si="1"/>
        <v>alter table pendaftar add no_telpon int   null After no_hp;</v>
      </c>
    </row>
    <row r="32" spans="1:7" x14ac:dyDescent="0.25">
      <c r="A32" s="1">
        <v>31</v>
      </c>
      <c r="B32" t="s">
        <v>29</v>
      </c>
      <c r="C32" t="s">
        <v>64</v>
      </c>
      <c r="D32">
        <v>50</v>
      </c>
      <c r="F32" s="3" t="str">
        <f>IF(E32="*","not null","null")</f>
        <v>null</v>
      </c>
      <c r="G32" t="str">
        <f t="shared" si="1"/>
        <v>alter table pendaftar add email varchar (50) null After no_telpon;</v>
      </c>
    </row>
    <row r="33" spans="1:7" x14ac:dyDescent="0.25">
      <c r="A33" s="1">
        <v>32</v>
      </c>
      <c r="B33" t="s">
        <v>30</v>
      </c>
      <c r="C33" t="s">
        <v>64</v>
      </c>
      <c r="D33">
        <v>50</v>
      </c>
      <c r="F33" s="3" t="str">
        <f>IF(E33="*","not null","null")</f>
        <v>null</v>
      </c>
      <c r="G33" t="str">
        <f t="shared" si="1"/>
        <v>alter table pendaftar add transportasi varchar (50) null After email;</v>
      </c>
    </row>
    <row r="34" spans="1:7" x14ac:dyDescent="0.25">
      <c r="A34" s="1">
        <v>33</v>
      </c>
      <c r="B34" t="s">
        <v>31</v>
      </c>
      <c r="C34" t="s">
        <v>63</v>
      </c>
      <c r="F34" s="3" t="str">
        <f>IF(E34="*","not null","null")</f>
        <v>null</v>
      </c>
      <c r="G34" t="str">
        <f t="shared" si="1"/>
        <v>alter table pendaftar add sktm int   null After transportasi;</v>
      </c>
    </row>
    <row r="35" spans="1:7" x14ac:dyDescent="0.25">
      <c r="A35" s="1">
        <v>34</v>
      </c>
      <c r="B35" t="s">
        <v>32</v>
      </c>
      <c r="C35" t="s">
        <v>63</v>
      </c>
      <c r="F35" s="3" t="str">
        <f>IF(E35="*","not null","null")</f>
        <v>null</v>
      </c>
      <c r="G35" t="str">
        <f t="shared" si="1"/>
        <v>alter table pendaftar add kks int   null After sktm;</v>
      </c>
    </row>
    <row r="36" spans="1:7" x14ac:dyDescent="0.25">
      <c r="A36" s="1">
        <v>35</v>
      </c>
      <c r="B36" t="s">
        <v>33</v>
      </c>
      <c r="C36" t="s">
        <v>63</v>
      </c>
      <c r="F36" s="3" t="str">
        <f>IF(E36="*","not null","null")</f>
        <v>null</v>
      </c>
      <c r="G36" t="str">
        <f t="shared" si="1"/>
        <v>alter table pendaftar add kps int   null After kks;</v>
      </c>
    </row>
    <row r="37" spans="1:7" x14ac:dyDescent="0.25">
      <c r="A37" s="1">
        <v>36</v>
      </c>
      <c r="B37" t="s">
        <v>34</v>
      </c>
      <c r="C37" t="s">
        <v>63</v>
      </c>
      <c r="F37" s="3" t="str">
        <f>IF(E37="*","not null","null")</f>
        <v>null</v>
      </c>
      <c r="G37" t="str">
        <f t="shared" si="1"/>
        <v>alter table pendaftar add kip int   null After kps;</v>
      </c>
    </row>
    <row r="38" spans="1:7" x14ac:dyDescent="0.25">
      <c r="A38" s="1">
        <v>37</v>
      </c>
      <c r="B38" t="s">
        <v>35</v>
      </c>
      <c r="C38" t="s">
        <v>63</v>
      </c>
      <c r="F38" s="3" t="str">
        <f>IF(E38="*","not null","null")</f>
        <v>null</v>
      </c>
      <c r="G38" t="str">
        <f t="shared" si="1"/>
        <v>alter table pendaftar add kis int   null After kip;</v>
      </c>
    </row>
    <row r="39" spans="1:7" x14ac:dyDescent="0.25">
      <c r="A39" s="1">
        <v>38</v>
      </c>
      <c r="B39" t="s">
        <v>36</v>
      </c>
      <c r="C39" t="s">
        <v>64</v>
      </c>
      <c r="D39">
        <v>25</v>
      </c>
      <c r="E39" s="2" t="s">
        <v>62</v>
      </c>
      <c r="F39" s="3" t="str">
        <f>IF(E39="*","not null","null")</f>
        <v>not null</v>
      </c>
      <c r="G39" t="str">
        <f t="shared" si="1"/>
        <v>alter table pendaftar add kewarganegaraan varchar (25) not null After kis;</v>
      </c>
    </row>
    <row r="40" spans="1:7" x14ac:dyDescent="0.25">
      <c r="A40" s="1">
        <v>39</v>
      </c>
      <c r="B40" t="s">
        <v>37</v>
      </c>
      <c r="C40" t="s">
        <v>64</v>
      </c>
      <c r="D40">
        <v>150</v>
      </c>
      <c r="F40" s="3" t="str">
        <f>IF(E40="*","not null","null")</f>
        <v>null</v>
      </c>
      <c r="G40" t="str">
        <f t="shared" si="1"/>
        <v>alter table pendaftar add foto varchar (150) null After kewarganegaraan;</v>
      </c>
    </row>
    <row r="41" spans="1:7" x14ac:dyDescent="0.25">
      <c r="A41" s="1">
        <v>40</v>
      </c>
      <c r="B41" t="s">
        <v>38</v>
      </c>
      <c r="C41" t="s">
        <v>64</v>
      </c>
      <c r="D41">
        <v>50</v>
      </c>
      <c r="E41" s="2" t="s">
        <v>62</v>
      </c>
      <c r="F41" s="3" t="str">
        <f>IF(E41="*","not null","null")</f>
        <v>not null</v>
      </c>
      <c r="G41" t="str">
        <f t="shared" si="1"/>
        <v>alter table pendaftar add nama_ayah varchar (50) not null After foto;</v>
      </c>
    </row>
    <row r="42" spans="1:7" x14ac:dyDescent="0.25">
      <c r="A42" s="1">
        <v>41</v>
      </c>
      <c r="B42" t="s">
        <v>39</v>
      </c>
      <c r="C42" t="s">
        <v>63</v>
      </c>
      <c r="E42" s="2" t="s">
        <v>62</v>
      </c>
      <c r="F42" s="3" t="str">
        <f>IF(E42="*","not null","null")</f>
        <v>not null</v>
      </c>
      <c r="G42" t="str">
        <f t="shared" si="1"/>
        <v>alter table pendaftar add tahun_lahir_ayah int   not null After nama_ayah;</v>
      </c>
    </row>
    <row r="43" spans="1:7" x14ac:dyDescent="0.25">
      <c r="A43" s="1">
        <v>42</v>
      </c>
      <c r="B43" t="s">
        <v>40</v>
      </c>
      <c r="C43" t="s">
        <v>64</v>
      </c>
      <c r="D43">
        <v>50</v>
      </c>
      <c r="F43" s="3" t="str">
        <f>IF(E43="*","not null","null")</f>
        <v>null</v>
      </c>
      <c r="G43" t="str">
        <f t="shared" si="1"/>
        <v>alter table pendaftar add pendidikan_ayah varchar (50) null After tahun_lahir_ayah;</v>
      </c>
    </row>
    <row r="44" spans="1:7" x14ac:dyDescent="0.25">
      <c r="A44" s="1">
        <v>43</v>
      </c>
      <c r="B44" t="s">
        <v>41</v>
      </c>
      <c r="C44" t="s">
        <v>64</v>
      </c>
      <c r="D44">
        <v>50</v>
      </c>
      <c r="F44" s="3" t="str">
        <f>IF(E44="*","not null","null")</f>
        <v>null</v>
      </c>
      <c r="G44" t="str">
        <f t="shared" si="1"/>
        <v>alter table pendaftar add pekerjaan_ayah varchar (50) null After pendidikan_ayah;</v>
      </c>
    </row>
    <row r="45" spans="1:7" x14ac:dyDescent="0.25">
      <c r="A45" s="1">
        <v>44</v>
      </c>
      <c r="B45" t="s">
        <v>42</v>
      </c>
      <c r="C45" t="s">
        <v>64</v>
      </c>
      <c r="D45">
        <v>50</v>
      </c>
      <c r="F45" s="3" t="str">
        <f>IF(E45="*","not null","null")</f>
        <v>null</v>
      </c>
      <c r="G45" t="str">
        <f t="shared" si="1"/>
        <v>alter table pendaftar add bulanan_ayah varchar (50) null After pekerjaan_ayah;</v>
      </c>
    </row>
    <row r="46" spans="1:7" x14ac:dyDescent="0.25">
      <c r="A46" s="1">
        <v>45</v>
      </c>
      <c r="B46" t="s">
        <v>43</v>
      </c>
      <c r="C46" t="s">
        <v>64</v>
      </c>
      <c r="D46">
        <v>50</v>
      </c>
      <c r="F46" s="3" t="str">
        <f>IF(E46="*","not null","null")</f>
        <v>null</v>
      </c>
      <c r="G46" t="str">
        <f t="shared" si="1"/>
        <v>alter table pendaftar add kebutuhan_khusus_ayah varchar (50) null After bulanan_ayah;</v>
      </c>
    </row>
    <row r="47" spans="1:7" x14ac:dyDescent="0.25">
      <c r="A47" s="1">
        <v>46</v>
      </c>
      <c r="B47" t="s">
        <v>44</v>
      </c>
      <c r="C47" t="s">
        <v>64</v>
      </c>
      <c r="D47">
        <v>50</v>
      </c>
      <c r="E47" s="2" t="s">
        <v>62</v>
      </c>
      <c r="F47" s="3" t="str">
        <f>IF(E47="*","not null","null")</f>
        <v>not null</v>
      </c>
      <c r="G47" t="str">
        <f t="shared" si="1"/>
        <v>alter table pendaftar add nama_ibu varchar (50) not null After kebutuhan_khusus_ayah;</v>
      </c>
    </row>
    <row r="48" spans="1:7" x14ac:dyDescent="0.25">
      <c r="A48" s="1">
        <v>47</v>
      </c>
      <c r="B48" t="s">
        <v>45</v>
      </c>
      <c r="C48" t="s">
        <v>63</v>
      </c>
      <c r="F48" s="3" t="str">
        <f>IF(E48="*","not null","null")</f>
        <v>null</v>
      </c>
      <c r="G48" t="str">
        <f t="shared" si="1"/>
        <v>alter table pendaftar add tahun_lahir_ibu int   null After nama_ibu;</v>
      </c>
    </row>
    <row r="49" spans="1:7" x14ac:dyDescent="0.25">
      <c r="A49" s="1">
        <v>48</v>
      </c>
      <c r="B49" t="s">
        <v>46</v>
      </c>
      <c r="C49" t="s">
        <v>64</v>
      </c>
      <c r="D49">
        <v>50</v>
      </c>
      <c r="F49" s="3" t="str">
        <f>IF(E49="*","not null","null")</f>
        <v>null</v>
      </c>
      <c r="G49" t="str">
        <f t="shared" si="1"/>
        <v>alter table pendaftar add pendidikan_ibu varchar (50) null After tahun_lahir_ibu;</v>
      </c>
    </row>
    <row r="50" spans="1:7" x14ac:dyDescent="0.25">
      <c r="A50" s="1">
        <v>49</v>
      </c>
      <c r="B50" t="s">
        <v>47</v>
      </c>
      <c r="C50" t="s">
        <v>64</v>
      </c>
      <c r="D50">
        <v>50</v>
      </c>
      <c r="F50" s="3" t="str">
        <f>IF(E50="*","not null","null")</f>
        <v>null</v>
      </c>
      <c r="G50" t="str">
        <f t="shared" si="1"/>
        <v>alter table pendaftar add pekerjaan_ibu varchar (50) null After pendidikan_ibu;</v>
      </c>
    </row>
    <row r="51" spans="1:7" x14ac:dyDescent="0.25">
      <c r="A51" s="1">
        <v>50</v>
      </c>
      <c r="B51" t="s">
        <v>48</v>
      </c>
      <c r="C51" t="s">
        <v>64</v>
      </c>
      <c r="D51">
        <v>50</v>
      </c>
      <c r="F51" s="3" t="str">
        <f>IF(E51="*","not null","null")</f>
        <v>null</v>
      </c>
      <c r="G51" t="str">
        <f t="shared" si="1"/>
        <v>alter table pendaftar add bulanan_ibu varchar (50) null After pekerjaan_ibu;</v>
      </c>
    </row>
    <row r="52" spans="1:7" x14ac:dyDescent="0.25">
      <c r="A52" s="1">
        <v>51</v>
      </c>
      <c r="B52" t="s">
        <v>49</v>
      </c>
      <c r="C52" t="s">
        <v>64</v>
      </c>
      <c r="D52">
        <v>50</v>
      </c>
      <c r="F52" s="3" t="str">
        <f>IF(E52="*","not null","null")</f>
        <v>null</v>
      </c>
      <c r="G52" t="str">
        <f t="shared" si="1"/>
        <v>alter table pendaftar add kebutuhan_khusus_ibu varchar (50) null After bulanan_ibu;</v>
      </c>
    </row>
    <row r="53" spans="1:7" x14ac:dyDescent="0.25">
      <c r="A53" s="1">
        <v>52</v>
      </c>
      <c r="B53" t="s">
        <v>50</v>
      </c>
      <c r="C53" t="s">
        <v>64</v>
      </c>
      <c r="D53">
        <v>50</v>
      </c>
      <c r="F53" s="3" t="str">
        <f>IF(E53="*","not null","null")</f>
        <v>null</v>
      </c>
      <c r="G53" t="str">
        <f>"alter table pendaftar add "&amp;B53&amp;" "&amp;C53&amp;" "&amp;IF(C53="int"," ",IF(C53="date"," ",("("&amp;D53&amp;")")))&amp;" "&amp;F53&amp;" After "&amp;B52&amp;";"</f>
        <v>alter table pendaftar add nama_wali varchar (50) null After kebutuhan_khusus_ibu;</v>
      </c>
    </row>
    <row r="54" spans="1:7" x14ac:dyDescent="0.25">
      <c r="A54" s="1">
        <v>53</v>
      </c>
      <c r="B54" t="s">
        <v>51</v>
      </c>
      <c r="C54" t="s">
        <v>63</v>
      </c>
      <c r="F54" s="3" t="str">
        <f>IF(E54="*","not null","null")</f>
        <v>null</v>
      </c>
      <c r="G54" t="str">
        <f t="shared" si="1"/>
        <v>alter table pendaftar add tahun_lahir_wali int   null After nama_wali;</v>
      </c>
    </row>
    <row r="55" spans="1:7" x14ac:dyDescent="0.25">
      <c r="A55" s="1">
        <v>54</v>
      </c>
      <c r="B55" t="s">
        <v>52</v>
      </c>
      <c r="C55" t="s">
        <v>64</v>
      </c>
      <c r="D55">
        <v>50</v>
      </c>
      <c r="F55" s="3" t="str">
        <f>IF(E55="*","not null","null")</f>
        <v>null</v>
      </c>
      <c r="G55" t="str">
        <f t="shared" si="1"/>
        <v>alter table pendaftar add pendidikan_wali varchar (50) null After tahun_lahir_wali;</v>
      </c>
    </row>
    <row r="56" spans="1:7" x14ac:dyDescent="0.25">
      <c r="A56" s="1">
        <v>55</v>
      </c>
      <c r="B56" t="s">
        <v>53</v>
      </c>
      <c r="C56" t="s">
        <v>64</v>
      </c>
      <c r="D56">
        <v>50</v>
      </c>
      <c r="F56" s="3" t="str">
        <f>IF(E56="*","not null","null")</f>
        <v>null</v>
      </c>
      <c r="G56" t="str">
        <f t="shared" si="1"/>
        <v>alter table pendaftar add pekerjaan_wali varchar (50) null After pendidikan_wali;</v>
      </c>
    </row>
    <row r="57" spans="1:7" x14ac:dyDescent="0.25">
      <c r="A57" s="1">
        <v>56</v>
      </c>
      <c r="B57" t="s">
        <v>54</v>
      </c>
      <c r="C57" t="s">
        <v>64</v>
      </c>
      <c r="D57">
        <v>50</v>
      </c>
      <c r="F57" s="3" t="str">
        <f>IF(E57="*","not null","null")</f>
        <v>null</v>
      </c>
      <c r="G57" t="str">
        <f t="shared" si="1"/>
        <v>alter table pendaftar add bulanan_wali varchar (50) null After pekerjaan_wali;</v>
      </c>
    </row>
    <row r="58" spans="1:7" x14ac:dyDescent="0.25">
      <c r="A58" s="1">
        <v>57</v>
      </c>
      <c r="B58" t="s">
        <v>55</v>
      </c>
      <c r="C58" t="s">
        <v>63</v>
      </c>
      <c r="F58" s="3" t="str">
        <f>IF(E58="*","not null","null")</f>
        <v>null</v>
      </c>
      <c r="G58" t="str">
        <f t="shared" si="1"/>
        <v>alter table pendaftar add tinggi int   null After bulanan_wali;</v>
      </c>
    </row>
    <row r="59" spans="1:7" x14ac:dyDescent="0.25">
      <c r="A59" s="1">
        <v>58</v>
      </c>
      <c r="B59" t="s">
        <v>56</v>
      </c>
      <c r="C59" t="s">
        <v>63</v>
      </c>
      <c r="F59" s="3" t="str">
        <f>IF(E59="*","not null","null")</f>
        <v>null</v>
      </c>
      <c r="G59" t="str">
        <f t="shared" si="1"/>
        <v>alter table pendaftar add berat int   null After tinggi;</v>
      </c>
    </row>
    <row r="60" spans="1:7" x14ac:dyDescent="0.25">
      <c r="A60" s="1">
        <v>59</v>
      </c>
      <c r="B60" t="s">
        <v>57</v>
      </c>
      <c r="C60" t="s">
        <v>63</v>
      </c>
      <c r="F60" s="3" t="str">
        <f>IF(E60="*","not null","null")</f>
        <v>null</v>
      </c>
      <c r="G60" t="str">
        <f t="shared" si="1"/>
        <v>alter table pendaftar add jarak int   null After berat;</v>
      </c>
    </row>
    <row r="61" spans="1:7" x14ac:dyDescent="0.25">
      <c r="A61" s="1">
        <v>60</v>
      </c>
      <c r="B61" t="s">
        <v>58</v>
      </c>
      <c r="C61" t="s">
        <v>63</v>
      </c>
      <c r="F61" s="3" t="str">
        <f>IF(E61="*","not null","null")</f>
        <v>null</v>
      </c>
      <c r="G61" t="str">
        <f t="shared" si="1"/>
        <v>alter table pendaftar add waktu_tempuh int   null After jarak;</v>
      </c>
    </row>
    <row r="62" spans="1:7" x14ac:dyDescent="0.25">
      <c r="A62" s="1">
        <v>61</v>
      </c>
      <c r="B62" t="s">
        <v>59</v>
      </c>
      <c r="C62" t="s">
        <v>63</v>
      </c>
      <c r="F62" s="3" t="str">
        <f>IF(E62="*","not null","null")</f>
        <v>null</v>
      </c>
      <c r="G62" t="str">
        <f t="shared" si="1"/>
        <v>alter table pendaftar add saudara_kandung int   null After waktu_tempuh;</v>
      </c>
    </row>
    <row r="63" spans="1:7" x14ac:dyDescent="0.25">
      <c r="A63" s="1">
        <v>62</v>
      </c>
      <c r="B63" t="s">
        <v>61</v>
      </c>
      <c r="C63" t="s">
        <v>64</v>
      </c>
      <c r="D63">
        <v>15</v>
      </c>
      <c r="F63" s="3" t="str">
        <f>IF(E63="*","not null","null")</f>
        <v>null</v>
      </c>
      <c r="G63" t="str">
        <f t="shared" si="1"/>
        <v>alter table pendaftar add status varchar (15) null After saudara_kandung;</v>
      </c>
    </row>
  </sheetData>
  <autoFilter ref="A1:G63">
    <sortState ref="A2:G63">
      <sortCondition ref="A1:A63"/>
    </sortState>
  </autoFilter>
  <conditionalFormatting sqref="E1:E1048576">
    <cfRule type="cellIs" dxfId="0" priority="1" operator="equal">
      <formula>"*"</formula>
    </cfRule>
  </conditionalFormatting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228" r:id="rId4" name="Control 204">
          <controlPr defaultSize="0" r:id="rId5">
            <anchor moveWithCells="1">
              <from>
                <xdr:col>7</xdr:col>
                <xdr:colOff>0</xdr:colOff>
                <xdr:row>52</xdr:row>
                <xdr:rowOff>0</xdr:rowOff>
              </from>
              <to>
                <xdr:col>7</xdr:col>
                <xdr:colOff>257175</xdr:colOff>
                <xdr:row>53</xdr:row>
                <xdr:rowOff>57150</xdr:rowOff>
              </to>
            </anchor>
          </controlPr>
        </control>
      </mc:Choice>
      <mc:Fallback>
        <control shapeId="1228" r:id="rId4" name="Control 204"/>
      </mc:Fallback>
    </mc:AlternateContent>
    <mc:AlternateContent xmlns:mc="http://schemas.openxmlformats.org/markup-compatibility/2006">
      <mc:Choice Requires="x14">
        <control shapeId="1224" r:id="rId6" name="Control 200">
          <controlPr defaultSize="0" r:id="rId5">
            <anchor moveWithCells="1">
              <from>
                <xdr:col>7</xdr:col>
                <xdr:colOff>0</xdr:colOff>
                <xdr:row>51</xdr:row>
                <xdr:rowOff>0</xdr:rowOff>
              </from>
              <to>
                <xdr:col>7</xdr:col>
                <xdr:colOff>257175</xdr:colOff>
                <xdr:row>52</xdr:row>
                <xdr:rowOff>57150</xdr:rowOff>
              </to>
            </anchor>
          </controlPr>
        </control>
      </mc:Choice>
      <mc:Fallback>
        <control shapeId="1224" r:id="rId6" name="Control 200"/>
      </mc:Fallback>
    </mc:AlternateContent>
    <mc:AlternateContent xmlns:mc="http://schemas.openxmlformats.org/markup-compatibility/2006">
      <mc:Choice Requires="x14">
        <control shapeId="1220" r:id="rId7" name="Control 196">
          <controlPr defaultSize="0" r:id="rId5">
            <anchor moveWithCells="1">
              <from>
                <xdr:col>7</xdr:col>
                <xdr:colOff>0</xdr:colOff>
                <xdr:row>50</xdr:row>
                <xdr:rowOff>0</xdr:rowOff>
              </from>
              <to>
                <xdr:col>7</xdr:col>
                <xdr:colOff>257175</xdr:colOff>
                <xdr:row>51</xdr:row>
                <xdr:rowOff>57150</xdr:rowOff>
              </to>
            </anchor>
          </controlPr>
        </control>
      </mc:Choice>
      <mc:Fallback>
        <control shapeId="1220" r:id="rId7" name="Control 196"/>
      </mc:Fallback>
    </mc:AlternateContent>
    <mc:AlternateContent xmlns:mc="http://schemas.openxmlformats.org/markup-compatibility/2006">
      <mc:Choice Requires="x14">
        <control shapeId="1216" r:id="rId8" name="Control 192">
          <controlPr defaultSize="0" r:id="rId5">
            <anchor moveWithCells="1">
              <from>
                <xdr:col>7</xdr:col>
                <xdr:colOff>0</xdr:colOff>
                <xdr:row>49</xdr:row>
                <xdr:rowOff>0</xdr:rowOff>
              </from>
              <to>
                <xdr:col>7</xdr:col>
                <xdr:colOff>257175</xdr:colOff>
                <xdr:row>50</xdr:row>
                <xdr:rowOff>57150</xdr:rowOff>
              </to>
            </anchor>
          </controlPr>
        </control>
      </mc:Choice>
      <mc:Fallback>
        <control shapeId="1216" r:id="rId8" name="Control 192"/>
      </mc:Fallback>
    </mc:AlternateContent>
    <mc:AlternateContent xmlns:mc="http://schemas.openxmlformats.org/markup-compatibility/2006">
      <mc:Choice Requires="x14">
        <control shapeId="1212" r:id="rId9" name="Control 188">
          <controlPr defaultSize="0" r:id="rId5">
            <anchor moveWithCells="1">
              <from>
                <xdr:col>7</xdr:col>
                <xdr:colOff>0</xdr:colOff>
                <xdr:row>48</xdr:row>
                <xdr:rowOff>0</xdr:rowOff>
              </from>
              <to>
                <xdr:col>7</xdr:col>
                <xdr:colOff>257175</xdr:colOff>
                <xdr:row>49</xdr:row>
                <xdr:rowOff>57150</xdr:rowOff>
              </to>
            </anchor>
          </controlPr>
        </control>
      </mc:Choice>
      <mc:Fallback>
        <control shapeId="1212" r:id="rId9" name="Control 188"/>
      </mc:Fallback>
    </mc:AlternateContent>
    <mc:AlternateContent xmlns:mc="http://schemas.openxmlformats.org/markup-compatibility/2006">
      <mc:Choice Requires="x14">
        <control shapeId="1208" r:id="rId10" name="Control 184">
          <controlPr defaultSize="0" r:id="rId5">
            <anchor moveWithCells="1">
              <from>
                <xdr:col>7</xdr:col>
                <xdr:colOff>0</xdr:colOff>
                <xdr:row>47</xdr:row>
                <xdr:rowOff>0</xdr:rowOff>
              </from>
              <to>
                <xdr:col>7</xdr:col>
                <xdr:colOff>257175</xdr:colOff>
                <xdr:row>48</xdr:row>
                <xdr:rowOff>57150</xdr:rowOff>
              </to>
            </anchor>
          </controlPr>
        </control>
      </mc:Choice>
      <mc:Fallback>
        <control shapeId="1208" r:id="rId10" name="Control 184"/>
      </mc:Fallback>
    </mc:AlternateContent>
    <mc:AlternateContent xmlns:mc="http://schemas.openxmlformats.org/markup-compatibility/2006">
      <mc:Choice Requires="x14">
        <control shapeId="1204" r:id="rId11" name="Control 180">
          <controlPr defaultSize="0" r:id="rId5">
            <anchor moveWithCells="1">
              <from>
                <xdr:col>7</xdr:col>
                <xdr:colOff>0</xdr:colOff>
                <xdr:row>46</xdr:row>
                <xdr:rowOff>0</xdr:rowOff>
              </from>
              <to>
                <xdr:col>7</xdr:col>
                <xdr:colOff>257175</xdr:colOff>
                <xdr:row>47</xdr:row>
                <xdr:rowOff>57150</xdr:rowOff>
              </to>
            </anchor>
          </controlPr>
        </control>
      </mc:Choice>
      <mc:Fallback>
        <control shapeId="1204" r:id="rId11" name="Control 180"/>
      </mc:Fallback>
    </mc:AlternateContent>
    <mc:AlternateContent xmlns:mc="http://schemas.openxmlformats.org/markup-compatibility/2006">
      <mc:Choice Requires="x14">
        <control shapeId="1200" r:id="rId12" name="Control 176">
          <controlPr defaultSize="0" r:id="rId5">
            <anchor moveWithCells="1">
              <from>
                <xdr:col>7</xdr:col>
                <xdr:colOff>0</xdr:colOff>
                <xdr:row>45</xdr:row>
                <xdr:rowOff>0</xdr:rowOff>
              </from>
              <to>
                <xdr:col>7</xdr:col>
                <xdr:colOff>257175</xdr:colOff>
                <xdr:row>46</xdr:row>
                <xdr:rowOff>57150</xdr:rowOff>
              </to>
            </anchor>
          </controlPr>
        </control>
      </mc:Choice>
      <mc:Fallback>
        <control shapeId="1200" r:id="rId12" name="Control 176"/>
      </mc:Fallback>
    </mc:AlternateContent>
    <mc:AlternateContent xmlns:mc="http://schemas.openxmlformats.org/markup-compatibility/2006">
      <mc:Choice Requires="x14">
        <control shapeId="1196" r:id="rId13" name="Control 172">
          <controlPr defaultSize="0" r:id="rId5">
            <anchor moveWithCells="1">
              <from>
                <xdr:col>7</xdr:col>
                <xdr:colOff>0</xdr:colOff>
                <xdr:row>44</xdr:row>
                <xdr:rowOff>0</xdr:rowOff>
              </from>
              <to>
                <xdr:col>7</xdr:col>
                <xdr:colOff>257175</xdr:colOff>
                <xdr:row>45</xdr:row>
                <xdr:rowOff>57150</xdr:rowOff>
              </to>
            </anchor>
          </controlPr>
        </control>
      </mc:Choice>
      <mc:Fallback>
        <control shapeId="1196" r:id="rId13" name="Control 172"/>
      </mc:Fallback>
    </mc:AlternateContent>
    <mc:AlternateContent xmlns:mc="http://schemas.openxmlformats.org/markup-compatibility/2006">
      <mc:Choice Requires="x14">
        <control shapeId="1192" r:id="rId14" name="Control 168">
          <controlPr defaultSize="0" r:id="rId5">
            <anchor moveWithCells="1">
              <from>
                <xdr:col>7</xdr:col>
                <xdr:colOff>0</xdr:colOff>
                <xdr:row>43</xdr:row>
                <xdr:rowOff>0</xdr:rowOff>
              </from>
              <to>
                <xdr:col>7</xdr:col>
                <xdr:colOff>257175</xdr:colOff>
                <xdr:row>44</xdr:row>
                <xdr:rowOff>57150</xdr:rowOff>
              </to>
            </anchor>
          </controlPr>
        </control>
      </mc:Choice>
      <mc:Fallback>
        <control shapeId="1192" r:id="rId14" name="Control 168"/>
      </mc:Fallback>
    </mc:AlternateContent>
    <mc:AlternateContent xmlns:mc="http://schemas.openxmlformats.org/markup-compatibility/2006">
      <mc:Choice Requires="x14">
        <control shapeId="1188" r:id="rId15" name="Control 164">
          <controlPr defaultSize="0" r:id="rId5">
            <anchor moveWithCells="1">
              <from>
                <xdr:col>7</xdr:col>
                <xdr:colOff>0</xdr:colOff>
                <xdr:row>42</xdr:row>
                <xdr:rowOff>0</xdr:rowOff>
              </from>
              <to>
                <xdr:col>7</xdr:col>
                <xdr:colOff>257175</xdr:colOff>
                <xdr:row>43</xdr:row>
                <xdr:rowOff>57150</xdr:rowOff>
              </to>
            </anchor>
          </controlPr>
        </control>
      </mc:Choice>
      <mc:Fallback>
        <control shapeId="1188" r:id="rId15" name="Control 164"/>
      </mc:Fallback>
    </mc:AlternateContent>
    <mc:AlternateContent xmlns:mc="http://schemas.openxmlformats.org/markup-compatibility/2006">
      <mc:Choice Requires="x14">
        <control shapeId="1184" r:id="rId16" name="Control 160">
          <controlPr defaultSize="0" r:id="rId5">
            <anchor moveWithCells="1">
              <from>
                <xdr:col>7</xdr:col>
                <xdr:colOff>0</xdr:colOff>
                <xdr:row>41</xdr:row>
                <xdr:rowOff>0</xdr:rowOff>
              </from>
              <to>
                <xdr:col>7</xdr:col>
                <xdr:colOff>257175</xdr:colOff>
                <xdr:row>42</xdr:row>
                <xdr:rowOff>57150</xdr:rowOff>
              </to>
            </anchor>
          </controlPr>
        </control>
      </mc:Choice>
      <mc:Fallback>
        <control shapeId="1184" r:id="rId16" name="Control 160"/>
      </mc:Fallback>
    </mc:AlternateContent>
    <mc:AlternateContent xmlns:mc="http://schemas.openxmlformats.org/markup-compatibility/2006">
      <mc:Choice Requires="x14">
        <control shapeId="1180" r:id="rId17" name="Control 156">
          <controlPr defaultSize="0" r:id="rId5">
            <anchor moveWithCells="1">
              <from>
                <xdr:col>7</xdr:col>
                <xdr:colOff>0</xdr:colOff>
                <xdr:row>40</xdr:row>
                <xdr:rowOff>0</xdr:rowOff>
              </from>
              <to>
                <xdr:col>7</xdr:col>
                <xdr:colOff>257175</xdr:colOff>
                <xdr:row>41</xdr:row>
                <xdr:rowOff>57150</xdr:rowOff>
              </to>
            </anchor>
          </controlPr>
        </control>
      </mc:Choice>
      <mc:Fallback>
        <control shapeId="1180" r:id="rId17" name="Control 156"/>
      </mc:Fallback>
    </mc:AlternateContent>
    <mc:AlternateContent xmlns:mc="http://schemas.openxmlformats.org/markup-compatibility/2006">
      <mc:Choice Requires="x14">
        <control shapeId="1176" r:id="rId18" name="Control 152">
          <controlPr defaultSize="0" r:id="rId5">
            <anchor moveWithCells="1">
              <from>
                <xdr:col>7</xdr:col>
                <xdr:colOff>0</xdr:colOff>
                <xdr:row>39</xdr:row>
                <xdr:rowOff>0</xdr:rowOff>
              </from>
              <to>
                <xdr:col>7</xdr:col>
                <xdr:colOff>257175</xdr:colOff>
                <xdr:row>40</xdr:row>
                <xdr:rowOff>57150</xdr:rowOff>
              </to>
            </anchor>
          </controlPr>
        </control>
      </mc:Choice>
      <mc:Fallback>
        <control shapeId="1176" r:id="rId18" name="Control 152"/>
      </mc:Fallback>
    </mc:AlternateContent>
    <mc:AlternateContent xmlns:mc="http://schemas.openxmlformats.org/markup-compatibility/2006">
      <mc:Choice Requires="x14">
        <control shapeId="1172" r:id="rId19" name="Control 148">
          <controlPr defaultSize="0" r:id="rId5">
            <anchor moveWithCells="1">
              <from>
                <xdr:col>7</xdr:col>
                <xdr:colOff>0</xdr:colOff>
                <xdr:row>38</xdr:row>
                <xdr:rowOff>0</xdr:rowOff>
              </from>
              <to>
                <xdr:col>7</xdr:col>
                <xdr:colOff>257175</xdr:colOff>
                <xdr:row>39</xdr:row>
                <xdr:rowOff>57150</xdr:rowOff>
              </to>
            </anchor>
          </controlPr>
        </control>
      </mc:Choice>
      <mc:Fallback>
        <control shapeId="1172" r:id="rId19" name="Control 148"/>
      </mc:Fallback>
    </mc:AlternateContent>
    <mc:AlternateContent xmlns:mc="http://schemas.openxmlformats.org/markup-compatibility/2006">
      <mc:Choice Requires="x14">
        <control shapeId="1168" r:id="rId20" name="Control 144">
          <controlPr defaultSize="0" r:id="rId5">
            <anchor moveWithCells="1">
              <from>
                <xdr:col>7</xdr:col>
                <xdr:colOff>0</xdr:colOff>
                <xdr:row>37</xdr:row>
                <xdr:rowOff>0</xdr:rowOff>
              </from>
              <to>
                <xdr:col>7</xdr:col>
                <xdr:colOff>257175</xdr:colOff>
                <xdr:row>38</xdr:row>
                <xdr:rowOff>57150</xdr:rowOff>
              </to>
            </anchor>
          </controlPr>
        </control>
      </mc:Choice>
      <mc:Fallback>
        <control shapeId="1168" r:id="rId20" name="Control 144"/>
      </mc:Fallback>
    </mc:AlternateContent>
    <mc:AlternateContent xmlns:mc="http://schemas.openxmlformats.org/markup-compatibility/2006">
      <mc:Choice Requires="x14">
        <control shapeId="1164" r:id="rId21" name="Control 140">
          <controlPr defaultSize="0" r:id="rId5">
            <anchor moveWithCells="1">
              <from>
                <xdr:col>7</xdr:col>
                <xdr:colOff>0</xdr:colOff>
                <xdr:row>36</xdr:row>
                <xdr:rowOff>0</xdr:rowOff>
              </from>
              <to>
                <xdr:col>7</xdr:col>
                <xdr:colOff>257175</xdr:colOff>
                <xdr:row>37</xdr:row>
                <xdr:rowOff>57150</xdr:rowOff>
              </to>
            </anchor>
          </controlPr>
        </control>
      </mc:Choice>
      <mc:Fallback>
        <control shapeId="1164" r:id="rId21" name="Control 140"/>
      </mc:Fallback>
    </mc:AlternateContent>
    <mc:AlternateContent xmlns:mc="http://schemas.openxmlformats.org/markup-compatibility/2006">
      <mc:Choice Requires="x14">
        <control shapeId="1160" r:id="rId22" name="Control 136">
          <controlPr defaultSize="0" r:id="rId5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257175</xdr:colOff>
                <xdr:row>36</xdr:row>
                <xdr:rowOff>57150</xdr:rowOff>
              </to>
            </anchor>
          </controlPr>
        </control>
      </mc:Choice>
      <mc:Fallback>
        <control shapeId="1160" r:id="rId22" name="Control 136"/>
      </mc:Fallback>
    </mc:AlternateContent>
    <mc:AlternateContent xmlns:mc="http://schemas.openxmlformats.org/markup-compatibility/2006">
      <mc:Choice Requires="x14">
        <control shapeId="1156" r:id="rId23" name="Control 132">
          <controlPr defaultSize="0" r:id="rId5">
            <anchor moveWithCells="1">
              <from>
                <xdr:col>7</xdr:col>
                <xdr:colOff>0</xdr:colOff>
                <xdr:row>34</xdr:row>
                <xdr:rowOff>0</xdr:rowOff>
              </from>
              <to>
                <xdr:col>7</xdr:col>
                <xdr:colOff>257175</xdr:colOff>
                <xdr:row>35</xdr:row>
                <xdr:rowOff>57150</xdr:rowOff>
              </to>
            </anchor>
          </controlPr>
        </control>
      </mc:Choice>
      <mc:Fallback>
        <control shapeId="1156" r:id="rId23" name="Control 132"/>
      </mc:Fallback>
    </mc:AlternateContent>
    <mc:AlternateContent xmlns:mc="http://schemas.openxmlformats.org/markup-compatibility/2006">
      <mc:Choice Requires="x14">
        <control shapeId="1152" r:id="rId24" name="Control 128">
          <controlPr defaultSize="0" r:id="rId5">
            <anchor moveWithCells="1">
              <from>
                <xdr:col>7</xdr:col>
                <xdr:colOff>0</xdr:colOff>
                <xdr:row>33</xdr:row>
                <xdr:rowOff>0</xdr:rowOff>
              </from>
              <to>
                <xdr:col>7</xdr:col>
                <xdr:colOff>257175</xdr:colOff>
                <xdr:row>34</xdr:row>
                <xdr:rowOff>57150</xdr:rowOff>
              </to>
            </anchor>
          </controlPr>
        </control>
      </mc:Choice>
      <mc:Fallback>
        <control shapeId="1152" r:id="rId24" name="Control 128"/>
      </mc:Fallback>
    </mc:AlternateContent>
    <mc:AlternateContent xmlns:mc="http://schemas.openxmlformats.org/markup-compatibility/2006">
      <mc:Choice Requires="x14">
        <control shapeId="1148" r:id="rId25" name="Control 124">
          <controlPr defaultSize="0" r:id="rId5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7</xdr:col>
                <xdr:colOff>257175</xdr:colOff>
                <xdr:row>33</xdr:row>
                <xdr:rowOff>57150</xdr:rowOff>
              </to>
            </anchor>
          </controlPr>
        </control>
      </mc:Choice>
      <mc:Fallback>
        <control shapeId="1148" r:id="rId25" name="Control 124"/>
      </mc:Fallback>
    </mc:AlternateContent>
    <mc:AlternateContent xmlns:mc="http://schemas.openxmlformats.org/markup-compatibility/2006">
      <mc:Choice Requires="x14">
        <control shapeId="1144" r:id="rId26" name="Control 120">
          <controlPr defaultSize="0" r:id="rId5">
            <anchor moveWithCells="1">
              <from>
                <xdr:col>7</xdr:col>
                <xdr:colOff>0</xdr:colOff>
                <xdr:row>31</xdr:row>
                <xdr:rowOff>0</xdr:rowOff>
              </from>
              <to>
                <xdr:col>7</xdr:col>
                <xdr:colOff>257175</xdr:colOff>
                <xdr:row>32</xdr:row>
                <xdr:rowOff>57150</xdr:rowOff>
              </to>
            </anchor>
          </controlPr>
        </control>
      </mc:Choice>
      <mc:Fallback>
        <control shapeId="1144" r:id="rId26" name="Control 120"/>
      </mc:Fallback>
    </mc:AlternateContent>
    <mc:AlternateContent xmlns:mc="http://schemas.openxmlformats.org/markup-compatibility/2006">
      <mc:Choice Requires="x14">
        <control shapeId="1140" r:id="rId27" name="Control 116">
          <controlPr defaultSize="0" r:id="rId5">
            <anchor moveWithCells="1">
              <from>
                <xdr:col>7</xdr:col>
                <xdr:colOff>0</xdr:colOff>
                <xdr:row>30</xdr:row>
                <xdr:rowOff>0</xdr:rowOff>
              </from>
              <to>
                <xdr:col>7</xdr:col>
                <xdr:colOff>257175</xdr:colOff>
                <xdr:row>31</xdr:row>
                <xdr:rowOff>57150</xdr:rowOff>
              </to>
            </anchor>
          </controlPr>
        </control>
      </mc:Choice>
      <mc:Fallback>
        <control shapeId="1140" r:id="rId27" name="Control 116"/>
      </mc:Fallback>
    </mc:AlternateContent>
    <mc:AlternateContent xmlns:mc="http://schemas.openxmlformats.org/markup-compatibility/2006">
      <mc:Choice Requires="x14">
        <control shapeId="1136" r:id="rId28" name="Control 112">
          <controlPr defaultSize="0" r:id="rId5">
            <anchor moveWithCells="1">
              <from>
                <xdr:col>7</xdr:col>
                <xdr:colOff>0</xdr:colOff>
                <xdr:row>29</xdr:row>
                <xdr:rowOff>0</xdr:rowOff>
              </from>
              <to>
                <xdr:col>7</xdr:col>
                <xdr:colOff>257175</xdr:colOff>
                <xdr:row>30</xdr:row>
                <xdr:rowOff>57150</xdr:rowOff>
              </to>
            </anchor>
          </controlPr>
        </control>
      </mc:Choice>
      <mc:Fallback>
        <control shapeId="1136" r:id="rId28" name="Control 112"/>
      </mc:Fallback>
    </mc:AlternateContent>
    <mc:AlternateContent xmlns:mc="http://schemas.openxmlformats.org/markup-compatibility/2006">
      <mc:Choice Requires="x14">
        <control shapeId="1132" r:id="rId29" name="Control 108">
          <controlPr defaultSize="0" r:id="rId5">
            <anchor moveWithCells="1">
              <from>
                <xdr:col>7</xdr:col>
                <xdr:colOff>0</xdr:colOff>
                <xdr:row>28</xdr:row>
                <xdr:rowOff>0</xdr:rowOff>
              </from>
              <to>
                <xdr:col>7</xdr:col>
                <xdr:colOff>257175</xdr:colOff>
                <xdr:row>29</xdr:row>
                <xdr:rowOff>57150</xdr:rowOff>
              </to>
            </anchor>
          </controlPr>
        </control>
      </mc:Choice>
      <mc:Fallback>
        <control shapeId="1132" r:id="rId29" name="Control 108"/>
      </mc:Fallback>
    </mc:AlternateContent>
    <mc:AlternateContent xmlns:mc="http://schemas.openxmlformats.org/markup-compatibility/2006">
      <mc:Choice Requires="x14">
        <control shapeId="1128" r:id="rId30" name="Control 104">
          <controlPr defaultSize="0" r:id="rId5">
            <anchor moveWithCells="1">
              <from>
                <xdr:col>7</xdr:col>
                <xdr:colOff>0</xdr:colOff>
                <xdr:row>27</xdr:row>
                <xdr:rowOff>0</xdr:rowOff>
              </from>
              <to>
                <xdr:col>7</xdr:col>
                <xdr:colOff>257175</xdr:colOff>
                <xdr:row>28</xdr:row>
                <xdr:rowOff>57150</xdr:rowOff>
              </to>
            </anchor>
          </controlPr>
        </control>
      </mc:Choice>
      <mc:Fallback>
        <control shapeId="1128" r:id="rId30" name="Control 104"/>
      </mc:Fallback>
    </mc:AlternateContent>
    <mc:AlternateContent xmlns:mc="http://schemas.openxmlformats.org/markup-compatibility/2006">
      <mc:Choice Requires="x14">
        <control shapeId="1124" r:id="rId31" name="Control 100">
          <controlPr defaultSize="0" r:id="rId5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7</xdr:col>
                <xdr:colOff>257175</xdr:colOff>
                <xdr:row>27</xdr:row>
                <xdr:rowOff>57150</xdr:rowOff>
              </to>
            </anchor>
          </controlPr>
        </control>
      </mc:Choice>
      <mc:Fallback>
        <control shapeId="1124" r:id="rId31" name="Control 100"/>
      </mc:Fallback>
    </mc:AlternateContent>
    <mc:AlternateContent xmlns:mc="http://schemas.openxmlformats.org/markup-compatibility/2006">
      <mc:Choice Requires="x14">
        <control shapeId="1120" r:id="rId32" name="Control 96">
          <controlPr defaultSize="0" r:id="rId5">
            <anchor moveWithCells="1">
              <from>
                <xdr:col>7</xdr:col>
                <xdr:colOff>0</xdr:colOff>
                <xdr:row>25</xdr:row>
                <xdr:rowOff>0</xdr:rowOff>
              </from>
              <to>
                <xdr:col>7</xdr:col>
                <xdr:colOff>257175</xdr:colOff>
                <xdr:row>26</xdr:row>
                <xdr:rowOff>57150</xdr:rowOff>
              </to>
            </anchor>
          </controlPr>
        </control>
      </mc:Choice>
      <mc:Fallback>
        <control shapeId="1120" r:id="rId32" name="Control 96"/>
      </mc:Fallback>
    </mc:AlternateContent>
    <mc:AlternateContent xmlns:mc="http://schemas.openxmlformats.org/markup-compatibility/2006">
      <mc:Choice Requires="x14">
        <control shapeId="1116" r:id="rId33" name="Control 92">
          <controlPr defaultSize="0" r:id="rId5">
            <anchor moveWithCells="1">
              <from>
                <xdr:col>7</xdr:col>
                <xdr:colOff>0</xdr:colOff>
                <xdr:row>24</xdr:row>
                <xdr:rowOff>0</xdr:rowOff>
              </from>
              <to>
                <xdr:col>7</xdr:col>
                <xdr:colOff>257175</xdr:colOff>
                <xdr:row>25</xdr:row>
                <xdr:rowOff>57150</xdr:rowOff>
              </to>
            </anchor>
          </controlPr>
        </control>
      </mc:Choice>
      <mc:Fallback>
        <control shapeId="1116" r:id="rId33" name="Control 92"/>
      </mc:Fallback>
    </mc:AlternateContent>
    <mc:AlternateContent xmlns:mc="http://schemas.openxmlformats.org/markup-compatibility/2006">
      <mc:Choice Requires="x14">
        <control shapeId="1112" r:id="rId34" name="Control 88">
          <controlPr defaultSize="0" r:id="rId5">
            <anchor moveWithCells="1">
              <from>
                <xdr:col>7</xdr:col>
                <xdr:colOff>0</xdr:colOff>
                <xdr:row>23</xdr:row>
                <xdr:rowOff>0</xdr:rowOff>
              </from>
              <to>
                <xdr:col>7</xdr:col>
                <xdr:colOff>257175</xdr:colOff>
                <xdr:row>24</xdr:row>
                <xdr:rowOff>57150</xdr:rowOff>
              </to>
            </anchor>
          </controlPr>
        </control>
      </mc:Choice>
      <mc:Fallback>
        <control shapeId="1112" r:id="rId34" name="Control 88"/>
      </mc:Fallback>
    </mc:AlternateContent>
    <mc:AlternateContent xmlns:mc="http://schemas.openxmlformats.org/markup-compatibility/2006">
      <mc:Choice Requires="x14">
        <control shapeId="1108" r:id="rId35" name="Control 84">
          <controlPr defaultSize="0" r:id="rId5">
            <anchor moveWithCells="1">
              <from>
                <xdr:col>7</xdr:col>
                <xdr:colOff>0</xdr:colOff>
                <xdr:row>22</xdr:row>
                <xdr:rowOff>0</xdr:rowOff>
              </from>
              <to>
                <xdr:col>7</xdr:col>
                <xdr:colOff>257175</xdr:colOff>
                <xdr:row>23</xdr:row>
                <xdr:rowOff>57150</xdr:rowOff>
              </to>
            </anchor>
          </controlPr>
        </control>
      </mc:Choice>
      <mc:Fallback>
        <control shapeId="1108" r:id="rId35" name="Control 84"/>
      </mc:Fallback>
    </mc:AlternateContent>
    <mc:AlternateContent xmlns:mc="http://schemas.openxmlformats.org/markup-compatibility/2006">
      <mc:Choice Requires="x14">
        <control shapeId="1104" r:id="rId36" name="Control 80">
          <controlPr defaultSize="0" r:id="rId5">
            <anchor moveWithCells="1">
              <from>
                <xdr:col>7</xdr:col>
                <xdr:colOff>0</xdr:colOff>
                <xdr:row>21</xdr:row>
                <xdr:rowOff>0</xdr:rowOff>
              </from>
              <to>
                <xdr:col>7</xdr:col>
                <xdr:colOff>257175</xdr:colOff>
                <xdr:row>22</xdr:row>
                <xdr:rowOff>57150</xdr:rowOff>
              </to>
            </anchor>
          </controlPr>
        </control>
      </mc:Choice>
      <mc:Fallback>
        <control shapeId="1104" r:id="rId36" name="Control 80"/>
      </mc:Fallback>
    </mc:AlternateContent>
    <mc:AlternateContent xmlns:mc="http://schemas.openxmlformats.org/markup-compatibility/2006">
      <mc:Choice Requires="x14">
        <control shapeId="1100" r:id="rId37" name="Control 76">
          <controlPr defaultSize="0" r:id="rId5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7</xdr:col>
                <xdr:colOff>257175</xdr:colOff>
                <xdr:row>21</xdr:row>
                <xdr:rowOff>57150</xdr:rowOff>
              </to>
            </anchor>
          </controlPr>
        </control>
      </mc:Choice>
      <mc:Fallback>
        <control shapeId="1100" r:id="rId37" name="Control 76"/>
      </mc:Fallback>
    </mc:AlternateContent>
    <mc:AlternateContent xmlns:mc="http://schemas.openxmlformats.org/markup-compatibility/2006">
      <mc:Choice Requires="x14">
        <control shapeId="1096" r:id="rId38" name="Control 72">
          <controlPr defaultSize="0" r:id="rId5">
            <anchor moveWithCells="1">
              <from>
                <xdr:col>7</xdr:col>
                <xdr:colOff>0</xdr:colOff>
                <xdr:row>19</xdr:row>
                <xdr:rowOff>0</xdr:rowOff>
              </from>
              <to>
                <xdr:col>7</xdr:col>
                <xdr:colOff>257175</xdr:colOff>
                <xdr:row>20</xdr:row>
                <xdr:rowOff>57150</xdr:rowOff>
              </to>
            </anchor>
          </controlPr>
        </control>
      </mc:Choice>
      <mc:Fallback>
        <control shapeId="1096" r:id="rId38" name="Control 72"/>
      </mc:Fallback>
    </mc:AlternateContent>
    <mc:AlternateContent xmlns:mc="http://schemas.openxmlformats.org/markup-compatibility/2006">
      <mc:Choice Requires="x14">
        <control shapeId="1092" r:id="rId39" name="Control 68">
          <controlPr defaultSize="0" r:id="rId5">
            <anchor moveWithCells="1">
              <from>
                <xdr:col>7</xdr:col>
                <xdr:colOff>0</xdr:colOff>
                <xdr:row>18</xdr:row>
                <xdr:rowOff>0</xdr:rowOff>
              </from>
              <to>
                <xdr:col>7</xdr:col>
                <xdr:colOff>257175</xdr:colOff>
                <xdr:row>19</xdr:row>
                <xdr:rowOff>57150</xdr:rowOff>
              </to>
            </anchor>
          </controlPr>
        </control>
      </mc:Choice>
      <mc:Fallback>
        <control shapeId="1092" r:id="rId39" name="Control 68"/>
      </mc:Fallback>
    </mc:AlternateContent>
    <mc:AlternateContent xmlns:mc="http://schemas.openxmlformats.org/markup-compatibility/2006">
      <mc:Choice Requires="x14">
        <control shapeId="1088" r:id="rId40" name="Control 64">
          <controlPr defaultSize="0" r:id="rId5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7</xdr:col>
                <xdr:colOff>257175</xdr:colOff>
                <xdr:row>18</xdr:row>
                <xdr:rowOff>57150</xdr:rowOff>
              </to>
            </anchor>
          </controlPr>
        </control>
      </mc:Choice>
      <mc:Fallback>
        <control shapeId="1088" r:id="rId40" name="Control 64"/>
      </mc:Fallback>
    </mc:AlternateContent>
    <mc:AlternateContent xmlns:mc="http://schemas.openxmlformats.org/markup-compatibility/2006">
      <mc:Choice Requires="x14">
        <control shapeId="1084" r:id="rId41" name="Control 60">
          <controlPr defaultSize="0" r:id="rId5">
            <anchor moveWithCells="1">
              <from>
                <xdr:col>7</xdr:col>
                <xdr:colOff>0</xdr:colOff>
                <xdr:row>16</xdr:row>
                <xdr:rowOff>0</xdr:rowOff>
              </from>
              <to>
                <xdr:col>7</xdr:col>
                <xdr:colOff>257175</xdr:colOff>
                <xdr:row>17</xdr:row>
                <xdr:rowOff>57150</xdr:rowOff>
              </to>
            </anchor>
          </controlPr>
        </control>
      </mc:Choice>
      <mc:Fallback>
        <control shapeId="1084" r:id="rId41" name="Control 60"/>
      </mc:Fallback>
    </mc:AlternateContent>
    <mc:AlternateContent xmlns:mc="http://schemas.openxmlformats.org/markup-compatibility/2006">
      <mc:Choice Requires="x14">
        <control shapeId="1080" r:id="rId42" name="Control 56">
          <controlPr defaultSize="0" r:id="rId43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7</xdr:col>
                <xdr:colOff>257175</xdr:colOff>
                <xdr:row>16</xdr:row>
                <xdr:rowOff>57150</xdr:rowOff>
              </to>
            </anchor>
          </controlPr>
        </control>
      </mc:Choice>
      <mc:Fallback>
        <control shapeId="1080" r:id="rId42" name="Control 56"/>
      </mc:Fallback>
    </mc:AlternateContent>
    <mc:AlternateContent xmlns:mc="http://schemas.openxmlformats.org/markup-compatibility/2006">
      <mc:Choice Requires="x14">
        <control shapeId="1076" r:id="rId44" name="Control 52">
          <controlPr defaultSize="0" r:id="rId5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7</xdr:col>
                <xdr:colOff>257175</xdr:colOff>
                <xdr:row>15</xdr:row>
                <xdr:rowOff>57150</xdr:rowOff>
              </to>
            </anchor>
          </controlPr>
        </control>
      </mc:Choice>
      <mc:Fallback>
        <control shapeId="1076" r:id="rId44" name="Control 52"/>
      </mc:Fallback>
    </mc:AlternateContent>
    <mc:AlternateContent xmlns:mc="http://schemas.openxmlformats.org/markup-compatibility/2006">
      <mc:Choice Requires="x14">
        <control shapeId="1072" r:id="rId45" name="Control 48">
          <controlPr defaultSize="0" r:id="rId5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7</xdr:col>
                <xdr:colOff>257175</xdr:colOff>
                <xdr:row>14</xdr:row>
                <xdr:rowOff>57150</xdr:rowOff>
              </to>
            </anchor>
          </controlPr>
        </control>
      </mc:Choice>
      <mc:Fallback>
        <control shapeId="1072" r:id="rId45" name="Control 48"/>
      </mc:Fallback>
    </mc:AlternateContent>
    <mc:AlternateContent xmlns:mc="http://schemas.openxmlformats.org/markup-compatibility/2006">
      <mc:Choice Requires="x14">
        <control shapeId="1068" r:id="rId46" name="Control 44">
          <controlPr defaultSize="0" r:id="rId5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7</xdr:col>
                <xdr:colOff>257175</xdr:colOff>
                <xdr:row>13</xdr:row>
                <xdr:rowOff>57150</xdr:rowOff>
              </to>
            </anchor>
          </controlPr>
        </control>
      </mc:Choice>
      <mc:Fallback>
        <control shapeId="1068" r:id="rId46" name="Control 44"/>
      </mc:Fallback>
    </mc:AlternateContent>
    <mc:AlternateContent xmlns:mc="http://schemas.openxmlformats.org/markup-compatibility/2006">
      <mc:Choice Requires="x14">
        <control shapeId="1064" r:id="rId47" name="Control 40">
          <controlPr defaultSize="0" r:id="rId5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7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1064" r:id="rId47" name="Control 40"/>
      </mc:Fallback>
    </mc:AlternateContent>
    <mc:AlternateContent xmlns:mc="http://schemas.openxmlformats.org/markup-compatibility/2006">
      <mc:Choice Requires="x14">
        <control shapeId="1060" r:id="rId48" name="Control 36">
          <controlPr defaultSize="0" r:id="rId5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7</xdr:col>
                <xdr:colOff>257175</xdr:colOff>
                <xdr:row>11</xdr:row>
                <xdr:rowOff>57150</xdr:rowOff>
              </to>
            </anchor>
          </controlPr>
        </control>
      </mc:Choice>
      <mc:Fallback>
        <control shapeId="1060" r:id="rId48" name="Control 36"/>
      </mc:Fallback>
    </mc:AlternateContent>
    <mc:AlternateContent xmlns:mc="http://schemas.openxmlformats.org/markup-compatibility/2006">
      <mc:Choice Requires="x14">
        <control shapeId="1056" r:id="rId49" name="Control 32">
          <controlPr defaultSize="0" r:id="rId5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7</xdr:col>
                <xdr:colOff>257175</xdr:colOff>
                <xdr:row>10</xdr:row>
                <xdr:rowOff>57150</xdr:rowOff>
              </to>
            </anchor>
          </controlPr>
        </control>
      </mc:Choice>
      <mc:Fallback>
        <control shapeId="1056" r:id="rId49" name="Control 32"/>
      </mc:Fallback>
    </mc:AlternateContent>
    <mc:AlternateContent xmlns:mc="http://schemas.openxmlformats.org/markup-compatibility/2006">
      <mc:Choice Requires="x14">
        <control shapeId="1052" r:id="rId50" name="Control 28">
          <controlPr defaultSize="0" r:id="rId5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7</xdr:col>
                <xdr:colOff>257175</xdr:colOff>
                <xdr:row>9</xdr:row>
                <xdr:rowOff>57150</xdr:rowOff>
              </to>
            </anchor>
          </controlPr>
        </control>
      </mc:Choice>
      <mc:Fallback>
        <control shapeId="1052" r:id="rId50" name="Control 28"/>
      </mc:Fallback>
    </mc:AlternateContent>
    <mc:AlternateContent xmlns:mc="http://schemas.openxmlformats.org/markup-compatibility/2006">
      <mc:Choice Requires="x14">
        <control shapeId="1048" r:id="rId51" name="Control 24">
          <controlPr defaultSize="0" r:id="rId5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7</xdr:col>
                <xdr:colOff>257175</xdr:colOff>
                <xdr:row>8</xdr:row>
                <xdr:rowOff>57150</xdr:rowOff>
              </to>
            </anchor>
          </controlPr>
        </control>
      </mc:Choice>
      <mc:Fallback>
        <control shapeId="1048" r:id="rId51" name="Control 24"/>
      </mc:Fallback>
    </mc:AlternateContent>
    <mc:AlternateContent xmlns:mc="http://schemas.openxmlformats.org/markup-compatibility/2006">
      <mc:Choice Requires="x14">
        <control shapeId="1044" r:id="rId52" name="Control 20">
          <controlPr defaultSize="0" r:id="rId5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7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1044" r:id="rId52" name="Control 20"/>
      </mc:Fallback>
    </mc:AlternateContent>
    <mc:AlternateContent xmlns:mc="http://schemas.openxmlformats.org/markup-compatibility/2006">
      <mc:Choice Requires="x14">
        <control shapeId="1040" r:id="rId53" name="Control 16">
          <controlPr defaultSize="0" r:id="rId43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7</xdr:col>
                <xdr:colOff>257175</xdr:colOff>
                <xdr:row>6</xdr:row>
                <xdr:rowOff>57150</xdr:rowOff>
              </to>
            </anchor>
          </controlPr>
        </control>
      </mc:Choice>
      <mc:Fallback>
        <control shapeId="1040" r:id="rId53" name="Control 16"/>
      </mc:Fallback>
    </mc:AlternateContent>
    <mc:AlternateContent xmlns:mc="http://schemas.openxmlformats.org/markup-compatibility/2006">
      <mc:Choice Requires="x14">
        <control shapeId="1036" r:id="rId54" name="Control 12">
          <controlPr defaultSize="0" r:id="rId5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257175</xdr:colOff>
                <xdr:row>5</xdr:row>
                <xdr:rowOff>57150</xdr:rowOff>
              </to>
            </anchor>
          </controlPr>
        </control>
      </mc:Choice>
      <mc:Fallback>
        <control shapeId="1036" r:id="rId54" name="Control 12"/>
      </mc:Fallback>
    </mc:AlternateContent>
    <mc:AlternateContent xmlns:mc="http://schemas.openxmlformats.org/markup-compatibility/2006">
      <mc:Choice Requires="x14">
        <control shapeId="1032" r:id="rId55" name="Control 8">
          <controlPr defaultSize="0" r:id="rId5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257175</xdr:colOff>
                <xdr:row>4</xdr:row>
                <xdr:rowOff>57150</xdr:rowOff>
              </to>
            </anchor>
          </controlPr>
        </control>
      </mc:Choice>
      <mc:Fallback>
        <control shapeId="1032" r:id="rId55" name="Control 8"/>
      </mc:Fallback>
    </mc:AlternateContent>
    <mc:AlternateContent xmlns:mc="http://schemas.openxmlformats.org/markup-compatibility/2006">
      <mc:Choice Requires="x14">
        <control shapeId="1028" r:id="rId56" name="Control 4">
          <controlPr defaultSize="0" r:id="rId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7</xdr:col>
                <xdr:colOff>257175</xdr:colOff>
                <xdr:row>3</xdr:row>
                <xdr:rowOff>57150</xdr:rowOff>
              </to>
            </anchor>
          </controlPr>
        </control>
      </mc:Choice>
      <mc:Fallback>
        <control shapeId="1028" r:id="rId56" name="Control 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SERVER-LAB</dc:creator>
  <cp:lastModifiedBy>SERVER-LAB</cp:lastModifiedBy>
  <dcterms:created xsi:type="dcterms:W3CDTF">2019-12-14T09:47:55Z</dcterms:created>
  <dcterms:modified xsi:type="dcterms:W3CDTF">2019-12-14T17:50:37Z</dcterms:modified>
</cp:coreProperties>
</file>