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E:\1Virtual Internships\banking field\Jefferies\module1 Draw Conclusions Using Historical Information\dataset\"/>
    </mc:Choice>
  </mc:AlternateContent>
  <xr:revisionPtr revIDLastSave="0" documentId="13_ncr:1_{73D3D82D-A3DC-432F-8C8B-4620FA03641D}" xr6:coauthVersionLast="47" xr6:coauthVersionMax="47" xr10:uidLastSave="{00000000-0000-0000-0000-000000000000}"/>
  <bookViews>
    <workbookView xWindow="-120" yWindow="-120" windowWidth="20730" windowHeight="11160" activeTab="2" xr2:uid="{00000000-000D-0000-FFFF-FFFF00000000}"/>
  </bookViews>
  <sheets>
    <sheet name="I. Stock Info" sheetId="1" r:id="rId1"/>
    <sheet name="I. Dividend Info" sheetId="2" r:id="rId2"/>
    <sheet name="O. Summary" sheetId="3" r:id="rId3"/>
  </sheets>
  <definedNames>
    <definedName name="_xlnm._FilterDatabase" localSheetId="1" hidden="1">'I. Dividend Info'!$A$4:$B$4</definedName>
    <definedName name="_xlnm._FilterDatabase" localSheetId="0" hidden="1">'I. Stock Info'!$A$4:$G$4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XnQ2AYVlnzlQeJct13j6Q+Q5Ew=="/>
    </ext>
  </extLst>
</workbook>
</file>

<file path=xl/calcChain.xml><?xml version="1.0" encoding="utf-8"?>
<calcChain xmlns="http://schemas.openxmlformats.org/spreadsheetml/2006/main">
  <c r="F6" i="3" l="1"/>
  <c r="F7" i="3"/>
  <c r="F8" i="3"/>
  <c r="F9" i="3"/>
  <c r="F5" i="3"/>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5" i="1"/>
  <c r="H5" i="3"/>
  <c r="G5" i="3"/>
  <c r="E5" i="3"/>
  <c r="C5" i="3"/>
  <c r="B5" i="3"/>
  <c r="A6" i="3"/>
  <c r="A7" i="3" s="1"/>
  <c r="A8" i="3" s="1"/>
  <c r="A9" i="3" s="1"/>
  <c r="G9" i="3" s="1"/>
  <c r="B8" i="3" l="1"/>
  <c r="G8" i="3"/>
  <c r="D5" i="3"/>
  <c r="C9" i="3"/>
  <c r="B9" i="3"/>
  <c r="E7" i="3"/>
  <c r="H9" i="3"/>
  <c r="C8" i="3"/>
  <c r="D8" i="3" s="1"/>
  <c r="E6" i="3"/>
  <c r="G7" i="3"/>
  <c r="H8" i="3"/>
  <c r="B7" i="3"/>
  <c r="B6" i="3"/>
  <c r="C7" i="3"/>
  <c r="E9" i="3"/>
  <c r="G6" i="3"/>
  <c r="H7" i="3"/>
  <c r="C6" i="3"/>
  <c r="E8" i="3"/>
  <c r="H6" i="3"/>
  <c r="D9" i="3" l="1"/>
  <c r="D7" i="3"/>
  <c r="D6" i="3"/>
</calcChain>
</file>

<file path=xl/sharedStrings.xml><?xml version="1.0" encoding="utf-8"?>
<sst xmlns="http://schemas.openxmlformats.org/spreadsheetml/2006/main" count="33" uniqueCount="30">
  <si>
    <t>Apple Inc. share's performance over the last five years</t>
  </si>
  <si>
    <t>Source: https://finance.yahoo.com/quote/AAPL/history?p=AAPL&amp;guccounter=1</t>
  </si>
  <si>
    <t>Date</t>
  </si>
  <si>
    <t>Open</t>
  </si>
  <si>
    <t>High</t>
  </si>
  <si>
    <t>Low</t>
  </si>
  <si>
    <t>Close</t>
  </si>
  <si>
    <t>Volume</t>
  </si>
  <si>
    <t>Apple Inc. Dividend Schedule since 2017</t>
  </si>
  <si>
    <t>Dividends</t>
  </si>
  <si>
    <t>Apple Inc share's performance over the last 5 years</t>
  </si>
  <si>
    <t>Year</t>
  </si>
  <si>
    <t>High
($)</t>
  </si>
  <si>
    <t>Low
($)</t>
  </si>
  <si>
    <t>Range
($)</t>
  </si>
  <si>
    <t>Average Daily Closing Price
($)</t>
  </si>
  <si>
    <t>Yearly Closing price
($)</t>
  </si>
  <si>
    <t>Average Dividend ($)</t>
  </si>
  <si>
    <t>Average Volume</t>
  </si>
  <si>
    <t>Chart 1: Price vs Volume</t>
  </si>
  <si>
    <t>Chart 2: Price vs Dividend</t>
  </si>
  <si>
    <t>Commentary:</t>
  </si>
  <si>
    <t>year</t>
  </si>
  <si>
    <t>Dividend</t>
  </si>
  <si>
    <r>
      <rPr>
        <sz val="11"/>
        <color theme="1"/>
        <rFont val="Calibri"/>
        <family val="2"/>
      </rPr>
      <t xml:space="preserve">Apple's stock price has been increasing since 2017 albeit at a varied pace. It has increased from </t>
    </r>
    <r>
      <rPr>
        <b/>
        <sz val="11"/>
        <color theme="1"/>
        <rFont val="Calibri"/>
        <family val="2"/>
      </rPr>
      <t>$28.95 to $178.2</t>
    </r>
    <r>
      <rPr>
        <sz val="11"/>
        <color theme="1"/>
        <rFont val="Calibri"/>
        <family val="2"/>
      </rPr>
      <t xml:space="preserve"> since Jan'2017 representing a </t>
    </r>
    <r>
      <rPr>
        <b/>
        <sz val="11"/>
        <color theme="1"/>
        <rFont val="Calibri"/>
        <family val="2"/>
      </rPr>
      <t>516%</t>
    </r>
    <r>
      <rPr>
        <sz val="11"/>
        <color theme="1"/>
        <rFont val="Calibri"/>
        <family val="2"/>
      </rPr>
      <t xml:space="preserve"> increase over the 5-year period.</t>
    </r>
  </si>
  <si>
    <t>As can be been by the range in each year (i.e. the difference between the maximum and the minimum price), the highest volatility has been during 2020. This could be directly attributed to March'20 broadscale equity market sell-off driven by the Covid-19 pandemic.</t>
  </si>
  <si>
    <t>Both Average Closing Price and Yearly Closing Price have been increasing throughout the period.</t>
  </si>
  <si>
    <r>
      <rPr>
        <sz val="11"/>
        <color theme="1"/>
        <rFont val="Calibri"/>
        <family val="2"/>
      </rPr>
      <t xml:space="preserve">Average dividends have constantly increased despite volatility in the share prices. Average annual dividend payments have increased from </t>
    </r>
    <r>
      <rPr>
        <b/>
        <sz val="11"/>
        <color theme="1"/>
        <rFont val="Calibri"/>
        <family val="2"/>
      </rPr>
      <t>$0.15 to $0.22</t>
    </r>
    <r>
      <rPr>
        <sz val="11"/>
        <color theme="1"/>
        <rFont val="Calibri"/>
        <family val="2"/>
      </rPr>
      <t xml:space="preserve"> representing </t>
    </r>
    <r>
      <rPr>
        <b/>
        <sz val="11"/>
        <color theme="1"/>
        <rFont val="Calibri"/>
        <family val="2"/>
      </rPr>
      <t>c.47%</t>
    </r>
    <r>
      <rPr>
        <sz val="11"/>
        <color theme="1"/>
        <rFont val="Calibri"/>
        <family val="2"/>
      </rPr>
      <t xml:space="preserve"> increase since 2017. This indicates that Apple has enough reserves to pay out regular dividends, and there is no strong correlation between the share price and dividend payments.</t>
    </r>
  </si>
  <si>
    <t>Both dividends and share prices have been increasing since 2017.</t>
  </si>
  <si>
    <t>The average trading volume over the five periods has been volatile but there isn't any conclusive 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</si>
</sst>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
    <numFmt numFmtId="165" formatCode="_-* #,##0_-;\-* #,##0_-;_-* &quot;-&quot;??_-;_-@"/>
  </numFmts>
  <fonts count="8" x14ac:knownFonts="1">
    <font>
      <sz val="11"/>
      <color theme="1"/>
      <name val="Calibri"/>
      <scheme val="minor"/>
    </font>
    <font>
      <sz val="11"/>
      <color theme="1"/>
      <name val="Calibri"/>
      <family val="2"/>
      <scheme val="minor"/>
    </font>
    <font>
      <b/>
      <sz val="22"/>
      <color theme="1"/>
      <name val="Calibri"/>
      <family val="2"/>
    </font>
    <font>
      <i/>
      <sz val="8"/>
      <color theme="1"/>
      <name val="Calibri"/>
      <family val="2"/>
    </font>
    <font>
      <b/>
      <sz val="11"/>
      <color theme="1"/>
      <name val="Calibri"/>
      <family val="2"/>
    </font>
    <font>
      <sz val="11"/>
      <color theme="1"/>
      <name val="Calibri"/>
      <family val="2"/>
    </font>
    <font>
      <sz val="11"/>
      <color theme="0"/>
      <name val="Calibri"/>
      <family val="2"/>
      <scheme val="minor"/>
    </font>
    <font>
      <b/>
      <sz val="11"/>
      <color theme="0"/>
      <name val="Calibr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39">
    <xf numFmtId="0" fontId="0" fillId="0" borderId="0" xfId="0"/>
    <xf numFmtId="0" fontId="2" fillId="0" borderId="0" xfId="0" applyFont="1"/>
    <xf numFmtId="0" fontId="3" fillId="0" borderId="0" xfId="0" applyFont="1"/>
    <xf numFmtId="0" fontId="4" fillId="0" borderId="0" xfId="0" applyFont="1" applyAlignment="1">
      <alignment horizontal="center"/>
    </xf>
    <xf numFmtId="164" fontId="5" fillId="0" borderId="0" xfId="0" applyNumberFormat="1" applyFont="1"/>
    <xf numFmtId="165" fontId="5" fillId="0" borderId="0" xfId="0" applyNumberFormat="1" applyFont="1"/>
    <xf numFmtId="0" fontId="4" fillId="0" borderId="1" xfId="0" applyFont="1" applyBorder="1" applyAlignment="1">
      <alignment horizontal="center" vertical="top"/>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4" fillId="0" borderId="3" xfId="0" applyFont="1" applyBorder="1" applyAlignment="1">
      <alignment horizontal="center" vertical="top"/>
    </xf>
    <xf numFmtId="0" fontId="4" fillId="0" borderId="4" xfId="0" applyFont="1" applyBorder="1" applyAlignment="1">
      <alignment horizontal="center"/>
    </xf>
    <xf numFmtId="164" fontId="5" fillId="0" borderId="4" xfId="0" applyNumberFormat="1" applyFont="1" applyBorder="1"/>
    <xf numFmtId="165" fontId="5" fillId="0" borderId="5" xfId="0" applyNumberFormat="1" applyFont="1" applyBorder="1"/>
    <xf numFmtId="0" fontId="4" fillId="0" borderId="6" xfId="0" applyFont="1" applyBorder="1" applyAlignment="1">
      <alignment horizontal="center"/>
    </xf>
    <xf numFmtId="0" fontId="4" fillId="0" borderId="7" xfId="0" applyFont="1" applyBorder="1" applyAlignment="1">
      <alignment horizontal="center"/>
    </xf>
    <xf numFmtId="0" fontId="4" fillId="0" borderId="0" xfId="0" applyFont="1"/>
    <xf numFmtId="0" fontId="0" fillId="0" borderId="8" xfId="0" applyFont="1" applyBorder="1"/>
    <xf numFmtId="0" fontId="0" fillId="2" borderId="9" xfId="0" applyFont="1" applyFill="1" applyBorder="1"/>
    <xf numFmtId="164" fontId="5" fillId="2" borderId="9" xfId="0" applyNumberFormat="1" applyFont="1" applyFill="1" applyBorder="1"/>
    <xf numFmtId="165" fontId="5" fillId="2" borderId="9" xfId="0" applyNumberFormat="1" applyFont="1" applyFill="1" applyBorder="1"/>
    <xf numFmtId="0" fontId="0" fillId="0" borderId="9" xfId="0" applyFont="1" applyBorder="1"/>
    <xf numFmtId="164" fontId="5" fillId="0" borderId="9" xfId="0" applyNumberFormat="1" applyFont="1" applyBorder="1"/>
    <xf numFmtId="165" fontId="5" fillId="0" borderId="9" xfId="0" applyNumberFormat="1" applyFont="1" applyBorder="1"/>
    <xf numFmtId="164" fontId="5" fillId="0" borderId="8" xfId="0" applyNumberFormat="1" applyFont="1" applyBorder="1"/>
    <xf numFmtId="165" fontId="5" fillId="0" borderId="8" xfId="0" applyNumberFormat="1" applyFont="1" applyBorder="1"/>
    <xf numFmtId="0" fontId="1" fillId="2" borderId="9" xfId="0" applyFont="1" applyFill="1" applyBorder="1"/>
    <xf numFmtId="0" fontId="1" fillId="0" borderId="9" xfId="0" applyFont="1" applyBorder="1"/>
    <xf numFmtId="17" fontId="5" fillId="2" borderId="9" xfId="0" applyNumberFormat="1" applyFont="1" applyFill="1" applyBorder="1"/>
    <xf numFmtId="17" fontId="5" fillId="0" borderId="9" xfId="0" applyNumberFormat="1" applyFont="1" applyBorder="1"/>
    <xf numFmtId="17" fontId="5" fillId="0" borderId="8" xfId="0" applyNumberFormat="1" applyFont="1" applyBorder="1"/>
    <xf numFmtId="0" fontId="7" fillId="3" borderId="0" xfId="0" applyFont="1" applyFill="1" applyBorder="1" applyAlignment="1">
      <alignment horizontal="center"/>
    </xf>
    <xf numFmtId="14" fontId="5" fillId="2" borderId="9" xfId="0" applyNumberFormat="1" applyFont="1" applyFill="1" applyBorder="1"/>
    <xf numFmtId="14" fontId="5" fillId="0" borderId="9" xfId="0" applyNumberFormat="1" applyFont="1" applyBorder="1"/>
    <xf numFmtId="1" fontId="0" fillId="2" borderId="9" xfId="0" applyNumberFormat="1" applyFont="1" applyFill="1" applyBorder="1"/>
    <xf numFmtId="1" fontId="0" fillId="0" borderId="9" xfId="0" applyNumberFormat="1" applyFont="1" applyBorder="1"/>
    <xf numFmtId="1" fontId="6" fillId="0" borderId="0" xfId="0" applyNumberFormat="1" applyFont="1"/>
    <xf numFmtId="14" fontId="6" fillId="0" borderId="0" xfId="0" applyNumberFormat="1" applyFont="1"/>
    <xf numFmtId="2" fontId="6" fillId="0" borderId="0" xfId="0" applyNumberFormat="1" applyFont="1"/>
    <xf numFmtId="0" fontId="1" fillId="0" borderId="0" xfId="0" applyFont="1"/>
  </cellXfs>
  <cellStyles count="1">
    <cellStyle name="Normal" xfId="0" builtinId="0"/>
  </cellStyles>
  <dxfs count="16">
    <dxf>
      <font>
        <b/>
        <i val="0"/>
        <strike val="0"/>
        <condense val="0"/>
        <extend val="0"/>
        <outline val="0"/>
        <shadow val="0"/>
        <u val="none"/>
        <vertAlign val="baseline"/>
        <sz val="11"/>
        <color theme="0"/>
        <name val="Calibri"/>
        <family val="2"/>
        <scheme val="none"/>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9" formatCode="m/d/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64" formatCode="_-* #,##0.00_-;\-* #,##0.00_-;_-* &quot;-&quot;??_-;_-@"/>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65" formatCode="_-* #,##0_-;\-* #,##0_-;_-* &quot;-&quot;??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64" formatCode="_-* #,##0.00_-;\-* #,##0.00_-;_-* &quot;-&quot;??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64" formatCode="_-* #,##0.00_-;\-* #,##0.00_-;_-* &quot;-&quot;??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64" formatCode="_-* #,##0.00_-;\-* #,##0.00_-;_-* &quot;-&quot;??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64" formatCode="_-* #,##0.00_-;\-* #,##0.00_-;_-* &quot;-&quot;??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22" formatCode="mmm\-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'I. Stock Info'!$G$4</c:f>
              <c:strCache>
                <c:ptCount val="1"/>
                <c:pt idx="0">
                  <c:v>Volume</c:v>
                </c:pt>
              </c:strCache>
            </c:strRef>
          </c:tx>
          <c:spPr>
            <a:solidFill>
              <a:schemeClr val="accent2"/>
            </a:solidFill>
            <a:ln>
              <a:noFill/>
            </a:ln>
            <a:effectLst/>
          </c:spPr>
          <c:invertIfNegative val="0"/>
          <c:cat>
            <c:numRef>
              <c:f>'I. Stock Info'!$A$5:$A$1262</c:f>
              <c:numCache>
                <c:formatCode>mmm\-yy</c:formatCode>
                <c:ptCount val="1258"/>
                <c:pt idx="0">
                  <c:v>42738</c:v>
                </c:pt>
                <c:pt idx="1">
                  <c:v>42739</c:v>
                </c:pt>
                <c:pt idx="2">
                  <c:v>42740</c:v>
                </c:pt>
                <c:pt idx="3">
                  <c:v>42741</c:v>
                </c:pt>
                <c:pt idx="4">
                  <c:v>42744</c:v>
                </c:pt>
                <c:pt idx="5">
                  <c:v>42745</c:v>
                </c:pt>
                <c:pt idx="6">
                  <c:v>42746</c:v>
                </c:pt>
                <c:pt idx="7">
                  <c:v>42747</c:v>
                </c:pt>
                <c:pt idx="8">
                  <c:v>42748</c:v>
                </c:pt>
                <c:pt idx="9">
                  <c:v>42752</c:v>
                </c:pt>
                <c:pt idx="10">
                  <c:v>42753</c:v>
                </c:pt>
                <c:pt idx="11">
                  <c:v>42754</c:v>
                </c:pt>
                <c:pt idx="12">
                  <c:v>42755</c:v>
                </c:pt>
                <c:pt idx="13">
                  <c:v>42758</c:v>
                </c:pt>
                <c:pt idx="14">
                  <c:v>42759</c:v>
                </c:pt>
                <c:pt idx="15">
                  <c:v>42760</c:v>
                </c:pt>
                <c:pt idx="16">
                  <c:v>42761</c:v>
                </c:pt>
                <c:pt idx="17">
                  <c:v>42762</c:v>
                </c:pt>
                <c:pt idx="18">
                  <c:v>42765</c:v>
                </c:pt>
                <c:pt idx="19">
                  <c:v>42766</c:v>
                </c:pt>
                <c:pt idx="20">
                  <c:v>42767</c:v>
                </c:pt>
                <c:pt idx="21">
                  <c:v>42768</c:v>
                </c:pt>
                <c:pt idx="22">
                  <c:v>42769</c:v>
                </c:pt>
                <c:pt idx="23">
                  <c:v>42772</c:v>
                </c:pt>
                <c:pt idx="24">
                  <c:v>42773</c:v>
                </c:pt>
                <c:pt idx="25">
                  <c:v>42774</c:v>
                </c:pt>
                <c:pt idx="26">
                  <c:v>42775</c:v>
                </c:pt>
                <c:pt idx="27">
                  <c:v>42776</c:v>
                </c:pt>
                <c:pt idx="28">
                  <c:v>42779</c:v>
                </c:pt>
                <c:pt idx="29">
                  <c:v>42780</c:v>
                </c:pt>
                <c:pt idx="30">
                  <c:v>42781</c:v>
                </c:pt>
                <c:pt idx="31">
                  <c:v>42782</c:v>
                </c:pt>
                <c:pt idx="32">
                  <c:v>42783</c:v>
                </c:pt>
                <c:pt idx="33">
                  <c:v>42787</c:v>
                </c:pt>
                <c:pt idx="34">
                  <c:v>42788</c:v>
                </c:pt>
                <c:pt idx="35">
                  <c:v>42789</c:v>
                </c:pt>
                <c:pt idx="36">
                  <c:v>42790</c:v>
                </c:pt>
                <c:pt idx="37">
                  <c:v>42793</c:v>
                </c:pt>
                <c:pt idx="38">
                  <c:v>42794</c:v>
                </c:pt>
                <c:pt idx="39">
                  <c:v>42795</c:v>
                </c:pt>
                <c:pt idx="40">
                  <c:v>42796</c:v>
                </c:pt>
                <c:pt idx="41">
                  <c:v>42797</c:v>
                </c:pt>
                <c:pt idx="42">
                  <c:v>42800</c:v>
                </c:pt>
                <c:pt idx="43">
                  <c:v>42801</c:v>
                </c:pt>
                <c:pt idx="44">
                  <c:v>42802</c:v>
                </c:pt>
                <c:pt idx="45">
                  <c:v>42803</c:v>
                </c:pt>
                <c:pt idx="46">
                  <c:v>42804</c:v>
                </c:pt>
                <c:pt idx="47">
                  <c:v>42807</c:v>
                </c:pt>
                <c:pt idx="48">
                  <c:v>42808</c:v>
                </c:pt>
                <c:pt idx="49">
                  <c:v>42809</c:v>
                </c:pt>
                <c:pt idx="50">
                  <c:v>42810</c:v>
                </c:pt>
                <c:pt idx="51">
                  <c:v>42811</c:v>
                </c:pt>
                <c:pt idx="52">
                  <c:v>42814</c:v>
                </c:pt>
                <c:pt idx="53">
                  <c:v>42815</c:v>
                </c:pt>
                <c:pt idx="54">
                  <c:v>42816</c:v>
                </c:pt>
                <c:pt idx="55">
                  <c:v>42817</c:v>
                </c:pt>
                <c:pt idx="56">
                  <c:v>42818</c:v>
                </c:pt>
                <c:pt idx="57">
                  <c:v>42821</c:v>
                </c:pt>
                <c:pt idx="58">
                  <c:v>42822</c:v>
                </c:pt>
                <c:pt idx="59">
                  <c:v>42823</c:v>
                </c:pt>
                <c:pt idx="60">
                  <c:v>42824</c:v>
                </c:pt>
                <c:pt idx="61">
                  <c:v>42825</c:v>
                </c:pt>
                <c:pt idx="62">
                  <c:v>42828</c:v>
                </c:pt>
                <c:pt idx="63">
                  <c:v>42829</c:v>
                </c:pt>
                <c:pt idx="64">
                  <c:v>42830</c:v>
                </c:pt>
                <c:pt idx="65">
                  <c:v>42831</c:v>
                </c:pt>
                <c:pt idx="66">
                  <c:v>42832</c:v>
                </c:pt>
                <c:pt idx="67">
                  <c:v>42835</c:v>
                </c:pt>
                <c:pt idx="68">
                  <c:v>42836</c:v>
                </c:pt>
                <c:pt idx="69">
                  <c:v>42837</c:v>
                </c:pt>
                <c:pt idx="70">
                  <c:v>42838</c:v>
                </c:pt>
                <c:pt idx="71">
                  <c:v>42842</c:v>
                </c:pt>
                <c:pt idx="72">
                  <c:v>42843</c:v>
                </c:pt>
                <c:pt idx="73">
                  <c:v>42844</c:v>
                </c:pt>
                <c:pt idx="74">
                  <c:v>42845</c:v>
                </c:pt>
                <c:pt idx="75">
                  <c:v>42846</c:v>
                </c:pt>
                <c:pt idx="76">
                  <c:v>42849</c:v>
                </c:pt>
                <c:pt idx="77">
                  <c:v>42850</c:v>
                </c:pt>
                <c:pt idx="78">
                  <c:v>42851</c:v>
                </c:pt>
                <c:pt idx="79">
                  <c:v>42852</c:v>
                </c:pt>
                <c:pt idx="80">
                  <c:v>42853</c:v>
                </c:pt>
                <c:pt idx="81">
                  <c:v>42856</c:v>
                </c:pt>
                <c:pt idx="82">
                  <c:v>42857</c:v>
                </c:pt>
                <c:pt idx="83">
                  <c:v>42858</c:v>
                </c:pt>
                <c:pt idx="84">
                  <c:v>42859</c:v>
                </c:pt>
                <c:pt idx="85">
                  <c:v>42860</c:v>
                </c:pt>
                <c:pt idx="86">
                  <c:v>42863</c:v>
                </c:pt>
                <c:pt idx="87">
                  <c:v>42864</c:v>
                </c:pt>
                <c:pt idx="88">
                  <c:v>42865</c:v>
                </c:pt>
                <c:pt idx="89">
                  <c:v>42866</c:v>
                </c:pt>
                <c:pt idx="90">
                  <c:v>42867</c:v>
                </c:pt>
                <c:pt idx="91">
                  <c:v>42870</c:v>
                </c:pt>
                <c:pt idx="92">
                  <c:v>42871</c:v>
                </c:pt>
                <c:pt idx="93">
                  <c:v>42872</c:v>
                </c:pt>
                <c:pt idx="94">
                  <c:v>42873</c:v>
                </c:pt>
                <c:pt idx="95">
                  <c:v>42874</c:v>
                </c:pt>
                <c:pt idx="96">
                  <c:v>42877</c:v>
                </c:pt>
                <c:pt idx="97">
                  <c:v>42878</c:v>
                </c:pt>
                <c:pt idx="98">
                  <c:v>42879</c:v>
                </c:pt>
                <c:pt idx="99">
                  <c:v>42880</c:v>
                </c:pt>
                <c:pt idx="100">
                  <c:v>42881</c:v>
                </c:pt>
                <c:pt idx="101">
                  <c:v>42885</c:v>
                </c:pt>
                <c:pt idx="102">
                  <c:v>42886</c:v>
                </c:pt>
                <c:pt idx="103">
                  <c:v>42887</c:v>
                </c:pt>
                <c:pt idx="104">
                  <c:v>42888</c:v>
                </c:pt>
                <c:pt idx="105">
                  <c:v>42891</c:v>
                </c:pt>
                <c:pt idx="106">
                  <c:v>42892</c:v>
                </c:pt>
                <c:pt idx="107">
                  <c:v>42893</c:v>
                </c:pt>
                <c:pt idx="108">
                  <c:v>42894</c:v>
                </c:pt>
                <c:pt idx="109">
                  <c:v>42895</c:v>
                </c:pt>
                <c:pt idx="110">
                  <c:v>42898</c:v>
                </c:pt>
                <c:pt idx="111">
                  <c:v>42899</c:v>
                </c:pt>
                <c:pt idx="112">
                  <c:v>42900</c:v>
                </c:pt>
                <c:pt idx="113">
                  <c:v>42901</c:v>
                </c:pt>
                <c:pt idx="114">
                  <c:v>42902</c:v>
                </c:pt>
                <c:pt idx="115">
                  <c:v>42905</c:v>
                </c:pt>
                <c:pt idx="116">
                  <c:v>42906</c:v>
                </c:pt>
                <c:pt idx="117">
                  <c:v>42907</c:v>
                </c:pt>
                <c:pt idx="118">
                  <c:v>42908</c:v>
                </c:pt>
                <c:pt idx="119">
                  <c:v>42909</c:v>
                </c:pt>
                <c:pt idx="120">
                  <c:v>42912</c:v>
                </c:pt>
                <c:pt idx="121">
                  <c:v>42913</c:v>
                </c:pt>
                <c:pt idx="122">
                  <c:v>42914</c:v>
                </c:pt>
                <c:pt idx="123">
                  <c:v>42915</c:v>
                </c:pt>
                <c:pt idx="124">
                  <c:v>42916</c:v>
                </c:pt>
                <c:pt idx="125">
                  <c:v>42919</c:v>
                </c:pt>
                <c:pt idx="126">
                  <c:v>42921</c:v>
                </c:pt>
                <c:pt idx="127">
                  <c:v>42922</c:v>
                </c:pt>
                <c:pt idx="128">
                  <c:v>42923</c:v>
                </c:pt>
                <c:pt idx="129">
                  <c:v>42926</c:v>
                </c:pt>
                <c:pt idx="130">
                  <c:v>42927</c:v>
                </c:pt>
                <c:pt idx="131">
                  <c:v>42928</c:v>
                </c:pt>
                <c:pt idx="132">
                  <c:v>42929</c:v>
                </c:pt>
                <c:pt idx="133">
                  <c:v>42930</c:v>
                </c:pt>
                <c:pt idx="134">
                  <c:v>42933</c:v>
                </c:pt>
                <c:pt idx="135">
                  <c:v>42934</c:v>
                </c:pt>
                <c:pt idx="136">
                  <c:v>42935</c:v>
                </c:pt>
                <c:pt idx="137">
                  <c:v>42936</c:v>
                </c:pt>
                <c:pt idx="138">
                  <c:v>42937</c:v>
                </c:pt>
                <c:pt idx="139">
                  <c:v>42940</c:v>
                </c:pt>
                <c:pt idx="140">
                  <c:v>42941</c:v>
                </c:pt>
                <c:pt idx="141">
                  <c:v>42942</c:v>
                </c:pt>
                <c:pt idx="142">
                  <c:v>42943</c:v>
                </c:pt>
                <c:pt idx="143">
                  <c:v>42944</c:v>
                </c:pt>
                <c:pt idx="144">
                  <c:v>42947</c:v>
                </c:pt>
                <c:pt idx="145">
                  <c:v>42948</c:v>
                </c:pt>
                <c:pt idx="146">
                  <c:v>42949</c:v>
                </c:pt>
                <c:pt idx="147">
                  <c:v>42950</c:v>
                </c:pt>
                <c:pt idx="148">
                  <c:v>42951</c:v>
                </c:pt>
                <c:pt idx="149">
                  <c:v>42954</c:v>
                </c:pt>
                <c:pt idx="150">
                  <c:v>42955</c:v>
                </c:pt>
                <c:pt idx="151">
                  <c:v>42956</c:v>
                </c:pt>
                <c:pt idx="152">
                  <c:v>42957</c:v>
                </c:pt>
                <c:pt idx="153">
                  <c:v>42958</c:v>
                </c:pt>
                <c:pt idx="154">
                  <c:v>42961</c:v>
                </c:pt>
                <c:pt idx="155">
                  <c:v>42962</c:v>
                </c:pt>
                <c:pt idx="156">
                  <c:v>42963</c:v>
                </c:pt>
                <c:pt idx="157">
                  <c:v>42964</c:v>
                </c:pt>
                <c:pt idx="158">
                  <c:v>42965</c:v>
                </c:pt>
                <c:pt idx="159">
                  <c:v>42968</c:v>
                </c:pt>
                <c:pt idx="160">
                  <c:v>42969</c:v>
                </c:pt>
                <c:pt idx="161">
                  <c:v>42970</c:v>
                </c:pt>
                <c:pt idx="162">
                  <c:v>42971</c:v>
                </c:pt>
                <c:pt idx="163">
                  <c:v>42972</c:v>
                </c:pt>
                <c:pt idx="164">
                  <c:v>42975</c:v>
                </c:pt>
                <c:pt idx="165">
                  <c:v>42976</c:v>
                </c:pt>
                <c:pt idx="166">
                  <c:v>42977</c:v>
                </c:pt>
                <c:pt idx="167">
                  <c:v>42978</c:v>
                </c:pt>
                <c:pt idx="168">
                  <c:v>42979</c:v>
                </c:pt>
                <c:pt idx="169">
                  <c:v>42983</c:v>
                </c:pt>
                <c:pt idx="170">
                  <c:v>42984</c:v>
                </c:pt>
                <c:pt idx="171">
                  <c:v>42985</c:v>
                </c:pt>
                <c:pt idx="172">
                  <c:v>42986</c:v>
                </c:pt>
                <c:pt idx="173">
                  <c:v>42989</c:v>
                </c:pt>
                <c:pt idx="174">
                  <c:v>42990</c:v>
                </c:pt>
                <c:pt idx="175">
                  <c:v>42991</c:v>
                </c:pt>
                <c:pt idx="176">
                  <c:v>42992</c:v>
                </c:pt>
                <c:pt idx="177">
                  <c:v>42993</c:v>
                </c:pt>
                <c:pt idx="178">
                  <c:v>42996</c:v>
                </c:pt>
                <c:pt idx="179">
                  <c:v>42997</c:v>
                </c:pt>
                <c:pt idx="180">
                  <c:v>42998</c:v>
                </c:pt>
                <c:pt idx="181">
                  <c:v>42999</c:v>
                </c:pt>
                <c:pt idx="182">
                  <c:v>43000</c:v>
                </c:pt>
                <c:pt idx="183">
                  <c:v>43003</c:v>
                </c:pt>
                <c:pt idx="184">
                  <c:v>43004</c:v>
                </c:pt>
                <c:pt idx="185">
                  <c:v>43005</c:v>
                </c:pt>
                <c:pt idx="186">
                  <c:v>43006</c:v>
                </c:pt>
                <c:pt idx="187">
                  <c:v>43007</c:v>
                </c:pt>
                <c:pt idx="188">
                  <c:v>43010</c:v>
                </c:pt>
                <c:pt idx="189">
                  <c:v>43011</c:v>
                </c:pt>
                <c:pt idx="190">
                  <c:v>43012</c:v>
                </c:pt>
                <c:pt idx="191">
                  <c:v>43013</c:v>
                </c:pt>
                <c:pt idx="192">
                  <c:v>43014</c:v>
                </c:pt>
                <c:pt idx="193">
                  <c:v>43017</c:v>
                </c:pt>
                <c:pt idx="194">
                  <c:v>43018</c:v>
                </c:pt>
                <c:pt idx="195">
                  <c:v>43019</c:v>
                </c:pt>
                <c:pt idx="196">
                  <c:v>43020</c:v>
                </c:pt>
                <c:pt idx="197">
                  <c:v>43021</c:v>
                </c:pt>
                <c:pt idx="198">
                  <c:v>43024</c:v>
                </c:pt>
                <c:pt idx="199">
                  <c:v>43025</c:v>
                </c:pt>
                <c:pt idx="200">
                  <c:v>43026</c:v>
                </c:pt>
                <c:pt idx="201">
                  <c:v>43027</c:v>
                </c:pt>
                <c:pt idx="202">
                  <c:v>43028</c:v>
                </c:pt>
                <c:pt idx="203">
                  <c:v>43031</c:v>
                </c:pt>
                <c:pt idx="204">
                  <c:v>43032</c:v>
                </c:pt>
                <c:pt idx="205">
                  <c:v>43033</c:v>
                </c:pt>
                <c:pt idx="206">
                  <c:v>43034</c:v>
                </c:pt>
                <c:pt idx="207">
                  <c:v>43035</c:v>
                </c:pt>
                <c:pt idx="208">
                  <c:v>43038</c:v>
                </c:pt>
                <c:pt idx="209">
                  <c:v>43039</c:v>
                </c:pt>
                <c:pt idx="210">
                  <c:v>43040</c:v>
                </c:pt>
                <c:pt idx="211">
                  <c:v>43041</c:v>
                </c:pt>
                <c:pt idx="212">
                  <c:v>43042</c:v>
                </c:pt>
                <c:pt idx="213">
                  <c:v>43045</c:v>
                </c:pt>
                <c:pt idx="214">
                  <c:v>43046</c:v>
                </c:pt>
                <c:pt idx="215">
                  <c:v>43047</c:v>
                </c:pt>
                <c:pt idx="216">
                  <c:v>43048</c:v>
                </c:pt>
                <c:pt idx="217">
                  <c:v>43049</c:v>
                </c:pt>
                <c:pt idx="218">
                  <c:v>43052</c:v>
                </c:pt>
                <c:pt idx="219">
                  <c:v>43053</c:v>
                </c:pt>
                <c:pt idx="220">
                  <c:v>43054</c:v>
                </c:pt>
                <c:pt idx="221">
                  <c:v>43055</c:v>
                </c:pt>
                <c:pt idx="222">
                  <c:v>43056</c:v>
                </c:pt>
                <c:pt idx="223">
                  <c:v>43059</c:v>
                </c:pt>
                <c:pt idx="224">
                  <c:v>43060</c:v>
                </c:pt>
                <c:pt idx="225">
                  <c:v>43061</c:v>
                </c:pt>
                <c:pt idx="226">
                  <c:v>43063</c:v>
                </c:pt>
                <c:pt idx="227">
                  <c:v>43066</c:v>
                </c:pt>
                <c:pt idx="228">
                  <c:v>43067</c:v>
                </c:pt>
                <c:pt idx="229">
                  <c:v>43068</c:v>
                </c:pt>
                <c:pt idx="230">
                  <c:v>43069</c:v>
                </c:pt>
                <c:pt idx="231">
                  <c:v>43070</c:v>
                </c:pt>
                <c:pt idx="232">
                  <c:v>43073</c:v>
                </c:pt>
                <c:pt idx="233">
                  <c:v>43074</c:v>
                </c:pt>
                <c:pt idx="234">
                  <c:v>43075</c:v>
                </c:pt>
                <c:pt idx="235">
                  <c:v>43076</c:v>
                </c:pt>
                <c:pt idx="236">
                  <c:v>43077</c:v>
                </c:pt>
                <c:pt idx="237">
                  <c:v>43080</c:v>
                </c:pt>
                <c:pt idx="238">
                  <c:v>43081</c:v>
                </c:pt>
                <c:pt idx="239">
                  <c:v>43082</c:v>
                </c:pt>
                <c:pt idx="240">
                  <c:v>43083</c:v>
                </c:pt>
                <c:pt idx="241">
                  <c:v>43084</c:v>
                </c:pt>
                <c:pt idx="242">
                  <c:v>43087</c:v>
                </c:pt>
                <c:pt idx="243">
                  <c:v>43088</c:v>
                </c:pt>
                <c:pt idx="244">
                  <c:v>43089</c:v>
                </c:pt>
                <c:pt idx="245">
                  <c:v>43090</c:v>
                </c:pt>
                <c:pt idx="246">
                  <c:v>43091</c:v>
                </c:pt>
                <c:pt idx="247">
                  <c:v>43095</c:v>
                </c:pt>
                <c:pt idx="248">
                  <c:v>43096</c:v>
                </c:pt>
                <c:pt idx="249">
                  <c:v>43097</c:v>
                </c:pt>
                <c:pt idx="250">
                  <c:v>43098</c:v>
                </c:pt>
                <c:pt idx="251">
                  <c:v>43102</c:v>
                </c:pt>
                <c:pt idx="252">
                  <c:v>43103</c:v>
                </c:pt>
                <c:pt idx="253">
                  <c:v>43104</c:v>
                </c:pt>
                <c:pt idx="254">
                  <c:v>43105</c:v>
                </c:pt>
                <c:pt idx="255">
                  <c:v>43108</c:v>
                </c:pt>
                <c:pt idx="256">
                  <c:v>43109</c:v>
                </c:pt>
                <c:pt idx="257">
                  <c:v>43110</c:v>
                </c:pt>
                <c:pt idx="258">
                  <c:v>43111</c:v>
                </c:pt>
                <c:pt idx="259">
                  <c:v>43112</c:v>
                </c:pt>
                <c:pt idx="260">
                  <c:v>43116</c:v>
                </c:pt>
                <c:pt idx="261">
                  <c:v>43117</c:v>
                </c:pt>
                <c:pt idx="262">
                  <c:v>43118</c:v>
                </c:pt>
                <c:pt idx="263">
                  <c:v>43119</c:v>
                </c:pt>
                <c:pt idx="264">
                  <c:v>43122</c:v>
                </c:pt>
                <c:pt idx="265">
                  <c:v>43123</c:v>
                </c:pt>
                <c:pt idx="266">
                  <c:v>43124</c:v>
                </c:pt>
                <c:pt idx="267">
                  <c:v>43125</c:v>
                </c:pt>
                <c:pt idx="268">
                  <c:v>43126</c:v>
                </c:pt>
                <c:pt idx="269">
                  <c:v>43129</c:v>
                </c:pt>
                <c:pt idx="270">
                  <c:v>43130</c:v>
                </c:pt>
                <c:pt idx="271">
                  <c:v>43131</c:v>
                </c:pt>
                <c:pt idx="272">
                  <c:v>43132</c:v>
                </c:pt>
                <c:pt idx="273">
                  <c:v>43133</c:v>
                </c:pt>
                <c:pt idx="274">
                  <c:v>43136</c:v>
                </c:pt>
                <c:pt idx="275">
                  <c:v>43137</c:v>
                </c:pt>
                <c:pt idx="276">
                  <c:v>43138</c:v>
                </c:pt>
                <c:pt idx="277">
                  <c:v>43139</c:v>
                </c:pt>
                <c:pt idx="278">
                  <c:v>43140</c:v>
                </c:pt>
                <c:pt idx="279">
                  <c:v>43143</c:v>
                </c:pt>
                <c:pt idx="280">
                  <c:v>43144</c:v>
                </c:pt>
                <c:pt idx="281">
                  <c:v>43145</c:v>
                </c:pt>
                <c:pt idx="282">
                  <c:v>43146</c:v>
                </c:pt>
                <c:pt idx="283">
                  <c:v>43147</c:v>
                </c:pt>
                <c:pt idx="284">
                  <c:v>43151</c:v>
                </c:pt>
                <c:pt idx="285">
                  <c:v>43152</c:v>
                </c:pt>
                <c:pt idx="286">
                  <c:v>43153</c:v>
                </c:pt>
                <c:pt idx="287">
                  <c:v>43154</c:v>
                </c:pt>
                <c:pt idx="288">
                  <c:v>43157</c:v>
                </c:pt>
                <c:pt idx="289">
                  <c:v>43158</c:v>
                </c:pt>
                <c:pt idx="290">
                  <c:v>43159</c:v>
                </c:pt>
                <c:pt idx="291">
                  <c:v>43160</c:v>
                </c:pt>
                <c:pt idx="292">
                  <c:v>43161</c:v>
                </c:pt>
                <c:pt idx="293">
                  <c:v>43164</c:v>
                </c:pt>
                <c:pt idx="294">
                  <c:v>43165</c:v>
                </c:pt>
                <c:pt idx="295">
                  <c:v>43166</c:v>
                </c:pt>
                <c:pt idx="296">
                  <c:v>43167</c:v>
                </c:pt>
                <c:pt idx="297">
                  <c:v>43168</c:v>
                </c:pt>
                <c:pt idx="298">
                  <c:v>43171</c:v>
                </c:pt>
                <c:pt idx="299">
                  <c:v>43172</c:v>
                </c:pt>
                <c:pt idx="300">
                  <c:v>43173</c:v>
                </c:pt>
                <c:pt idx="301">
                  <c:v>43174</c:v>
                </c:pt>
                <c:pt idx="302">
                  <c:v>43175</c:v>
                </c:pt>
                <c:pt idx="303">
                  <c:v>43178</c:v>
                </c:pt>
                <c:pt idx="304">
                  <c:v>43179</c:v>
                </c:pt>
                <c:pt idx="305">
                  <c:v>43180</c:v>
                </c:pt>
                <c:pt idx="306">
                  <c:v>43181</c:v>
                </c:pt>
                <c:pt idx="307">
                  <c:v>43182</c:v>
                </c:pt>
                <c:pt idx="308">
                  <c:v>43185</c:v>
                </c:pt>
                <c:pt idx="309">
                  <c:v>43186</c:v>
                </c:pt>
                <c:pt idx="310">
                  <c:v>43187</c:v>
                </c:pt>
                <c:pt idx="311">
                  <c:v>43188</c:v>
                </c:pt>
                <c:pt idx="312">
                  <c:v>43192</c:v>
                </c:pt>
                <c:pt idx="313">
                  <c:v>43193</c:v>
                </c:pt>
                <c:pt idx="314">
                  <c:v>43194</c:v>
                </c:pt>
                <c:pt idx="315">
                  <c:v>43195</c:v>
                </c:pt>
                <c:pt idx="316">
                  <c:v>43196</c:v>
                </c:pt>
                <c:pt idx="317">
                  <c:v>43199</c:v>
                </c:pt>
                <c:pt idx="318">
                  <c:v>43200</c:v>
                </c:pt>
                <c:pt idx="319">
                  <c:v>43201</c:v>
                </c:pt>
                <c:pt idx="320">
                  <c:v>43202</c:v>
                </c:pt>
                <c:pt idx="321">
                  <c:v>43203</c:v>
                </c:pt>
                <c:pt idx="322">
                  <c:v>43206</c:v>
                </c:pt>
                <c:pt idx="323">
                  <c:v>43207</c:v>
                </c:pt>
                <c:pt idx="324">
                  <c:v>43208</c:v>
                </c:pt>
                <c:pt idx="325">
                  <c:v>43209</c:v>
                </c:pt>
                <c:pt idx="326">
                  <c:v>43210</c:v>
                </c:pt>
                <c:pt idx="327">
                  <c:v>43213</c:v>
                </c:pt>
                <c:pt idx="328">
                  <c:v>43214</c:v>
                </c:pt>
                <c:pt idx="329">
                  <c:v>43215</c:v>
                </c:pt>
                <c:pt idx="330">
                  <c:v>43216</c:v>
                </c:pt>
                <c:pt idx="331">
                  <c:v>43217</c:v>
                </c:pt>
                <c:pt idx="332">
                  <c:v>43220</c:v>
                </c:pt>
                <c:pt idx="333">
                  <c:v>43221</c:v>
                </c:pt>
                <c:pt idx="334">
                  <c:v>43222</c:v>
                </c:pt>
                <c:pt idx="335">
                  <c:v>43223</c:v>
                </c:pt>
                <c:pt idx="336">
                  <c:v>43224</c:v>
                </c:pt>
                <c:pt idx="337">
                  <c:v>43227</c:v>
                </c:pt>
                <c:pt idx="338">
                  <c:v>43228</c:v>
                </c:pt>
                <c:pt idx="339">
                  <c:v>43229</c:v>
                </c:pt>
                <c:pt idx="340">
                  <c:v>43230</c:v>
                </c:pt>
                <c:pt idx="341">
                  <c:v>43231</c:v>
                </c:pt>
                <c:pt idx="342">
                  <c:v>43234</c:v>
                </c:pt>
                <c:pt idx="343">
                  <c:v>43235</c:v>
                </c:pt>
                <c:pt idx="344">
                  <c:v>43236</c:v>
                </c:pt>
                <c:pt idx="345">
                  <c:v>43237</c:v>
                </c:pt>
                <c:pt idx="346">
                  <c:v>43238</c:v>
                </c:pt>
                <c:pt idx="347">
                  <c:v>43241</c:v>
                </c:pt>
                <c:pt idx="348">
                  <c:v>43242</c:v>
                </c:pt>
                <c:pt idx="349">
                  <c:v>43243</c:v>
                </c:pt>
                <c:pt idx="350">
                  <c:v>43244</c:v>
                </c:pt>
                <c:pt idx="351">
                  <c:v>43245</c:v>
                </c:pt>
                <c:pt idx="352">
                  <c:v>43249</c:v>
                </c:pt>
                <c:pt idx="353">
                  <c:v>43250</c:v>
                </c:pt>
                <c:pt idx="354">
                  <c:v>43251</c:v>
                </c:pt>
                <c:pt idx="355">
                  <c:v>43252</c:v>
                </c:pt>
                <c:pt idx="356">
                  <c:v>43255</c:v>
                </c:pt>
                <c:pt idx="357">
                  <c:v>43256</c:v>
                </c:pt>
                <c:pt idx="358">
                  <c:v>43257</c:v>
                </c:pt>
                <c:pt idx="359">
                  <c:v>43258</c:v>
                </c:pt>
                <c:pt idx="360">
                  <c:v>43259</c:v>
                </c:pt>
                <c:pt idx="361">
                  <c:v>43262</c:v>
                </c:pt>
                <c:pt idx="362">
                  <c:v>43263</c:v>
                </c:pt>
                <c:pt idx="363">
                  <c:v>43264</c:v>
                </c:pt>
                <c:pt idx="364">
                  <c:v>43265</c:v>
                </c:pt>
                <c:pt idx="365">
                  <c:v>43266</c:v>
                </c:pt>
                <c:pt idx="366">
                  <c:v>43269</c:v>
                </c:pt>
                <c:pt idx="367">
                  <c:v>43270</c:v>
                </c:pt>
                <c:pt idx="368">
                  <c:v>43271</c:v>
                </c:pt>
                <c:pt idx="369">
                  <c:v>43272</c:v>
                </c:pt>
                <c:pt idx="370">
                  <c:v>43273</c:v>
                </c:pt>
                <c:pt idx="371">
                  <c:v>43276</c:v>
                </c:pt>
                <c:pt idx="372">
                  <c:v>43277</c:v>
                </c:pt>
                <c:pt idx="373">
                  <c:v>43278</c:v>
                </c:pt>
                <c:pt idx="374">
                  <c:v>43279</c:v>
                </c:pt>
                <c:pt idx="375">
                  <c:v>43280</c:v>
                </c:pt>
                <c:pt idx="376">
                  <c:v>43283</c:v>
                </c:pt>
                <c:pt idx="377">
                  <c:v>43284</c:v>
                </c:pt>
                <c:pt idx="378">
                  <c:v>43286</c:v>
                </c:pt>
                <c:pt idx="379">
                  <c:v>43287</c:v>
                </c:pt>
                <c:pt idx="380">
                  <c:v>43290</c:v>
                </c:pt>
                <c:pt idx="381">
                  <c:v>43291</c:v>
                </c:pt>
                <c:pt idx="382">
                  <c:v>43292</c:v>
                </c:pt>
                <c:pt idx="383">
                  <c:v>43293</c:v>
                </c:pt>
                <c:pt idx="384">
                  <c:v>43294</c:v>
                </c:pt>
                <c:pt idx="385">
                  <c:v>43297</c:v>
                </c:pt>
                <c:pt idx="386">
                  <c:v>43298</c:v>
                </c:pt>
                <c:pt idx="387">
                  <c:v>43299</c:v>
                </c:pt>
                <c:pt idx="388">
                  <c:v>43300</c:v>
                </c:pt>
                <c:pt idx="389">
                  <c:v>43301</c:v>
                </c:pt>
                <c:pt idx="390">
                  <c:v>43304</c:v>
                </c:pt>
                <c:pt idx="391">
                  <c:v>43305</c:v>
                </c:pt>
                <c:pt idx="392">
                  <c:v>43306</c:v>
                </c:pt>
                <c:pt idx="393">
                  <c:v>43307</c:v>
                </c:pt>
                <c:pt idx="394">
                  <c:v>43308</c:v>
                </c:pt>
                <c:pt idx="395">
                  <c:v>43311</c:v>
                </c:pt>
                <c:pt idx="396">
                  <c:v>43312</c:v>
                </c:pt>
                <c:pt idx="397">
                  <c:v>43313</c:v>
                </c:pt>
                <c:pt idx="398">
                  <c:v>43314</c:v>
                </c:pt>
                <c:pt idx="399">
                  <c:v>43315</c:v>
                </c:pt>
                <c:pt idx="400">
                  <c:v>43318</c:v>
                </c:pt>
                <c:pt idx="401">
                  <c:v>43319</c:v>
                </c:pt>
                <c:pt idx="402">
                  <c:v>43320</c:v>
                </c:pt>
                <c:pt idx="403">
                  <c:v>43321</c:v>
                </c:pt>
                <c:pt idx="404">
                  <c:v>43322</c:v>
                </c:pt>
                <c:pt idx="405">
                  <c:v>43325</c:v>
                </c:pt>
                <c:pt idx="406">
                  <c:v>43326</c:v>
                </c:pt>
                <c:pt idx="407">
                  <c:v>43327</c:v>
                </c:pt>
                <c:pt idx="408">
                  <c:v>43328</c:v>
                </c:pt>
                <c:pt idx="409">
                  <c:v>43329</c:v>
                </c:pt>
                <c:pt idx="410">
                  <c:v>43332</c:v>
                </c:pt>
                <c:pt idx="411">
                  <c:v>43333</c:v>
                </c:pt>
                <c:pt idx="412">
                  <c:v>43334</c:v>
                </c:pt>
                <c:pt idx="413">
                  <c:v>43335</c:v>
                </c:pt>
                <c:pt idx="414">
                  <c:v>43336</c:v>
                </c:pt>
                <c:pt idx="415">
                  <c:v>43339</c:v>
                </c:pt>
                <c:pt idx="416">
                  <c:v>43340</c:v>
                </c:pt>
                <c:pt idx="417">
                  <c:v>43341</c:v>
                </c:pt>
                <c:pt idx="418">
                  <c:v>43342</c:v>
                </c:pt>
                <c:pt idx="419">
                  <c:v>43343</c:v>
                </c:pt>
                <c:pt idx="420">
                  <c:v>43347</c:v>
                </c:pt>
                <c:pt idx="421">
                  <c:v>43348</c:v>
                </c:pt>
                <c:pt idx="422">
                  <c:v>43349</c:v>
                </c:pt>
                <c:pt idx="423">
                  <c:v>43350</c:v>
                </c:pt>
                <c:pt idx="424">
                  <c:v>43353</c:v>
                </c:pt>
                <c:pt idx="425">
                  <c:v>43354</c:v>
                </c:pt>
                <c:pt idx="426">
                  <c:v>43355</c:v>
                </c:pt>
                <c:pt idx="427">
                  <c:v>43356</c:v>
                </c:pt>
                <c:pt idx="428">
                  <c:v>43357</c:v>
                </c:pt>
                <c:pt idx="429">
                  <c:v>43360</c:v>
                </c:pt>
                <c:pt idx="430">
                  <c:v>43361</c:v>
                </c:pt>
                <c:pt idx="431">
                  <c:v>43362</c:v>
                </c:pt>
                <c:pt idx="432">
                  <c:v>43363</c:v>
                </c:pt>
                <c:pt idx="433">
                  <c:v>43364</c:v>
                </c:pt>
                <c:pt idx="434">
                  <c:v>43367</c:v>
                </c:pt>
                <c:pt idx="435">
                  <c:v>43368</c:v>
                </c:pt>
                <c:pt idx="436">
                  <c:v>43369</c:v>
                </c:pt>
                <c:pt idx="437">
                  <c:v>43370</c:v>
                </c:pt>
                <c:pt idx="438">
                  <c:v>43371</c:v>
                </c:pt>
                <c:pt idx="439">
                  <c:v>43374</c:v>
                </c:pt>
                <c:pt idx="440">
                  <c:v>43375</c:v>
                </c:pt>
                <c:pt idx="441">
                  <c:v>43376</c:v>
                </c:pt>
                <c:pt idx="442">
                  <c:v>43377</c:v>
                </c:pt>
                <c:pt idx="443">
                  <c:v>43378</c:v>
                </c:pt>
                <c:pt idx="444">
                  <c:v>43381</c:v>
                </c:pt>
                <c:pt idx="445">
                  <c:v>43382</c:v>
                </c:pt>
                <c:pt idx="446">
                  <c:v>43383</c:v>
                </c:pt>
                <c:pt idx="447">
                  <c:v>43384</c:v>
                </c:pt>
                <c:pt idx="448">
                  <c:v>43385</c:v>
                </c:pt>
                <c:pt idx="449">
                  <c:v>43388</c:v>
                </c:pt>
                <c:pt idx="450">
                  <c:v>43389</c:v>
                </c:pt>
                <c:pt idx="451">
                  <c:v>43390</c:v>
                </c:pt>
                <c:pt idx="452">
                  <c:v>43391</c:v>
                </c:pt>
                <c:pt idx="453">
                  <c:v>43392</c:v>
                </c:pt>
                <c:pt idx="454">
                  <c:v>43395</c:v>
                </c:pt>
                <c:pt idx="455">
                  <c:v>43396</c:v>
                </c:pt>
                <c:pt idx="456">
                  <c:v>43397</c:v>
                </c:pt>
                <c:pt idx="457">
                  <c:v>43398</c:v>
                </c:pt>
                <c:pt idx="458">
                  <c:v>43399</c:v>
                </c:pt>
                <c:pt idx="459">
                  <c:v>43402</c:v>
                </c:pt>
                <c:pt idx="460">
                  <c:v>43403</c:v>
                </c:pt>
                <c:pt idx="461">
                  <c:v>43404</c:v>
                </c:pt>
                <c:pt idx="462">
                  <c:v>43405</c:v>
                </c:pt>
                <c:pt idx="463">
                  <c:v>43406</c:v>
                </c:pt>
                <c:pt idx="464">
                  <c:v>43409</c:v>
                </c:pt>
                <c:pt idx="465">
                  <c:v>43410</c:v>
                </c:pt>
                <c:pt idx="466">
                  <c:v>43411</c:v>
                </c:pt>
                <c:pt idx="467">
                  <c:v>43412</c:v>
                </c:pt>
                <c:pt idx="468">
                  <c:v>43413</c:v>
                </c:pt>
                <c:pt idx="469">
                  <c:v>43416</c:v>
                </c:pt>
                <c:pt idx="470">
                  <c:v>43417</c:v>
                </c:pt>
                <c:pt idx="471">
                  <c:v>43418</c:v>
                </c:pt>
                <c:pt idx="472">
                  <c:v>43419</c:v>
                </c:pt>
                <c:pt idx="473">
                  <c:v>43420</c:v>
                </c:pt>
                <c:pt idx="474">
                  <c:v>43423</c:v>
                </c:pt>
                <c:pt idx="475">
                  <c:v>43424</c:v>
                </c:pt>
                <c:pt idx="476">
                  <c:v>43425</c:v>
                </c:pt>
                <c:pt idx="477">
                  <c:v>43427</c:v>
                </c:pt>
                <c:pt idx="478">
                  <c:v>43430</c:v>
                </c:pt>
                <c:pt idx="479">
                  <c:v>43431</c:v>
                </c:pt>
                <c:pt idx="480">
                  <c:v>43432</c:v>
                </c:pt>
                <c:pt idx="481">
                  <c:v>43433</c:v>
                </c:pt>
                <c:pt idx="482">
                  <c:v>43434</c:v>
                </c:pt>
                <c:pt idx="483">
                  <c:v>43437</c:v>
                </c:pt>
                <c:pt idx="484">
                  <c:v>43438</c:v>
                </c:pt>
                <c:pt idx="485">
                  <c:v>43440</c:v>
                </c:pt>
                <c:pt idx="486">
                  <c:v>43441</c:v>
                </c:pt>
                <c:pt idx="487">
                  <c:v>43444</c:v>
                </c:pt>
                <c:pt idx="488">
                  <c:v>43445</c:v>
                </c:pt>
                <c:pt idx="489">
                  <c:v>43446</c:v>
                </c:pt>
                <c:pt idx="490">
                  <c:v>43447</c:v>
                </c:pt>
                <c:pt idx="491">
                  <c:v>43448</c:v>
                </c:pt>
                <c:pt idx="492">
                  <c:v>43451</c:v>
                </c:pt>
                <c:pt idx="493">
                  <c:v>43452</c:v>
                </c:pt>
                <c:pt idx="494">
                  <c:v>43453</c:v>
                </c:pt>
                <c:pt idx="495">
                  <c:v>43454</c:v>
                </c:pt>
                <c:pt idx="496">
                  <c:v>43455</c:v>
                </c:pt>
                <c:pt idx="497">
                  <c:v>43458</c:v>
                </c:pt>
                <c:pt idx="498">
                  <c:v>43460</c:v>
                </c:pt>
                <c:pt idx="499">
                  <c:v>43461</c:v>
                </c:pt>
                <c:pt idx="500">
                  <c:v>43462</c:v>
                </c:pt>
                <c:pt idx="501">
                  <c:v>43465</c:v>
                </c:pt>
                <c:pt idx="502">
                  <c:v>43467</c:v>
                </c:pt>
                <c:pt idx="503">
                  <c:v>43468</c:v>
                </c:pt>
                <c:pt idx="504">
                  <c:v>43469</c:v>
                </c:pt>
                <c:pt idx="505">
                  <c:v>43472</c:v>
                </c:pt>
                <c:pt idx="506">
                  <c:v>43473</c:v>
                </c:pt>
                <c:pt idx="507">
                  <c:v>43474</c:v>
                </c:pt>
                <c:pt idx="508">
                  <c:v>43475</c:v>
                </c:pt>
                <c:pt idx="509">
                  <c:v>43476</c:v>
                </c:pt>
                <c:pt idx="510">
                  <c:v>43479</c:v>
                </c:pt>
                <c:pt idx="511">
                  <c:v>43480</c:v>
                </c:pt>
                <c:pt idx="512">
                  <c:v>43481</c:v>
                </c:pt>
                <c:pt idx="513">
                  <c:v>43482</c:v>
                </c:pt>
                <c:pt idx="514">
                  <c:v>43483</c:v>
                </c:pt>
                <c:pt idx="515">
                  <c:v>43487</c:v>
                </c:pt>
                <c:pt idx="516">
                  <c:v>43488</c:v>
                </c:pt>
                <c:pt idx="517">
                  <c:v>43489</c:v>
                </c:pt>
                <c:pt idx="518">
                  <c:v>43490</c:v>
                </c:pt>
                <c:pt idx="519">
                  <c:v>43493</c:v>
                </c:pt>
                <c:pt idx="520">
                  <c:v>43494</c:v>
                </c:pt>
                <c:pt idx="521">
                  <c:v>43495</c:v>
                </c:pt>
                <c:pt idx="522">
                  <c:v>43496</c:v>
                </c:pt>
                <c:pt idx="523">
                  <c:v>43497</c:v>
                </c:pt>
                <c:pt idx="524">
                  <c:v>43500</c:v>
                </c:pt>
                <c:pt idx="525">
                  <c:v>43501</c:v>
                </c:pt>
                <c:pt idx="526">
                  <c:v>43502</c:v>
                </c:pt>
                <c:pt idx="527">
                  <c:v>43503</c:v>
                </c:pt>
                <c:pt idx="528">
                  <c:v>43504</c:v>
                </c:pt>
                <c:pt idx="529">
                  <c:v>43507</c:v>
                </c:pt>
                <c:pt idx="530">
                  <c:v>43508</c:v>
                </c:pt>
                <c:pt idx="531">
                  <c:v>43509</c:v>
                </c:pt>
                <c:pt idx="532">
                  <c:v>43510</c:v>
                </c:pt>
                <c:pt idx="533">
                  <c:v>43511</c:v>
                </c:pt>
                <c:pt idx="534">
                  <c:v>43515</c:v>
                </c:pt>
                <c:pt idx="535">
                  <c:v>43516</c:v>
                </c:pt>
                <c:pt idx="536">
                  <c:v>43517</c:v>
                </c:pt>
                <c:pt idx="537">
                  <c:v>43518</c:v>
                </c:pt>
                <c:pt idx="538">
                  <c:v>43521</c:v>
                </c:pt>
                <c:pt idx="539">
                  <c:v>43522</c:v>
                </c:pt>
                <c:pt idx="540">
                  <c:v>43523</c:v>
                </c:pt>
                <c:pt idx="541">
                  <c:v>43524</c:v>
                </c:pt>
                <c:pt idx="542">
                  <c:v>43525</c:v>
                </c:pt>
                <c:pt idx="543">
                  <c:v>43528</c:v>
                </c:pt>
                <c:pt idx="544">
                  <c:v>43529</c:v>
                </c:pt>
                <c:pt idx="545">
                  <c:v>43530</c:v>
                </c:pt>
                <c:pt idx="546">
                  <c:v>43531</c:v>
                </c:pt>
                <c:pt idx="547">
                  <c:v>43532</c:v>
                </c:pt>
                <c:pt idx="548">
                  <c:v>43535</c:v>
                </c:pt>
                <c:pt idx="549">
                  <c:v>43536</c:v>
                </c:pt>
                <c:pt idx="550">
                  <c:v>43537</c:v>
                </c:pt>
                <c:pt idx="551">
                  <c:v>43538</c:v>
                </c:pt>
                <c:pt idx="552">
                  <c:v>43539</c:v>
                </c:pt>
                <c:pt idx="553">
                  <c:v>43542</c:v>
                </c:pt>
                <c:pt idx="554">
                  <c:v>43543</c:v>
                </c:pt>
                <c:pt idx="555">
                  <c:v>43544</c:v>
                </c:pt>
                <c:pt idx="556">
                  <c:v>43545</c:v>
                </c:pt>
                <c:pt idx="557">
                  <c:v>43546</c:v>
                </c:pt>
                <c:pt idx="558">
                  <c:v>43549</c:v>
                </c:pt>
                <c:pt idx="559">
                  <c:v>43550</c:v>
                </c:pt>
                <c:pt idx="560">
                  <c:v>43551</c:v>
                </c:pt>
                <c:pt idx="561">
                  <c:v>43552</c:v>
                </c:pt>
                <c:pt idx="562">
                  <c:v>43553</c:v>
                </c:pt>
                <c:pt idx="563">
                  <c:v>43556</c:v>
                </c:pt>
                <c:pt idx="564">
                  <c:v>43557</c:v>
                </c:pt>
                <c:pt idx="565">
                  <c:v>43558</c:v>
                </c:pt>
                <c:pt idx="566">
                  <c:v>43559</c:v>
                </c:pt>
                <c:pt idx="567">
                  <c:v>43560</c:v>
                </c:pt>
                <c:pt idx="568">
                  <c:v>43563</c:v>
                </c:pt>
                <c:pt idx="569">
                  <c:v>43564</c:v>
                </c:pt>
                <c:pt idx="570">
                  <c:v>43565</c:v>
                </c:pt>
                <c:pt idx="571">
                  <c:v>43566</c:v>
                </c:pt>
                <c:pt idx="572">
                  <c:v>43567</c:v>
                </c:pt>
                <c:pt idx="573">
                  <c:v>43570</c:v>
                </c:pt>
                <c:pt idx="574">
                  <c:v>43571</c:v>
                </c:pt>
                <c:pt idx="575">
                  <c:v>43572</c:v>
                </c:pt>
                <c:pt idx="576">
                  <c:v>43573</c:v>
                </c:pt>
                <c:pt idx="577">
                  <c:v>43577</c:v>
                </c:pt>
                <c:pt idx="578">
                  <c:v>43578</c:v>
                </c:pt>
                <c:pt idx="579">
                  <c:v>43579</c:v>
                </c:pt>
                <c:pt idx="580">
                  <c:v>43580</c:v>
                </c:pt>
                <c:pt idx="581">
                  <c:v>43581</c:v>
                </c:pt>
                <c:pt idx="582">
                  <c:v>43584</c:v>
                </c:pt>
                <c:pt idx="583">
                  <c:v>43585</c:v>
                </c:pt>
                <c:pt idx="584">
                  <c:v>43586</c:v>
                </c:pt>
                <c:pt idx="585">
                  <c:v>43587</c:v>
                </c:pt>
                <c:pt idx="586">
                  <c:v>43588</c:v>
                </c:pt>
                <c:pt idx="587">
                  <c:v>43591</c:v>
                </c:pt>
                <c:pt idx="588">
                  <c:v>43592</c:v>
                </c:pt>
                <c:pt idx="589">
                  <c:v>43593</c:v>
                </c:pt>
                <c:pt idx="590">
                  <c:v>43594</c:v>
                </c:pt>
                <c:pt idx="591">
                  <c:v>43595</c:v>
                </c:pt>
                <c:pt idx="592">
                  <c:v>43598</c:v>
                </c:pt>
                <c:pt idx="593">
                  <c:v>43599</c:v>
                </c:pt>
                <c:pt idx="594">
                  <c:v>43600</c:v>
                </c:pt>
                <c:pt idx="595">
                  <c:v>43601</c:v>
                </c:pt>
                <c:pt idx="596">
                  <c:v>43602</c:v>
                </c:pt>
                <c:pt idx="597">
                  <c:v>43605</c:v>
                </c:pt>
                <c:pt idx="598">
                  <c:v>43606</c:v>
                </c:pt>
                <c:pt idx="599">
                  <c:v>43607</c:v>
                </c:pt>
                <c:pt idx="600">
                  <c:v>43608</c:v>
                </c:pt>
                <c:pt idx="601">
                  <c:v>43609</c:v>
                </c:pt>
                <c:pt idx="602">
                  <c:v>43613</c:v>
                </c:pt>
                <c:pt idx="603">
                  <c:v>43614</c:v>
                </c:pt>
                <c:pt idx="604">
                  <c:v>43615</c:v>
                </c:pt>
                <c:pt idx="605">
                  <c:v>43616</c:v>
                </c:pt>
                <c:pt idx="606">
                  <c:v>43619</c:v>
                </c:pt>
                <c:pt idx="607">
                  <c:v>43620</c:v>
                </c:pt>
                <c:pt idx="608">
                  <c:v>43621</c:v>
                </c:pt>
                <c:pt idx="609">
                  <c:v>43622</c:v>
                </c:pt>
                <c:pt idx="610">
                  <c:v>43623</c:v>
                </c:pt>
                <c:pt idx="611">
                  <c:v>43626</c:v>
                </c:pt>
                <c:pt idx="612">
                  <c:v>43627</c:v>
                </c:pt>
                <c:pt idx="613">
                  <c:v>43628</c:v>
                </c:pt>
                <c:pt idx="614">
                  <c:v>43629</c:v>
                </c:pt>
                <c:pt idx="615">
                  <c:v>43630</c:v>
                </c:pt>
                <c:pt idx="616">
                  <c:v>43633</c:v>
                </c:pt>
                <c:pt idx="617">
                  <c:v>43634</c:v>
                </c:pt>
                <c:pt idx="618">
                  <c:v>43635</c:v>
                </c:pt>
                <c:pt idx="619">
                  <c:v>43636</c:v>
                </c:pt>
                <c:pt idx="620">
                  <c:v>43637</c:v>
                </c:pt>
                <c:pt idx="621">
                  <c:v>43640</c:v>
                </c:pt>
                <c:pt idx="622">
                  <c:v>43641</c:v>
                </c:pt>
                <c:pt idx="623">
                  <c:v>43642</c:v>
                </c:pt>
                <c:pt idx="624">
                  <c:v>43643</c:v>
                </c:pt>
                <c:pt idx="625">
                  <c:v>43644</c:v>
                </c:pt>
                <c:pt idx="626">
                  <c:v>43647</c:v>
                </c:pt>
                <c:pt idx="627">
                  <c:v>43648</c:v>
                </c:pt>
                <c:pt idx="628">
                  <c:v>43649</c:v>
                </c:pt>
                <c:pt idx="629">
                  <c:v>43651</c:v>
                </c:pt>
                <c:pt idx="630">
                  <c:v>43654</c:v>
                </c:pt>
                <c:pt idx="631">
                  <c:v>43655</c:v>
                </c:pt>
                <c:pt idx="632">
                  <c:v>43656</c:v>
                </c:pt>
                <c:pt idx="633">
                  <c:v>43657</c:v>
                </c:pt>
                <c:pt idx="634">
                  <c:v>43658</c:v>
                </c:pt>
                <c:pt idx="635">
                  <c:v>43661</c:v>
                </c:pt>
                <c:pt idx="636">
                  <c:v>43662</c:v>
                </c:pt>
                <c:pt idx="637">
                  <c:v>43663</c:v>
                </c:pt>
                <c:pt idx="638">
                  <c:v>43664</c:v>
                </c:pt>
                <c:pt idx="639">
                  <c:v>43665</c:v>
                </c:pt>
                <c:pt idx="640">
                  <c:v>43668</c:v>
                </c:pt>
                <c:pt idx="641">
                  <c:v>43669</c:v>
                </c:pt>
                <c:pt idx="642">
                  <c:v>43670</c:v>
                </c:pt>
                <c:pt idx="643">
                  <c:v>43671</c:v>
                </c:pt>
                <c:pt idx="644">
                  <c:v>43672</c:v>
                </c:pt>
                <c:pt idx="645">
                  <c:v>43675</c:v>
                </c:pt>
                <c:pt idx="646">
                  <c:v>43676</c:v>
                </c:pt>
                <c:pt idx="647">
                  <c:v>43677</c:v>
                </c:pt>
                <c:pt idx="648">
                  <c:v>43678</c:v>
                </c:pt>
                <c:pt idx="649">
                  <c:v>43679</c:v>
                </c:pt>
                <c:pt idx="650">
                  <c:v>43682</c:v>
                </c:pt>
                <c:pt idx="651">
                  <c:v>43683</c:v>
                </c:pt>
                <c:pt idx="652">
                  <c:v>43684</c:v>
                </c:pt>
                <c:pt idx="653">
                  <c:v>43685</c:v>
                </c:pt>
                <c:pt idx="654">
                  <c:v>43686</c:v>
                </c:pt>
                <c:pt idx="655">
                  <c:v>43689</c:v>
                </c:pt>
                <c:pt idx="656">
                  <c:v>43690</c:v>
                </c:pt>
                <c:pt idx="657">
                  <c:v>43691</c:v>
                </c:pt>
                <c:pt idx="658">
                  <c:v>43692</c:v>
                </c:pt>
                <c:pt idx="659">
                  <c:v>43693</c:v>
                </c:pt>
                <c:pt idx="660">
                  <c:v>43696</c:v>
                </c:pt>
                <c:pt idx="661">
                  <c:v>43697</c:v>
                </c:pt>
                <c:pt idx="662">
                  <c:v>43698</c:v>
                </c:pt>
                <c:pt idx="663">
                  <c:v>43699</c:v>
                </c:pt>
                <c:pt idx="664">
                  <c:v>43700</c:v>
                </c:pt>
                <c:pt idx="665">
                  <c:v>43703</c:v>
                </c:pt>
                <c:pt idx="666">
                  <c:v>43704</c:v>
                </c:pt>
                <c:pt idx="667">
                  <c:v>43705</c:v>
                </c:pt>
                <c:pt idx="668">
                  <c:v>43706</c:v>
                </c:pt>
                <c:pt idx="669">
                  <c:v>43707</c:v>
                </c:pt>
                <c:pt idx="670">
                  <c:v>43711</c:v>
                </c:pt>
                <c:pt idx="671">
                  <c:v>43712</c:v>
                </c:pt>
                <c:pt idx="672">
                  <c:v>43713</c:v>
                </c:pt>
                <c:pt idx="673">
                  <c:v>43714</c:v>
                </c:pt>
                <c:pt idx="674">
                  <c:v>43717</c:v>
                </c:pt>
                <c:pt idx="675">
                  <c:v>43718</c:v>
                </c:pt>
                <c:pt idx="676">
                  <c:v>43719</c:v>
                </c:pt>
                <c:pt idx="677">
                  <c:v>43720</c:v>
                </c:pt>
                <c:pt idx="678">
                  <c:v>43721</c:v>
                </c:pt>
                <c:pt idx="679">
                  <c:v>43724</c:v>
                </c:pt>
                <c:pt idx="680">
                  <c:v>43725</c:v>
                </c:pt>
                <c:pt idx="681">
                  <c:v>43726</c:v>
                </c:pt>
                <c:pt idx="682">
                  <c:v>43727</c:v>
                </c:pt>
                <c:pt idx="683">
                  <c:v>43728</c:v>
                </c:pt>
                <c:pt idx="684">
                  <c:v>43731</c:v>
                </c:pt>
                <c:pt idx="685">
                  <c:v>43732</c:v>
                </c:pt>
                <c:pt idx="686">
                  <c:v>43733</c:v>
                </c:pt>
                <c:pt idx="687">
                  <c:v>43734</c:v>
                </c:pt>
                <c:pt idx="688">
                  <c:v>43735</c:v>
                </c:pt>
                <c:pt idx="689">
                  <c:v>43738</c:v>
                </c:pt>
                <c:pt idx="690">
                  <c:v>43739</c:v>
                </c:pt>
                <c:pt idx="691">
                  <c:v>43740</c:v>
                </c:pt>
                <c:pt idx="692">
                  <c:v>43741</c:v>
                </c:pt>
                <c:pt idx="693">
                  <c:v>43742</c:v>
                </c:pt>
                <c:pt idx="694">
                  <c:v>43745</c:v>
                </c:pt>
                <c:pt idx="695">
                  <c:v>43746</c:v>
                </c:pt>
                <c:pt idx="696">
                  <c:v>43747</c:v>
                </c:pt>
                <c:pt idx="697">
                  <c:v>43748</c:v>
                </c:pt>
                <c:pt idx="698">
                  <c:v>43749</c:v>
                </c:pt>
                <c:pt idx="699">
                  <c:v>43752</c:v>
                </c:pt>
                <c:pt idx="700">
                  <c:v>43753</c:v>
                </c:pt>
                <c:pt idx="701">
                  <c:v>43754</c:v>
                </c:pt>
                <c:pt idx="702">
                  <c:v>43755</c:v>
                </c:pt>
                <c:pt idx="703">
                  <c:v>43756</c:v>
                </c:pt>
                <c:pt idx="704">
                  <c:v>43759</c:v>
                </c:pt>
                <c:pt idx="705">
                  <c:v>43760</c:v>
                </c:pt>
                <c:pt idx="706">
                  <c:v>43761</c:v>
                </c:pt>
                <c:pt idx="707">
                  <c:v>43762</c:v>
                </c:pt>
                <c:pt idx="708">
                  <c:v>43763</c:v>
                </c:pt>
                <c:pt idx="709">
                  <c:v>43766</c:v>
                </c:pt>
                <c:pt idx="710">
                  <c:v>43767</c:v>
                </c:pt>
                <c:pt idx="711">
                  <c:v>43768</c:v>
                </c:pt>
                <c:pt idx="712">
                  <c:v>43769</c:v>
                </c:pt>
                <c:pt idx="713">
                  <c:v>43770</c:v>
                </c:pt>
                <c:pt idx="714">
                  <c:v>43773</c:v>
                </c:pt>
                <c:pt idx="715">
                  <c:v>43774</c:v>
                </c:pt>
                <c:pt idx="716">
                  <c:v>43775</c:v>
                </c:pt>
                <c:pt idx="717">
                  <c:v>43776</c:v>
                </c:pt>
                <c:pt idx="718">
                  <c:v>43777</c:v>
                </c:pt>
                <c:pt idx="719">
                  <c:v>43780</c:v>
                </c:pt>
                <c:pt idx="720">
                  <c:v>43781</c:v>
                </c:pt>
                <c:pt idx="721">
                  <c:v>43782</c:v>
                </c:pt>
                <c:pt idx="722">
                  <c:v>43783</c:v>
                </c:pt>
                <c:pt idx="723">
                  <c:v>43784</c:v>
                </c:pt>
                <c:pt idx="724">
                  <c:v>43787</c:v>
                </c:pt>
                <c:pt idx="725">
                  <c:v>43788</c:v>
                </c:pt>
                <c:pt idx="726">
                  <c:v>43789</c:v>
                </c:pt>
                <c:pt idx="727">
                  <c:v>43790</c:v>
                </c:pt>
                <c:pt idx="728">
                  <c:v>43791</c:v>
                </c:pt>
                <c:pt idx="729">
                  <c:v>43794</c:v>
                </c:pt>
                <c:pt idx="730">
                  <c:v>43795</c:v>
                </c:pt>
                <c:pt idx="731">
                  <c:v>43796</c:v>
                </c:pt>
                <c:pt idx="732">
                  <c:v>43798</c:v>
                </c:pt>
                <c:pt idx="733">
                  <c:v>43801</c:v>
                </c:pt>
                <c:pt idx="734">
                  <c:v>43802</c:v>
                </c:pt>
                <c:pt idx="735">
                  <c:v>43803</c:v>
                </c:pt>
                <c:pt idx="736">
                  <c:v>43804</c:v>
                </c:pt>
                <c:pt idx="737">
                  <c:v>43805</c:v>
                </c:pt>
                <c:pt idx="738">
                  <c:v>43808</c:v>
                </c:pt>
                <c:pt idx="739">
                  <c:v>43809</c:v>
                </c:pt>
                <c:pt idx="740">
                  <c:v>43810</c:v>
                </c:pt>
                <c:pt idx="741">
                  <c:v>43811</c:v>
                </c:pt>
                <c:pt idx="742">
                  <c:v>43812</c:v>
                </c:pt>
                <c:pt idx="743">
                  <c:v>43815</c:v>
                </c:pt>
                <c:pt idx="744">
                  <c:v>43816</c:v>
                </c:pt>
                <c:pt idx="745">
                  <c:v>43817</c:v>
                </c:pt>
                <c:pt idx="746">
                  <c:v>43818</c:v>
                </c:pt>
                <c:pt idx="747">
                  <c:v>43819</c:v>
                </c:pt>
                <c:pt idx="748">
                  <c:v>43822</c:v>
                </c:pt>
                <c:pt idx="749">
                  <c:v>43823</c:v>
                </c:pt>
                <c:pt idx="750">
                  <c:v>43825</c:v>
                </c:pt>
                <c:pt idx="751">
                  <c:v>43826</c:v>
                </c:pt>
                <c:pt idx="752">
                  <c:v>43829</c:v>
                </c:pt>
                <c:pt idx="753">
                  <c:v>43830</c:v>
                </c:pt>
                <c:pt idx="754">
                  <c:v>43832</c:v>
                </c:pt>
                <c:pt idx="755">
                  <c:v>43833</c:v>
                </c:pt>
                <c:pt idx="756">
                  <c:v>43836</c:v>
                </c:pt>
                <c:pt idx="757">
                  <c:v>43837</c:v>
                </c:pt>
                <c:pt idx="758">
                  <c:v>43838</c:v>
                </c:pt>
                <c:pt idx="759">
                  <c:v>43839</c:v>
                </c:pt>
                <c:pt idx="760">
                  <c:v>43840</c:v>
                </c:pt>
                <c:pt idx="761">
                  <c:v>43843</c:v>
                </c:pt>
                <c:pt idx="762">
                  <c:v>43844</c:v>
                </c:pt>
                <c:pt idx="763">
                  <c:v>43845</c:v>
                </c:pt>
                <c:pt idx="764">
                  <c:v>43846</c:v>
                </c:pt>
                <c:pt idx="765">
                  <c:v>43847</c:v>
                </c:pt>
                <c:pt idx="766">
                  <c:v>43851</c:v>
                </c:pt>
                <c:pt idx="767">
                  <c:v>43852</c:v>
                </c:pt>
                <c:pt idx="768">
                  <c:v>43853</c:v>
                </c:pt>
                <c:pt idx="769">
                  <c:v>43854</c:v>
                </c:pt>
                <c:pt idx="770">
                  <c:v>43857</c:v>
                </c:pt>
                <c:pt idx="771">
                  <c:v>43858</c:v>
                </c:pt>
                <c:pt idx="772">
                  <c:v>43859</c:v>
                </c:pt>
                <c:pt idx="773">
                  <c:v>43860</c:v>
                </c:pt>
                <c:pt idx="774">
                  <c:v>43861</c:v>
                </c:pt>
                <c:pt idx="775">
                  <c:v>43864</c:v>
                </c:pt>
                <c:pt idx="776">
                  <c:v>43865</c:v>
                </c:pt>
                <c:pt idx="777">
                  <c:v>43866</c:v>
                </c:pt>
                <c:pt idx="778">
                  <c:v>43867</c:v>
                </c:pt>
                <c:pt idx="779">
                  <c:v>43868</c:v>
                </c:pt>
                <c:pt idx="780">
                  <c:v>43871</c:v>
                </c:pt>
                <c:pt idx="781">
                  <c:v>43872</c:v>
                </c:pt>
                <c:pt idx="782">
                  <c:v>43873</c:v>
                </c:pt>
                <c:pt idx="783">
                  <c:v>43874</c:v>
                </c:pt>
                <c:pt idx="784">
                  <c:v>43875</c:v>
                </c:pt>
                <c:pt idx="785">
                  <c:v>43879</c:v>
                </c:pt>
                <c:pt idx="786">
                  <c:v>43880</c:v>
                </c:pt>
                <c:pt idx="787">
                  <c:v>43881</c:v>
                </c:pt>
                <c:pt idx="788">
                  <c:v>43882</c:v>
                </c:pt>
                <c:pt idx="789">
                  <c:v>43885</c:v>
                </c:pt>
                <c:pt idx="790">
                  <c:v>43886</c:v>
                </c:pt>
                <c:pt idx="791">
                  <c:v>43887</c:v>
                </c:pt>
                <c:pt idx="792">
                  <c:v>43888</c:v>
                </c:pt>
                <c:pt idx="793">
                  <c:v>43889</c:v>
                </c:pt>
                <c:pt idx="794">
                  <c:v>43892</c:v>
                </c:pt>
                <c:pt idx="795">
                  <c:v>43893</c:v>
                </c:pt>
                <c:pt idx="796">
                  <c:v>43894</c:v>
                </c:pt>
                <c:pt idx="797">
                  <c:v>43895</c:v>
                </c:pt>
                <c:pt idx="798">
                  <c:v>43896</c:v>
                </c:pt>
                <c:pt idx="799">
                  <c:v>43899</c:v>
                </c:pt>
                <c:pt idx="800">
                  <c:v>43900</c:v>
                </c:pt>
                <c:pt idx="801">
                  <c:v>43901</c:v>
                </c:pt>
                <c:pt idx="802">
                  <c:v>43902</c:v>
                </c:pt>
                <c:pt idx="803">
                  <c:v>43903</c:v>
                </c:pt>
                <c:pt idx="804">
                  <c:v>43906</c:v>
                </c:pt>
                <c:pt idx="805">
                  <c:v>43907</c:v>
                </c:pt>
                <c:pt idx="806">
                  <c:v>43908</c:v>
                </c:pt>
                <c:pt idx="807">
                  <c:v>43909</c:v>
                </c:pt>
                <c:pt idx="808">
                  <c:v>43910</c:v>
                </c:pt>
                <c:pt idx="809">
                  <c:v>43913</c:v>
                </c:pt>
                <c:pt idx="810">
                  <c:v>43914</c:v>
                </c:pt>
                <c:pt idx="811">
                  <c:v>43915</c:v>
                </c:pt>
                <c:pt idx="812">
                  <c:v>43916</c:v>
                </c:pt>
                <c:pt idx="813">
                  <c:v>43917</c:v>
                </c:pt>
                <c:pt idx="814">
                  <c:v>43920</c:v>
                </c:pt>
                <c:pt idx="815">
                  <c:v>43921</c:v>
                </c:pt>
                <c:pt idx="816">
                  <c:v>43922</c:v>
                </c:pt>
                <c:pt idx="817">
                  <c:v>43923</c:v>
                </c:pt>
                <c:pt idx="818">
                  <c:v>43924</c:v>
                </c:pt>
                <c:pt idx="819">
                  <c:v>43927</c:v>
                </c:pt>
                <c:pt idx="820">
                  <c:v>43928</c:v>
                </c:pt>
                <c:pt idx="821">
                  <c:v>43929</c:v>
                </c:pt>
                <c:pt idx="822">
                  <c:v>43930</c:v>
                </c:pt>
                <c:pt idx="823">
                  <c:v>43934</c:v>
                </c:pt>
                <c:pt idx="824">
                  <c:v>43935</c:v>
                </c:pt>
                <c:pt idx="825">
                  <c:v>43936</c:v>
                </c:pt>
                <c:pt idx="826">
                  <c:v>43937</c:v>
                </c:pt>
                <c:pt idx="827">
                  <c:v>43938</c:v>
                </c:pt>
                <c:pt idx="828">
                  <c:v>43941</c:v>
                </c:pt>
                <c:pt idx="829">
                  <c:v>43942</c:v>
                </c:pt>
                <c:pt idx="830">
                  <c:v>43943</c:v>
                </c:pt>
                <c:pt idx="831">
                  <c:v>43944</c:v>
                </c:pt>
                <c:pt idx="832">
                  <c:v>43945</c:v>
                </c:pt>
                <c:pt idx="833">
                  <c:v>43948</c:v>
                </c:pt>
                <c:pt idx="834">
                  <c:v>43949</c:v>
                </c:pt>
                <c:pt idx="835">
                  <c:v>43950</c:v>
                </c:pt>
                <c:pt idx="836">
                  <c:v>43951</c:v>
                </c:pt>
                <c:pt idx="837">
                  <c:v>43952</c:v>
                </c:pt>
                <c:pt idx="838">
                  <c:v>43955</c:v>
                </c:pt>
                <c:pt idx="839">
                  <c:v>43956</c:v>
                </c:pt>
                <c:pt idx="840">
                  <c:v>43957</c:v>
                </c:pt>
                <c:pt idx="841">
                  <c:v>43958</c:v>
                </c:pt>
                <c:pt idx="842">
                  <c:v>43959</c:v>
                </c:pt>
                <c:pt idx="843">
                  <c:v>43962</c:v>
                </c:pt>
                <c:pt idx="844">
                  <c:v>43963</c:v>
                </c:pt>
                <c:pt idx="845">
                  <c:v>43964</c:v>
                </c:pt>
                <c:pt idx="846">
                  <c:v>43965</c:v>
                </c:pt>
                <c:pt idx="847">
                  <c:v>43966</c:v>
                </c:pt>
                <c:pt idx="848">
                  <c:v>43969</c:v>
                </c:pt>
                <c:pt idx="849">
                  <c:v>43970</c:v>
                </c:pt>
                <c:pt idx="850">
                  <c:v>43971</c:v>
                </c:pt>
                <c:pt idx="851">
                  <c:v>43972</c:v>
                </c:pt>
                <c:pt idx="852">
                  <c:v>43973</c:v>
                </c:pt>
                <c:pt idx="853">
                  <c:v>43977</c:v>
                </c:pt>
                <c:pt idx="854">
                  <c:v>43978</c:v>
                </c:pt>
                <c:pt idx="855">
                  <c:v>43979</c:v>
                </c:pt>
                <c:pt idx="856">
                  <c:v>43980</c:v>
                </c:pt>
                <c:pt idx="857">
                  <c:v>43983</c:v>
                </c:pt>
                <c:pt idx="858">
                  <c:v>43984</c:v>
                </c:pt>
                <c:pt idx="859">
                  <c:v>43985</c:v>
                </c:pt>
                <c:pt idx="860">
                  <c:v>43986</c:v>
                </c:pt>
                <c:pt idx="861">
                  <c:v>43987</c:v>
                </c:pt>
                <c:pt idx="862">
                  <c:v>43990</c:v>
                </c:pt>
                <c:pt idx="863">
                  <c:v>43991</c:v>
                </c:pt>
                <c:pt idx="864">
                  <c:v>43992</c:v>
                </c:pt>
                <c:pt idx="865">
                  <c:v>43993</c:v>
                </c:pt>
                <c:pt idx="866">
                  <c:v>43994</c:v>
                </c:pt>
                <c:pt idx="867">
                  <c:v>43997</c:v>
                </c:pt>
                <c:pt idx="868">
                  <c:v>43998</c:v>
                </c:pt>
                <c:pt idx="869">
                  <c:v>43999</c:v>
                </c:pt>
                <c:pt idx="870">
                  <c:v>44000</c:v>
                </c:pt>
                <c:pt idx="871">
                  <c:v>44001</c:v>
                </c:pt>
                <c:pt idx="872">
                  <c:v>44004</c:v>
                </c:pt>
                <c:pt idx="873">
                  <c:v>44005</c:v>
                </c:pt>
                <c:pt idx="874">
                  <c:v>44006</c:v>
                </c:pt>
                <c:pt idx="875">
                  <c:v>44007</c:v>
                </c:pt>
                <c:pt idx="876">
                  <c:v>44008</c:v>
                </c:pt>
                <c:pt idx="877">
                  <c:v>44011</c:v>
                </c:pt>
                <c:pt idx="878">
                  <c:v>44012</c:v>
                </c:pt>
                <c:pt idx="879">
                  <c:v>44013</c:v>
                </c:pt>
                <c:pt idx="880">
                  <c:v>44014</c:v>
                </c:pt>
                <c:pt idx="881">
                  <c:v>44018</c:v>
                </c:pt>
                <c:pt idx="882">
                  <c:v>44019</c:v>
                </c:pt>
                <c:pt idx="883">
                  <c:v>44020</c:v>
                </c:pt>
                <c:pt idx="884">
                  <c:v>44021</c:v>
                </c:pt>
                <c:pt idx="885">
                  <c:v>44022</c:v>
                </c:pt>
                <c:pt idx="886">
                  <c:v>44025</c:v>
                </c:pt>
                <c:pt idx="887">
                  <c:v>44026</c:v>
                </c:pt>
                <c:pt idx="888">
                  <c:v>44027</c:v>
                </c:pt>
                <c:pt idx="889">
                  <c:v>44028</c:v>
                </c:pt>
                <c:pt idx="890">
                  <c:v>44029</c:v>
                </c:pt>
                <c:pt idx="891">
                  <c:v>44032</c:v>
                </c:pt>
                <c:pt idx="892">
                  <c:v>44033</c:v>
                </c:pt>
                <c:pt idx="893">
                  <c:v>44034</c:v>
                </c:pt>
                <c:pt idx="894">
                  <c:v>44035</c:v>
                </c:pt>
                <c:pt idx="895">
                  <c:v>44036</c:v>
                </c:pt>
                <c:pt idx="896">
                  <c:v>44039</c:v>
                </c:pt>
                <c:pt idx="897">
                  <c:v>44040</c:v>
                </c:pt>
                <c:pt idx="898">
                  <c:v>44041</c:v>
                </c:pt>
                <c:pt idx="899">
                  <c:v>44042</c:v>
                </c:pt>
                <c:pt idx="900">
                  <c:v>44043</c:v>
                </c:pt>
                <c:pt idx="901">
                  <c:v>44046</c:v>
                </c:pt>
                <c:pt idx="902">
                  <c:v>44047</c:v>
                </c:pt>
                <c:pt idx="903">
                  <c:v>44048</c:v>
                </c:pt>
                <c:pt idx="904">
                  <c:v>44049</c:v>
                </c:pt>
                <c:pt idx="905">
                  <c:v>44050</c:v>
                </c:pt>
                <c:pt idx="906">
                  <c:v>44053</c:v>
                </c:pt>
                <c:pt idx="907">
                  <c:v>44054</c:v>
                </c:pt>
                <c:pt idx="908">
                  <c:v>44055</c:v>
                </c:pt>
                <c:pt idx="909">
                  <c:v>44056</c:v>
                </c:pt>
                <c:pt idx="910">
                  <c:v>44057</c:v>
                </c:pt>
                <c:pt idx="911">
                  <c:v>44060</c:v>
                </c:pt>
                <c:pt idx="912">
                  <c:v>44061</c:v>
                </c:pt>
                <c:pt idx="913">
                  <c:v>44062</c:v>
                </c:pt>
                <c:pt idx="914">
                  <c:v>44063</c:v>
                </c:pt>
                <c:pt idx="915">
                  <c:v>44064</c:v>
                </c:pt>
                <c:pt idx="916">
                  <c:v>44067</c:v>
                </c:pt>
                <c:pt idx="917">
                  <c:v>44068</c:v>
                </c:pt>
                <c:pt idx="918">
                  <c:v>44069</c:v>
                </c:pt>
                <c:pt idx="919">
                  <c:v>44070</c:v>
                </c:pt>
                <c:pt idx="920">
                  <c:v>44071</c:v>
                </c:pt>
                <c:pt idx="921">
                  <c:v>44074</c:v>
                </c:pt>
                <c:pt idx="922">
                  <c:v>44075</c:v>
                </c:pt>
                <c:pt idx="923">
                  <c:v>44076</c:v>
                </c:pt>
                <c:pt idx="924">
                  <c:v>44077</c:v>
                </c:pt>
                <c:pt idx="925">
                  <c:v>44078</c:v>
                </c:pt>
                <c:pt idx="926">
                  <c:v>44082</c:v>
                </c:pt>
                <c:pt idx="927">
                  <c:v>44083</c:v>
                </c:pt>
                <c:pt idx="928">
                  <c:v>44084</c:v>
                </c:pt>
                <c:pt idx="929">
                  <c:v>44085</c:v>
                </c:pt>
                <c:pt idx="930">
                  <c:v>44088</c:v>
                </c:pt>
                <c:pt idx="931">
                  <c:v>44089</c:v>
                </c:pt>
                <c:pt idx="932">
                  <c:v>44090</c:v>
                </c:pt>
                <c:pt idx="933">
                  <c:v>44091</c:v>
                </c:pt>
                <c:pt idx="934">
                  <c:v>44092</c:v>
                </c:pt>
                <c:pt idx="935">
                  <c:v>44095</c:v>
                </c:pt>
                <c:pt idx="936">
                  <c:v>44096</c:v>
                </c:pt>
                <c:pt idx="937">
                  <c:v>44097</c:v>
                </c:pt>
                <c:pt idx="938">
                  <c:v>44098</c:v>
                </c:pt>
                <c:pt idx="939">
                  <c:v>44099</c:v>
                </c:pt>
                <c:pt idx="940">
                  <c:v>44102</c:v>
                </c:pt>
                <c:pt idx="941">
                  <c:v>44103</c:v>
                </c:pt>
                <c:pt idx="942">
                  <c:v>44104</c:v>
                </c:pt>
                <c:pt idx="943">
                  <c:v>44105</c:v>
                </c:pt>
                <c:pt idx="944">
                  <c:v>44106</c:v>
                </c:pt>
                <c:pt idx="945">
                  <c:v>44109</c:v>
                </c:pt>
                <c:pt idx="946">
                  <c:v>44110</c:v>
                </c:pt>
                <c:pt idx="947">
                  <c:v>44111</c:v>
                </c:pt>
                <c:pt idx="948">
                  <c:v>44112</c:v>
                </c:pt>
                <c:pt idx="949">
                  <c:v>44113</c:v>
                </c:pt>
                <c:pt idx="950">
                  <c:v>44116</c:v>
                </c:pt>
                <c:pt idx="951">
                  <c:v>44117</c:v>
                </c:pt>
                <c:pt idx="952">
                  <c:v>44118</c:v>
                </c:pt>
                <c:pt idx="953">
                  <c:v>44119</c:v>
                </c:pt>
                <c:pt idx="954">
                  <c:v>44120</c:v>
                </c:pt>
                <c:pt idx="955">
                  <c:v>44123</c:v>
                </c:pt>
                <c:pt idx="956">
                  <c:v>44124</c:v>
                </c:pt>
                <c:pt idx="957">
                  <c:v>44125</c:v>
                </c:pt>
                <c:pt idx="958">
                  <c:v>44126</c:v>
                </c:pt>
                <c:pt idx="959">
                  <c:v>44127</c:v>
                </c:pt>
                <c:pt idx="960">
                  <c:v>44130</c:v>
                </c:pt>
                <c:pt idx="961">
                  <c:v>44131</c:v>
                </c:pt>
                <c:pt idx="962">
                  <c:v>44132</c:v>
                </c:pt>
                <c:pt idx="963">
                  <c:v>44133</c:v>
                </c:pt>
                <c:pt idx="964">
                  <c:v>44134</c:v>
                </c:pt>
                <c:pt idx="965">
                  <c:v>44137</c:v>
                </c:pt>
                <c:pt idx="966">
                  <c:v>44138</c:v>
                </c:pt>
                <c:pt idx="967">
                  <c:v>44139</c:v>
                </c:pt>
                <c:pt idx="968">
                  <c:v>44140</c:v>
                </c:pt>
                <c:pt idx="969">
                  <c:v>44141</c:v>
                </c:pt>
                <c:pt idx="970">
                  <c:v>44144</c:v>
                </c:pt>
                <c:pt idx="971">
                  <c:v>44145</c:v>
                </c:pt>
                <c:pt idx="972">
                  <c:v>44146</c:v>
                </c:pt>
                <c:pt idx="973">
                  <c:v>44147</c:v>
                </c:pt>
                <c:pt idx="974">
                  <c:v>44148</c:v>
                </c:pt>
                <c:pt idx="975">
                  <c:v>44151</c:v>
                </c:pt>
                <c:pt idx="976">
                  <c:v>44152</c:v>
                </c:pt>
                <c:pt idx="977">
                  <c:v>44153</c:v>
                </c:pt>
                <c:pt idx="978">
                  <c:v>44154</c:v>
                </c:pt>
                <c:pt idx="979">
                  <c:v>44155</c:v>
                </c:pt>
                <c:pt idx="980">
                  <c:v>44158</c:v>
                </c:pt>
                <c:pt idx="981">
                  <c:v>44159</c:v>
                </c:pt>
                <c:pt idx="982">
                  <c:v>44160</c:v>
                </c:pt>
                <c:pt idx="983">
                  <c:v>44162</c:v>
                </c:pt>
                <c:pt idx="984">
                  <c:v>44165</c:v>
                </c:pt>
                <c:pt idx="985">
                  <c:v>44166</c:v>
                </c:pt>
                <c:pt idx="986">
                  <c:v>44167</c:v>
                </c:pt>
                <c:pt idx="987">
                  <c:v>44168</c:v>
                </c:pt>
                <c:pt idx="988">
                  <c:v>44169</c:v>
                </c:pt>
                <c:pt idx="989">
                  <c:v>44172</c:v>
                </c:pt>
                <c:pt idx="990">
                  <c:v>44173</c:v>
                </c:pt>
                <c:pt idx="991">
                  <c:v>44174</c:v>
                </c:pt>
                <c:pt idx="992">
                  <c:v>44175</c:v>
                </c:pt>
                <c:pt idx="993">
                  <c:v>44176</c:v>
                </c:pt>
                <c:pt idx="994">
                  <c:v>44179</c:v>
                </c:pt>
                <c:pt idx="995">
                  <c:v>44180</c:v>
                </c:pt>
                <c:pt idx="996">
                  <c:v>44181</c:v>
                </c:pt>
                <c:pt idx="997">
                  <c:v>44182</c:v>
                </c:pt>
                <c:pt idx="998">
                  <c:v>44183</c:v>
                </c:pt>
                <c:pt idx="999">
                  <c:v>44186</c:v>
                </c:pt>
                <c:pt idx="1000">
                  <c:v>44187</c:v>
                </c:pt>
                <c:pt idx="1001">
                  <c:v>44188</c:v>
                </c:pt>
                <c:pt idx="1002">
                  <c:v>44189</c:v>
                </c:pt>
                <c:pt idx="1003">
                  <c:v>44193</c:v>
                </c:pt>
                <c:pt idx="1004">
                  <c:v>44194</c:v>
                </c:pt>
                <c:pt idx="1005">
                  <c:v>44195</c:v>
                </c:pt>
                <c:pt idx="1006">
                  <c:v>44196</c:v>
                </c:pt>
                <c:pt idx="1007">
                  <c:v>44200</c:v>
                </c:pt>
                <c:pt idx="1008">
                  <c:v>44201</c:v>
                </c:pt>
                <c:pt idx="1009">
                  <c:v>44202</c:v>
                </c:pt>
                <c:pt idx="1010">
                  <c:v>44203</c:v>
                </c:pt>
                <c:pt idx="1011">
                  <c:v>44204</c:v>
                </c:pt>
                <c:pt idx="1012">
                  <c:v>44207</c:v>
                </c:pt>
                <c:pt idx="1013">
                  <c:v>44208</c:v>
                </c:pt>
                <c:pt idx="1014">
                  <c:v>44209</c:v>
                </c:pt>
                <c:pt idx="1015">
                  <c:v>44210</c:v>
                </c:pt>
                <c:pt idx="1016">
                  <c:v>44211</c:v>
                </c:pt>
                <c:pt idx="1017">
                  <c:v>44215</c:v>
                </c:pt>
                <c:pt idx="1018">
                  <c:v>44216</c:v>
                </c:pt>
                <c:pt idx="1019">
                  <c:v>44217</c:v>
                </c:pt>
                <c:pt idx="1020">
                  <c:v>44218</c:v>
                </c:pt>
                <c:pt idx="1021">
                  <c:v>44221</c:v>
                </c:pt>
                <c:pt idx="1022">
                  <c:v>44222</c:v>
                </c:pt>
                <c:pt idx="1023">
                  <c:v>44223</c:v>
                </c:pt>
                <c:pt idx="1024">
                  <c:v>44224</c:v>
                </c:pt>
                <c:pt idx="1025">
                  <c:v>44225</c:v>
                </c:pt>
                <c:pt idx="1026">
                  <c:v>44228</c:v>
                </c:pt>
                <c:pt idx="1027">
                  <c:v>44229</c:v>
                </c:pt>
                <c:pt idx="1028">
                  <c:v>44230</c:v>
                </c:pt>
                <c:pt idx="1029">
                  <c:v>44231</c:v>
                </c:pt>
                <c:pt idx="1030">
                  <c:v>44232</c:v>
                </c:pt>
                <c:pt idx="1031">
                  <c:v>44235</c:v>
                </c:pt>
                <c:pt idx="1032">
                  <c:v>44236</c:v>
                </c:pt>
                <c:pt idx="1033">
                  <c:v>44237</c:v>
                </c:pt>
                <c:pt idx="1034">
                  <c:v>44238</c:v>
                </c:pt>
                <c:pt idx="1035">
                  <c:v>44239</c:v>
                </c:pt>
                <c:pt idx="1036">
                  <c:v>44243</c:v>
                </c:pt>
                <c:pt idx="1037">
                  <c:v>44244</c:v>
                </c:pt>
                <c:pt idx="1038">
                  <c:v>44245</c:v>
                </c:pt>
                <c:pt idx="1039">
                  <c:v>44246</c:v>
                </c:pt>
                <c:pt idx="1040">
                  <c:v>44249</c:v>
                </c:pt>
                <c:pt idx="1041">
                  <c:v>44250</c:v>
                </c:pt>
                <c:pt idx="1042">
                  <c:v>44251</c:v>
                </c:pt>
                <c:pt idx="1043">
                  <c:v>44252</c:v>
                </c:pt>
                <c:pt idx="1044">
                  <c:v>44253</c:v>
                </c:pt>
                <c:pt idx="1045">
                  <c:v>44256</c:v>
                </c:pt>
                <c:pt idx="1046">
                  <c:v>44257</c:v>
                </c:pt>
                <c:pt idx="1047">
                  <c:v>44258</c:v>
                </c:pt>
                <c:pt idx="1048">
                  <c:v>44259</c:v>
                </c:pt>
                <c:pt idx="1049">
                  <c:v>44260</c:v>
                </c:pt>
                <c:pt idx="1050">
                  <c:v>44263</c:v>
                </c:pt>
                <c:pt idx="1051">
                  <c:v>44264</c:v>
                </c:pt>
                <c:pt idx="1052">
                  <c:v>44265</c:v>
                </c:pt>
                <c:pt idx="1053">
                  <c:v>44266</c:v>
                </c:pt>
                <c:pt idx="1054">
                  <c:v>44267</c:v>
                </c:pt>
                <c:pt idx="1055">
                  <c:v>44270</c:v>
                </c:pt>
                <c:pt idx="1056">
                  <c:v>44271</c:v>
                </c:pt>
                <c:pt idx="1057">
                  <c:v>44272</c:v>
                </c:pt>
                <c:pt idx="1058">
                  <c:v>44273</c:v>
                </c:pt>
                <c:pt idx="1059">
                  <c:v>44274</c:v>
                </c:pt>
                <c:pt idx="1060">
                  <c:v>44277</c:v>
                </c:pt>
                <c:pt idx="1061">
                  <c:v>44278</c:v>
                </c:pt>
                <c:pt idx="1062">
                  <c:v>44279</c:v>
                </c:pt>
                <c:pt idx="1063">
                  <c:v>44280</c:v>
                </c:pt>
                <c:pt idx="1064">
                  <c:v>44281</c:v>
                </c:pt>
                <c:pt idx="1065">
                  <c:v>44284</c:v>
                </c:pt>
                <c:pt idx="1066">
                  <c:v>44285</c:v>
                </c:pt>
                <c:pt idx="1067">
                  <c:v>44286</c:v>
                </c:pt>
                <c:pt idx="1068">
                  <c:v>44287</c:v>
                </c:pt>
                <c:pt idx="1069">
                  <c:v>44291</c:v>
                </c:pt>
                <c:pt idx="1070">
                  <c:v>44292</c:v>
                </c:pt>
                <c:pt idx="1071">
                  <c:v>44293</c:v>
                </c:pt>
                <c:pt idx="1072">
                  <c:v>44294</c:v>
                </c:pt>
                <c:pt idx="1073">
                  <c:v>44295</c:v>
                </c:pt>
                <c:pt idx="1074">
                  <c:v>44298</c:v>
                </c:pt>
                <c:pt idx="1075">
                  <c:v>44299</c:v>
                </c:pt>
                <c:pt idx="1076">
                  <c:v>44300</c:v>
                </c:pt>
                <c:pt idx="1077">
                  <c:v>44301</c:v>
                </c:pt>
                <c:pt idx="1078">
                  <c:v>44302</c:v>
                </c:pt>
                <c:pt idx="1079">
                  <c:v>44305</c:v>
                </c:pt>
                <c:pt idx="1080">
                  <c:v>44306</c:v>
                </c:pt>
                <c:pt idx="1081">
                  <c:v>44307</c:v>
                </c:pt>
                <c:pt idx="1082">
                  <c:v>44308</c:v>
                </c:pt>
                <c:pt idx="1083">
                  <c:v>44309</c:v>
                </c:pt>
                <c:pt idx="1084">
                  <c:v>44312</c:v>
                </c:pt>
                <c:pt idx="1085">
                  <c:v>44313</c:v>
                </c:pt>
                <c:pt idx="1086">
                  <c:v>44314</c:v>
                </c:pt>
                <c:pt idx="1087">
                  <c:v>44315</c:v>
                </c:pt>
                <c:pt idx="1088">
                  <c:v>44316</c:v>
                </c:pt>
                <c:pt idx="1089">
                  <c:v>44319</c:v>
                </c:pt>
                <c:pt idx="1090">
                  <c:v>44320</c:v>
                </c:pt>
                <c:pt idx="1091">
                  <c:v>44321</c:v>
                </c:pt>
                <c:pt idx="1092">
                  <c:v>44322</c:v>
                </c:pt>
                <c:pt idx="1093">
                  <c:v>44323</c:v>
                </c:pt>
                <c:pt idx="1094">
                  <c:v>44326</c:v>
                </c:pt>
                <c:pt idx="1095">
                  <c:v>44327</c:v>
                </c:pt>
                <c:pt idx="1096">
                  <c:v>44328</c:v>
                </c:pt>
                <c:pt idx="1097">
                  <c:v>44329</c:v>
                </c:pt>
                <c:pt idx="1098">
                  <c:v>44330</c:v>
                </c:pt>
                <c:pt idx="1099">
                  <c:v>44333</c:v>
                </c:pt>
                <c:pt idx="1100">
                  <c:v>44334</c:v>
                </c:pt>
                <c:pt idx="1101">
                  <c:v>44335</c:v>
                </c:pt>
                <c:pt idx="1102">
                  <c:v>44336</c:v>
                </c:pt>
                <c:pt idx="1103">
                  <c:v>44337</c:v>
                </c:pt>
                <c:pt idx="1104">
                  <c:v>44340</c:v>
                </c:pt>
                <c:pt idx="1105">
                  <c:v>44341</c:v>
                </c:pt>
                <c:pt idx="1106">
                  <c:v>44342</c:v>
                </c:pt>
                <c:pt idx="1107">
                  <c:v>44343</c:v>
                </c:pt>
                <c:pt idx="1108">
                  <c:v>44344</c:v>
                </c:pt>
                <c:pt idx="1109">
                  <c:v>44348</c:v>
                </c:pt>
                <c:pt idx="1110">
                  <c:v>44349</c:v>
                </c:pt>
                <c:pt idx="1111">
                  <c:v>44350</c:v>
                </c:pt>
                <c:pt idx="1112">
                  <c:v>44351</c:v>
                </c:pt>
                <c:pt idx="1113">
                  <c:v>44354</c:v>
                </c:pt>
                <c:pt idx="1114">
                  <c:v>44355</c:v>
                </c:pt>
                <c:pt idx="1115">
                  <c:v>44356</c:v>
                </c:pt>
                <c:pt idx="1116">
                  <c:v>44357</c:v>
                </c:pt>
                <c:pt idx="1117">
                  <c:v>44358</c:v>
                </c:pt>
                <c:pt idx="1118">
                  <c:v>44361</c:v>
                </c:pt>
                <c:pt idx="1119">
                  <c:v>44362</c:v>
                </c:pt>
                <c:pt idx="1120">
                  <c:v>44363</c:v>
                </c:pt>
                <c:pt idx="1121">
                  <c:v>44364</c:v>
                </c:pt>
                <c:pt idx="1122">
                  <c:v>44365</c:v>
                </c:pt>
                <c:pt idx="1123">
                  <c:v>44368</c:v>
                </c:pt>
                <c:pt idx="1124">
                  <c:v>44369</c:v>
                </c:pt>
                <c:pt idx="1125">
                  <c:v>44370</c:v>
                </c:pt>
                <c:pt idx="1126">
                  <c:v>44371</c:v>
                </c:pt>
                <c:pt idx="1127">
                  <c:v>44372</c:v>
                </c:pt>
                <c:pt idx="1128">
                  <c:v>44375</c:v>
                </c:pt>
                <c:pt idx="1129">
                  <c:v>44376</c:v>
                </c:pt>
                <c:pt idx="1130">
                  <c:v>44377</c:v>
                </c:pt>
                <c:pt idx="1131">
                  <c:v>44378</c:v>
                </c:pt>
                <c:pt idx="1132">
                  <c:v>44379</c:v>
                </c:pt>
                <c:pt idx="1133">
                  <c:v>44383</c:v>
                </c:pt>
                <c:pt idx="1134">
                  <c:v>44384</c:v>
                </c:pt>
                <c:pt idx="1135">
                  <c:v>44385</c:v>
                </c:pt>
                <c:pt idx="1136">
                  <c:v>44386</c:v>
                </c:pt>
                <c:pt idx="1137">
                  <c:v>44389</c:v>
                </c:pt>
                <c:pt idx="1138">
                  <c:v>44390</c:v>
                </c:pt>
                <c:pt idx="1139">
                  <c:v>44391</c:v>
                </c:pt>
                <c:pt idx="1140">
                  <c:v>44392</c:v>
                </c:pt>
                <c:pt idx="1141">
                  <c:v>44393</c:v>
                </c:pt>
                <c:pt idx="1142">
                  <c:v>44396</c:v>
                </c:pt>
                <c:pt idx="1143">
                  <c:v>44397</c:v>
                </c:pt>
                <c:pt idx="1144">
                  <c:v>44398</c:v>
                </c:pt>
                <c:pt idx="1145">
                  <c:v>44399</c:v>
                </c:pt>
                <c:pt idx="1146">
                  <c:v>44400</c:v>
                </c:pt>
                <c:pt idx="1147">
                  <c:v>44403</c:v>
                </c:pt>
                <c:pt idx="1148">
                  <c:v>44404</c:v>
                </c:pt>
                <c:pt idx="1149">
                  <c:v>44405</c:v>
                </c:pt>
                <c:pt idx="1150">
                  <c:v>44406</c:v>
                </c:pt>
                <c:pt idx="1151">
                  <c:v>44407</c:v>
                </c:pt>
                <c:pt idx="1152">
                  <c:v>44410</c:v>
                </c:pt>
                <c:pt idx="1153">
                  <c:v>44411</c:v>
                </c:pt>
                <c:pt idx="1154">
                  <c:v>44412</c:v>
                </c:pt>
                <c:pt idx="1155">
                  <c:v>44413</c:v>
                </c:pt>
                <c:pt idx="1156">
                  <c:v>44414</c:v>
                </c:pt>
                <c:pt idx="1157">
                  <c:v>44417</c:v>
                </c:pt>
                <c:pt idx="1158">
                  <c:v>44418</c:v>
                </c:pt>
                <c:pt idx="1159">
                  <c:v>44419</c:v>
                </c:pt>
                <c:pt idx="1160">
                  <c:v>44420</c:v>
                </c:pt>
                <c:pt idx="1161">
                  <c:v>44421</c:v>
                </c:pt>
                <c:pt idx="1162">
                  <c:v>44424</c:v>
                </c:pt>
                <c:pt idx="1163">
                  <c:v>44425</c:v>
                </c:pt>
                <c:pt idx="1164">
                  <c:v>44426</c:v>
                </c:pt>
                <c:pt idx="1165">
                  <c:v>44427</c:v>
                </c:pt>
                <c:pt idx="1166">
                  <c:v>44428</c:v>
                </c:pt>
                <c:pt idx="1167">
                  <c:v>44431</c:v>
                </c:pt>
                <c:pt idx="1168">
                  <c:v>44432</c:v>
                </c:pt>
                <c:pt idx="1169">
                  <c:v>44433</c:v>
                </c:pt>
                <c:pt idx="1170">
                  <c:v>44434</c:v>
                </c:pt>
                <c:pt idx="1171">
                  <c:v>44435</c:v>
                </c:pt>
                <c:pt idx="1172">
                  <c:v>44438</c:v>
                </c:pt>
                <c:pt idx="1173">
                  <c:v>44439</c:v>
                </c:pt>
                <c:pt idx="1174">
                  <c:v>44440</c:v>
                </c:pt>
                <c:pt idx="1175">
                  <c:v>44441</c:v>
                </c:pt>
                <c:pt idx="1176">
                  <c:v>44442</c:v>
                </c:pt>
                <c:pt idx="1177">
                  <c:v>44446</c:v>
                </c:pt>
                <c:pt idx="1178">
                  <c:v>44447</c:v>
                </c:pt>
                <c:pt idx="1179">
                  <c:v>44448</c:v>
                </c:pt>
                <c:pt idx="1180">
                  <c:v>44449</c:v>
                </c:pt>
                <c:pt idx="1181">
                  <c:v>44452</c:v>
                </c:pt>
                <c:pt idx="1182">
                  <c:v>44453</c:v>
                </c:pt>
                <c:pt idx="1183">
                  <c:v>44454</c:v>
                </c:pt>
                <c:pt idx="1184">
                  <c:v>44455</c:v>
                </c:pt>
                <c:pt idx="1185">
                  <c:v>44456</c:v>
                </c:pt>
                <c:pt idx="1186">
                  <c:v>44459</c:v>
                </c:pt>
                <c:pt idx="1187">
                  <c:v>44460</c:v>
                </c:pt>
                <c:pt idx="1188">
                  <c:v>44461</c:v>
                </c:pt>
                <c:pt idx="1189">
                  <c:v>44462</c:v>
                </c:pt>
                <c:pt idx="1190">
                  <c:v>44463</c:v>
                </c:pt>
                <c:pt idx="1191">
                  <c:v>44466</c:v>
                </c:pt>
                <c:pt idx="1192">
                  <c:v>44467</c:v>
                </c:pt>
                <c:pt idx="1193">
                  <c:v>44468</c:v>
                </c:pt>
                <c:pt idx="1194">
                  <c:v>44469</c:v>
                </c:pt>
                <c:pt idx="1195">
                  <c:v>44470</c:v>
                </c:pt>
                <c:pt idx="1196">
                  <c:v>44473</c:v>
                </c:pt>
                <c:pt idx="1197">
                  <c:v>44474</c:v>
                </c:pt>
                <c:pt idx="1198">
                  <c:v>44475</c:v>
                </c:pt>
                <c:pt idx="1199">
                  <c:v>44476</c:v>
                </c:pt>
                <c:pt idx="1200">
                  <c:v>44477</c:v>
                </c:pt>
                <c:pt idx="1201">
                  <c:v>44480</c:v>
                </c:pt>
                <c:pt idx="1202">
                  <c:v>44481</c:v>
                </c:pt>
                <c:pt idx="1203">
                  <c:v>44482</c:v>
                </c:pt>
                <c:pt idx="1204">
                  <c:v>44483</c:v>
                </c:pt>
                <c:pt idx="1205">
                  <c:v>44484</c:v>
                </c:pt>
                <c:pt idx="1206">
                  <c:v>44487</c:v>
                </c:pt>
                <c:pt idx="1207">
                  <c:v>44488</c:v>
                </c:pt>
                <c:pt idx="1208">
                  <c:v>44489</c:v>
                </c:pt>
                <c:pt idx="1209">
                  <c:v>44490</c:v>
                </c:pt>
                <c:pt idx="1210">
                  <c:v>44491</c:v>
                </c:pt>
                <c:pt idx="1211">
                  <c:v>44494</c:v>
                </c:pt>
                <c:pt idx="1212">
                  <c:v>44495</c:v>
                </c:pt>
                <c:pt idx="1213">
                  <c:v>44496</c:v>
                </c:pt>
                <c:pt idx="1214">
                  <c:v>44497</c:v>
                </c:pt>
                <c:pt idx="1215">
                  <c:v>44498</c:v>
                </c:pt>
                <c:pt idx="1216">
                  <c:v>44501</c:v>
                </c:pt>
                <c:pt idx="1217">
                  <c:v>44502</c:v>
                </c:pt>
                <c:pt idx="1218">
                  <c:v>44503</c:v>
                </c:pt>
                <c:pt idx="1219">
                  <c:v>44504</c:v>
                </c:pt>
                <c:pt idx="1220">
                  <c:v>44505</c:v>
                </c:pt>
                <c:pt idx="1221">
                  <c:v>44508</c:v>
                </c:pt>
                <c:pt idx="1222">
                  <c:v>44509</c:v>
                </c:pt>
                <c:pt idx="1223">
                  <c:v>44510</c:v>
                </c:pt>
                <c:pt idx="1224">
                  <c:v>44511</c:v>
                </c:pt>
                <c:pt idx="1225">
                  <c:v>44512</c:v>
                </c:pt>
                <c:pt idx="1226">
                  <c:v>44515</c:v>
                </c:pt>
                <c:pt idx="1227">
                  <c:v>44516</c:v>
                </c:pt>
                <c:pt idx="1228">
                  <c:v>44517</c:v>
                </c:pt>
                <c:pt idx="1229">
                  <c:v>44518</c:v>
                </c:pt>
                <c:pt idx="1230">
                  <c:v>44519</c:v>
                </c:pt>
                <c:pt idx="1231">
                  <c:v>44522</c:v>
                </c:pt>
                <c:pt idx="1232">
                  <c:v>44523</c:v>
                </c:pt>
                <c:pt idx="1233">
                  <c:v>44524</c:v>
                </c:pt>
                <c:pt idx="1234">
                  <c:v>44526</c:v>
                </c:pt>
                <c:pt idx="1235">
                  <c:v>44529</c:v>
                </c:pt>
                <c:pt idx="1236">
                  <c:v>44530</c:v>
                </c:pt>
                <c:pt idx="1237">
                  <c:v>44531</c:v>
                </c:pt>
                <c:pt idx="1238">
                  <c:v>44532</c:v>
                </c:pt>
                <c:pt idx="1239">
                  <c:v>44533</c:v>
                </c:pt>
                <c:pt idx="1240">
                  <c:v>44536</c:v>
                </c:pt>
                <c:pt idx="1241">
                  <c:v>44537</c:v>
                </c:pt>
                <c:pt idx="1242">
                  <c:v>44538</c:v>
                </c:pt>
                <c:pt idx="1243">
                  <c:v>44539</c:v>
                </c:pt>
                <c:pt idx="1244">
                  <c:v>44540</c:v>
                </c:pt>
                <c:pt idx="1245">
                  <c:v>44543</c:v>
                </c:pt>
                <c:pt idx="1246">
                  <c:v>44544</c:v>
                </c:pt>
                <c:pt idx="1247">
                  <c:v>44545</c:v>
                </c:pt>
                <c:pt idx="1248">
                  <c:v>44546</c:v>
                </c:pt>
                <c:pt idx="1249">
                  <c:v>44547</c:v>
                </c:pt>
                <c:pt idx="1250">
                  <c:v>44550</c:v>
                </c:pt>
                <c:pt idx="1251">
                  <c:v>44551</c:v>
                </c:pt>
                <c:pt idx="1252">
                  <c:v>44552</c:v>
                </c:pt>
                <c:pt idx="1253">
                  <c:v>44553</c:v>
                </c:pt>
                <c:pt idx="1254">
                  <c:v>44557</c:v>
                </c:pt>
                <c:pt idx="1255">
                  <c:v>44558</c:v>
                </c:pt>
                <c:pt idx="1256">
                  <c:v>44559</c:v>
                </c:pt>
                <c:pt idx="1257">
                  <c:v>44560</c:v>
                </c:pt>
              </c:numCache>
            </c:numRef>
          </c:cat>
          <c:val>
            <c:numRef>
              <c:f>'I. Stock Info'!$G$5:$G$1262</c:f>
              <c:numCache>
                <c:formatCode>_-* #,##0_-;\-* #,##0_-;_-* "-"??_-;_-@</c:formatCode>
                <c:ptCount val="1258"/>
                <c:pt idx="0">
                  <c:v>115127600</c:v>
                </c:pt>
                <c:pt idx="1">
                  <c:v>84472400</c:v>
                </c:pt>
                <c:pt idx="2">
                  <c:v>88774400</c:v>
                </c:pt>
                <c:pt idx="3">
                  <c:v>127007600</c:v>
                </c:pt>
                <c:pt idx="4">
                  <c:v>134247600</c:v>
                </c:pt>
                <c:pt idx="5">
                  <c:v>97848400</c:v>
                </c:pt>
                <c:pt idx="6">
                  <c:v>110354400</c:v>
                </c:pt>
                <c:pt idx="7">
                  <c:v>108344800</c:v>
                </c:pt>
                <c:pt idx="8">
                  <c:v>104447600</c:v>
                </c:pt>
                <c:pt idx="9">
                  <c:v>137759200</c:v>
                </c:pt>
                <c:pt idx="10">
                  <c:v>94852000</c:v>
                </c:pt>
                <c:pt idx="11">
                  <c:v>102389200</c:v>
                </c:pt>
                <c:pt idx="12">
                  <c:v>130391600</c:v>
                </c:pt>
                <c:pt idx="13">
                  <c:v>88200800</c:v>
                </c:pt>
                <c:pt idx="14">
                  <c:v>92844000</c:v>
                </c:pt>
                <c:pt idx="15">
                  <c:v>129510400</c:v>
                </c:pt>
                <c:pt idx="16">
                  <c:v>105350400</c:v>
                </c:pt>
                <c:pt idx="17">
                  <c:v>82251600</c:v>
                </c:pt>
                <c:pt idx="18">
                  <c:v>121510000</c:v>
                </c:pt>
                <c:pt idx="19">
                  <c:v>196804000</c:v>
                </c:pt>
                <c:pt idx="20">
                  <c:v>447940000</c:v>
                </c:pt>
                <c:pt idx="21">
                  <c:v>134841600</c:v>
                </c:pt>
                <c:pt idx="22">
                  <c:v>98029200</c:v>
                </c:pt>
                <c:pt idx="23">
                  <c:v>107383600</c:v>
                </c:pt>
                <c:pt idx="24">
                  <c:v>152735200</c:v>
                </c:pt>
                <c:pt idx="25">
                  <c:v>92016400</c:v>
                </c:pt>
                <c:pt idx="26">
                  <c:v>113399600</c:v>
                </c:pt>
                <c:pt idx="27">
                  <c:v>80262000</c:v>
                </c:pt>
                <c:pt idx="28">
                  <c:v>92141600</c:v>
                </c:pt>
                <c:pt idx="29">
                  <c:v>132904800</c:v>
                </c:pt>
                <c:pt idx="30">
                  <c:v>142492400</c:v>
                </c:pt>
                <c:pt idx="31">
                  <c:v>90338400</c:v>
                </c:pt>
                <c:pt idx="32">
                  <c:v>88792800</c:v>
                </c:pt>
                <c:pt idx="33">
                  <c:v>98028800</c:v>
                </c:pt>
                <c:pt idx="34">
                  <c:v>83347600</c:v>
                </c:pt>
                <c:pt idx="35">
                  <c:v>83152800</c:v>
                </c:pt>
                <c:pt idx="36">
                  <c:v>87106400</c:v>
                </c:pt>
                <c:pt idx="37">
                  <c:v>81029600</c:v>
                </c:pt>
                <c:pt idx="38">
                  <c:v>93931600</c:v>
                </c:pt>
                <c:pt idx="39">
                  <c:v>145658400</c:v>
                </c:pt>
                <c:pt idx="40">
                  <c:v>104844000</c:v>
                </c:pt>
                <c:pt idx="41">
                  <c:v>84432400</c:v>
                </c:pt>
                <c:pt idx="42">
                  <c:v>87000000</c:v>
                </c:pt>
                <c:pt idx="43">
                  <c:v>69785200</c:v>
                </c:pt>
                <c:pt idx="44">
                  <c:v>74828800</c:v>
                </c:pt>
                <c:pt idx="45">
                  <c:v>88623600</c:v>
                </c:pt>
                <c:pt idx="46">
                  <c:v>78451200</c:v>
                </c:pt>
                <c:pt idx="47">
                  <c:v>69686800</c:v>
                </c:pt>
                <c:pt idx="48">
                  <c:v>61236400</c:v>
                </c:pt>
                <c:pt idx="49">
                  <c:v>102767200</c:v>
                </c:pt>
                <c:pt idx="50">
                  <c:v>76928000</c:v>
                </c:pt>
                <c:pt idx="51">
                  <c:v>175540000</c:v>
                </c:pt>
                <c:pt idx="52">
                  <c:v>86168000</c:v>
                </c:pt>
                <c:pt idx="53">
                  <c:v>158119600</c:v>
                </c:pt>
                <c:pt idx="54">
                  <c:v>103440800</c:v>
                </c:pt>
                <c:pt idx="55">
                  <c:v>81385200</c:v>
                </c:pt>
                <c:pt idx="56">
                  <c:v>89582400</c:v>
                </c:pt>
                <c:pt idx="57">
                  <c:v>94300400</c:v>
                </c:pt>
                <c:pt idx="58">
                  <c:v>133499200</c:v>
                </c:pt>
                <c:pt idx="59">
                  <c:v>116760000</c:v>
                </c:pt>
                <c:pt idx="60">
                  <c:v>84829200</c:v>
                </c:pt>
                <c:pt idx="61">
                  <c:v>78646800</c:v>
                </c:pt>
                <c:pt idx="62">
                  <c:v>79942800</c:v>
                </c:pt>
                <c:pt idx="63">
                  <c:v>79565600</c:v>
                </c:pt>
                <c:pt idx="64">
                  <c:v>110871600</c:v>
                </c:pt>
                <c:pt idx="65">
                  <c:v>84596000</c:v>
                </c:pt>
                <c:pt idx="66">
                  <c:v>66688800</c:v>
                </c:pt>
                <c:pt idx="67">
                  <c:v>75733600</c:v>
                </c:pt>
                <c:pt idx="68">
                  <c:v>121517600</c:v>
                </c:pt>
                <c:pt idx="69">
                  <c:v>81400000</c:v>
                </c:pt>
                <c:pt idx="70">
                  <c:v>71291600</c:v>
                </c:pt>
                <c:pt idx="71">
                  <c:v>66328400</c:v>
                </c:pt>
                <c:pt idx="72">
                  <c:v>58790000</c:v>
                </c:pt>
                <c:pt idx="73">
                  <c:v>69313600</c:v>
                </c:pt>
                <c:pt idx="74">
                  <c:v>93278400</c:v>
                </c:pt>
                <c:pt idx="75">
                  <c:v>69283600</c:v>
                </c:pt>
                <c:pt idx="76">
                  <c:v>68537200</c:v>
                </c:pt>
                <c:pt idx="77">
                  <c:v>75486000</c:v>
                </c:pt>
                <c:pt idx="78">
                  <c:v>80164800</c:v>
                </c:pt>
                <c:pt idx="79">
                  <c:v>56985200</c:v>
                </c:pt>
                <c:pt idx="80">
                  <c:v>83441600</c:v>
                </c:pt>
                <c:pt idx="81">
                  <c:v>134411600</c:v>
                </c:pt>
                <c:pt idx="82">
                  <c:v>181408800</c:v>
                </c:pt>
                <c:pt idx="83">
                  <c:v>182788000</c:v>
                </c:pt>
                <c:pt idx="84">
                  <c:v>93487600</c:v>
                </c:pt>
                <c:pt idx="85">
                  <c:v>109310800</c:v>
                </c:pt>
                <c:pt idx="86">
                  <c:v>195009600</c:v>
                </c:pt>
                <c:pt idx="87">
                  <c:v>156521600</c:v>
                </c:pt>
                <c:pt idx="88">
                  <c:v>103222800</c:v>
                </c:pt>
                <c:pt idx="89">
                  <c:v>109020400</c:v>
                </c:pt>
                <c:pt idx="90">
                  <c:v>130108000</c:v>
                </c:pt>
                <c:pt idx="91">
                  <c:v>104038800</c:v>
                </c:pt>
                <c:pt idx="92">
                  <c:v>80194000</c:v>
                </c:pt>
                <c:pt idx="93">
                  <c:v>203070800</c:v>
                </c:pt>
                <c:pt idx="94">
                  <c:v>134272800</c:v>
                </c:pt>
                <c:pt idx="95">
                  <c:v>107843200</c:v>
                </c:pt>
                <c:pt idx="96">
                  <c:v>91865600</c:v>
                </c:pt>
                <c:pt idx="97">
                  <c:v>79675600</c:v>
                </c:pt>
                <c:pt idx="98">
                  <c:v>76712000</c:v>
                </c:pt>
                <c:pt idx="99">
                  <c:v>76942400</c:v>
                </c:pt>
                <c:pt idx="100">
                  <c:v>87710400</c:v>
                </c:pt>
                <c:pt idx="101">
                  <c:v>80507600</c:v>
                </c:pt>
                <c:pt idx="102">
                  <c:v>97804800</c:v>
                </c:pt>
                <c:pt idx="103">
                  <c:v>65616400</c:v>
                </c:pt>
                <c:pt idx="104">
                  <c:v>111082800</c:v>
                </c:pt>
                <c:pt idx="105">
                  <c:v>101326800</c:v>
                </c:pt>
                <c:pt idx="106">
                  <c:v>106499600</c:v>
                </c:pt>
                <c:pt idx="107">
                  <c:v>84278400</c:v>
                </c:pt>
                <c:pt idx="108">
                  <c:v>85003200</c:v>
                </c:pt>
                <c:pt idx="109">
                  <c:v>259530800</c:v>
                </c:pt>
                <c:pt idx="110">
                  <c:v>289229200</c:v>
                </c:pt>
                <c:pt idx="111">
                  <c:v>136661600</c:v>
                </c:pt>
                <c:pt idx="112">
                  <c:v>126124800</c:v>
                </c:pt>
                <c:pt idx="113">
                  <c:v>128661600</c:v>
                </c:pt>
                <c:pt idx="114">
                  <c:v>201444400</c:v>
                </c:pt>
                <c:pt idx="115">
                  <c:v>130165600</c:v>
                </c:pt>
                <c:pt idx="116">
                  <c:v>99600400</c:v>
                </c:pt>
                <c:pt idx="117">
                  <c:v>85063200</c:v>
                </c:pt>
                <c:pt idx="118">
                  <c:v>76425200</c:v>
                </c:pt>
                <c:pt idx="119">
                  <c:v>141757600</c:v>
                </c:pt>
                <c:pt idx="120">
                  <c:v>102769600</c:v>
                </c:pt>
                <c:pt idx="121">
                  <c:v>99047600</c:v>
                </c:pt>
                <c:pt idx="122">
                  <c:v>88329600</c:v>
                </c:pt>
                <c:pt idx="123">
                  <c:v>125997600</c:v>
                </c:pt>
                <c:pt idx="124">
                  <c:v>92096400</c:v>
                </c:pt>
                <c:pt idx="125">
                  <c:v>57111200</c:v>
                </c:pt>
                <c:pt idx="126">
                  <c:v>86278400</c:v>
                </c:pt>
                <c:pt idx="127">
                  <c:v>96515200</c:v>
                </c:pt>
                <c:pt idx="128">
                  <c:v>76806800</c:v>
                </c:pt>
                <c:pt idx="129">
                  <c:v>84362400</c:v>
                </c:pt>
                <c:pt idx="130">
                  <c:v>79127200</c:v>
                </c:pt>
                <c:pt idx="131">
                  <c:v>99538000</c:v>
                </c:pt>
                <c:pt idx="132">
                  <c:v>100797600</c:v>
                </c:pt>
                <c:pt idx="133">
                  <c:v>80528400</c:v>
                </c:pt>
                <c:pt idx="134">
                  <c:v>95174000</c:v>
                </c:pt>
                <c:pt idx="135">
                  <c:v>71475200</c:v>
                </c:pt>
                <c:pt idx="136">
                  <c:v>83692000</c:v>
                </c:pt>
                <c:pt idx="137">
                  <c:v>68974800</c:v>
                </c:pt>
                <c:pt idx="138">
                  <c:v>105010400</c:v>
                </c:pt>
                <c:pt idx="139">
                  <c:v>85972800</c:v>
                </c:pt>
                <c:pt idx="140">
                  <c:v>75415600</c:v>
                </c:pt>
                <c:pt idx="141">
                  <c:v>63124000</c:v>
                </c:pt>
                <c:pt idx="142">
                  <c:v>129905200</c:v>
                </c:pt>
                <c:pt idx="143">
                  <c:v>68854800</c:v>
                </c:pt>
                <c:pt idx="144">
                  <c:v>79383600</c:v>
                </c:pt>
                <c:pt idx="145">
                  <c:v>141474400</c:v>
                </c:pt>
                <c:pt idx="146">
                  <c:v>279747200</c:v>
                </c:pt>
                <c:pt idx="147">
                  <c:v>108389200</c:v>
                </c:pt>
                <c:pt idx="148">
                  <c:v>82239600</c:v>
                </c:pt>
                <c:pt idx="149">
                  <c:v>87481200</c:v>
                </c:pt>
                <c:pt idx="150">
                  <c:v>144823600</c:v>
                </c:pt>
                <c:pt idx="151">
                  <c:v>104526000</c:v>
                </c:pt>
                <c:pt idx="152">
                  <c:v>163217200</c:v>
                </c:pt>
                <c:pt idx="153">
                  <c:v>105028400</c:v>
                </c:pt>
                <c:pt idx="154">
                  <c:v>88490800</c:v>
                </c:pt>
                <c:pt idx="155">
                  <c:v>117862000</c:v>
                </c:pt>
                <c:pt idx="156">
                  <c:v>110686400</c:v>
                </c:pt>
                <c:pt idx="157">
                  <c:v>111762400</c:v>
                </c:pt>
                <c:pt idx="158">
                  <c:v>109712400</c:v>
                </c:pt>
                <c:pt idx="159">
                  <c:v>105474000</c:v>
                </c:pt>
                <c:pt idx="160">
                  <c:v>86418400</c:v>
                </c:pt>
                <c:pt idx="161">
                  <c:v>77596400</c:v>
                </c:pt>
                <c:pt idx="162">
                  <c:v>79275600</c:v>
                </c:pt>
                <c:pt idx="163">
                  <c:v>101920400</c:v>
                </c:pt>
                <c:pt idx="164">
                  <c:v>103864000</c:v>
                </c:pt>
                <c:pt idx="165">
                  <c:v>118067600</c:v>
                </c:pt>
                <c:pt idx="166">
                  <c:v>109078400</c:v>
                </c:pt>
                <c:pt idx="167">
                  <c:v>107140400</c:v>
                </c:pt>
                <c:pt idx="168">
                  <c:v>66364400</c:v>
                </c:pt>
                <c:pt idx="169">
                  <c:v>117874000</c:v>
                </c:pt>
                <c:pt idx="170">
                  <c:v>86606800</c:v>
                </c:pt>
                <c:pt idx="171">
                  <c:v>87714000</c:v>
                </c:pt>
                <c:pt idx="172">
                  <c:v>114446000</c:v>
                </c:pt>
                <c:pt idx="173">
                  <c:v>126323200</c:v>
                </c:pt>
                <c:pt idx="174">
                  <c:v>286856000</c:v>
                </c:pt>
                <c:pt idx="175">
                  <c:v>179629600</c:v>
                </c:pt>
                <c:pt idx="176">
                  <c:v>95042800</c:v>
                </c:pt>
                <c:pt idx="177">
                  <c:v>196458400</c:v>
                </c:pt>
                <c:pt idx="178">
                  <c:v>113077600</c:v>
                </c:pt>
                <c:pt idx="179">
                  <c:v>83242400</c:v>
                </c:pt>
                <c:pt idx="180">
                  <c:v>211805600</c:v>
                </c:pt>
                <c:pt idx="181">
                  <c:v>150046800</c:v>
                </c:pt>
                <c:pt idx="182">
                  <c:v>186581600</c:v>
                </c:pt>
                <c:pt idx="183">
                  <c:v>177549200</c:v>
                </c:pt>
                <c:pt idx="184">
                  <c:v>146640000</c:v>
                </c:pt>
                <c:pt idx="185">
                  <c:v>102016800</c:v>
                </c:pt>
                <c:pt idx="186">
                  <c:v>88022000</c:v>
                </c:pt>
                <c:pt idx="187">
                  <c:v>105199200</c:v>
                </c:pt>
                <c:pt idx="188">
                  <c:v>74795200</c:v>
                </c:pt>
                <c:pt idx="189">
                  <c:v>64921200</c:v>
                </c:pt>
                <c:pt idx="190">
                  <c:v>80655200</c:v>
                </c:pt>
                <c:pt idx="191">
                  <c:v>85135200</c:v>
                </c:pt>
                <c:pt idx="192">
                  <c:v>69630400</c:v>
                </c:pt>
                <c:pt idx="193">
                  <c:v>65051600</c:v>
                </c:pt>
                <c:pt idx="194">
                  <c:v>62468000</c:v>
                </c:pt>
                <c:pt idx="195">
                  <c:v>67622400</c:v>
                </c:pt>
                <c:pt idx="196">
                  <c:v>64500400</c:v>
                </c:pt>
                <c:pt idx="197">
                  <c:v>65576800</c:v>
                </c:pt>
                <c:pt idx="198">
                  <c:v>96486000</c:v>
                </c:pt>
                <c:pt idx="199">
                  <c:v>75989200</c:v>
                </c:pt>
                <c:pt idx="200">
                  <c:v>65496800</c:v>
                </c:pt>
                <c:pt idx="201">
                  <c:v>170336800</c:v>
                </c:pt>
                <c:pt idx="202">
                  <c:v>95896400</c:v>
                </c:pt>
                <c:pt idx="203">
                  <c:v>87937200</c:v>
                </c:pt>
                <c:pt idx="204">
                  <c:v>71028800</c:v>
                </c:pt>
                <c:pt idx="205">
                  <c:v>84828400</c:v>
                </c:pt>
                <c:pt idx="206">
                  <c:v>68002000</c:v>
                </c:pt>
                <c:pt idx="207">
                  <c:v>177816800</c:v>
                </c:pt>
                <c:pt idx="208">
                  <c:v>178803200</c:v>
                </c:pt>
                <c:pt idx="209">
                  <c:v>144187200</c:v>
                </c:pt>
                <c:pt idx="210">
                  <c:v>134551200</c:v>
                </c:pt>
                <c:pt idx="211">
                  <c:v>165573600</c:v>
                </c:pt>
                <c:pt idx="212">
                  <c:v>237594400</c:v>
                </c:pt>
                <c:pt idx="213">
                  <c:v>140105200</c:v>
                </c:pt>
                <c:pt idx="214">
                  <c:v>97446000</c:v>
                </c:pt>
                <c:pt idx="215">
                  <c:v>97638000</c:v>
                </c:pt>
                <c:pt idx="216">
                  <c:v>117930400</c:v>
                </c:pt>
                <c:pt idx="217">
                  <c:v>100582000</c:v>
                </c:pt>
                <c:pt idx="218">
                  <c:v>67928400</c:v>
                </c:pt>
                <c:pt idx="219">
                  <c:v>99130000</c:v>
                </c:pt>
                <c:pt idx="220">
                  <c:v>116632400</c:v>
                </c:pt>
                <c:pt idx="221">
                  <c:v>94550000</c:v>
                </c:pt>
                <c:pt idx="222">
                  <c:v>87598000</c:v>
                </c:pt>
                <c:pt idx="223">
                  <c:v>65049600</c:v>
                </c:pt>
                <c:pt idx="224">
                  <c:v>100525200</c:v>
                </c:pt>
                <c:pt idx="225">
                  <c:v>102355600</c:v>
                </c:pt>
                <c:pt idx="226">
                  <c:v>56106800</c:v>
                </c:pt>
                <c:pt idx="227">
                  <c:v>82867200</c:v>
                </c:pt>
                <c:pt idx="228">
                  <c:v>105715200</c:v>
                </c:pt>
                <c:pt idx="229">
                  <c:v>166665600</c:v>
                </c:pt>
                <c:pt idx="230">
                  <c:v>166108800</c:v>
                </c:pt>
                <c:pt idx="231">
                  <c:v>159037200</c:v>
                </c:pt>
                <c:pt idx="232">
                  <c:v>130169600</c:v>
                </c:pt>
                <c:pt idx="233">
                  <c:v>109400800</c:v>
                </c:pt>
                <c:pt idx="234">
                  <c:v>114240000</c:v>
                </c:pt>
                <c:pt idx="235">
                  <c:v>102693200</c:v>
                </c:pt>
                <c:pt idx="236">
                  <c:v>93420800</c:v>
                </c:pt>
                <c:pt idx="237">
                  <c:v>141095200</c:v>
                </c:pt>
                <c:pt idx="238">
                  <c:v>77636800</c:v>
                </c:pt>
                <c:pt idx="239">
                  <c:v>95273600</c:v>
                </c:pt>
                <c:pt idx="240">
                  <c:v>81906000</c:v>
                </c:pt>
                <c:pt idx="241">
                  <c:v>160677200</c:v>
                </c:pt>
                <c:pt idx="242">
                  <c:v>117684400</c:v>
                </c:pt>
                <c:pt idx="243">
                  <c:v>109745600</c:v>
                </c:pt>
                <c:pt idx="244">
                  <c:v>93902400</c:v>
                </c:pt>
                <c:pt idx="245">
                  <c:v>83799600</c:v>
                </c:pt>
                <c:pt idx="246">
                  <c:v>65397600</c:v>
                </c:pt>
                <c:pt idx="247">
                  <c:v>132742000</c:v>
                </c:pt>
                <c:pt idx="248">
                  <c:v>85992800</c:v>
                </c:pt>
                <c:pt idx="249">
                  <c:v>65920800</c:v>
                </c:pt>
                <c:pt idx="250">
                  <c:v>103999600</c:v>
                </c:pt>
                <c:pt idx="251">
                  <c:v>102223600</c:v>
                </c:pt>
                <c:pt idx="252">
                  <c:v>118071600</c:v>
                </c:pt>
                <c:pt idx="253">
                  <c:v>89738400</c:v>
                </c:pt>
                <c:pt idx="254">
                  <c:v>94640000</c:v>
                </c:pt>
                <c:pt idx="255">
                  <c:v>82271200</c:v>
                </c:pt>
                <c:pt idx="256">
                  <c:v>86336000</c:v>
                </c:pt>
                <c:pt idx="257">
                  <c:v>95839600</c:v>
                </c:pt>
                <c:pt idx="258">
                  <c:v>74670800</c:v>
                </c:pt>
                <c:pt idx="259">
                  <c:v>101672400</c:v>
                </c:pt>
                <c:pt idx="260">
                  <c:v>118263600</c:v>
                </c:pt>
                <c:pt idx="261">
                  <c:v>137547200</c:v>
                </c:pt>
                <c:pt idx="262">
                  <c:v>124773600</c:v>
                </c:pt>
                <c:pt idx="263">
                  <c:v>129700400</c:v>
                </c:pt>
                <c:pt idx="264">
                  <c:v>108434400</c:v>
                </c:pt>
                <c:pt idx="265">
                  <c:v>130756400</c:v>
                </c:pt>
                <c:pt idx="266">
                  <c:v>204420400</c:v>
                </c:pt>
                <c:pt idx="267">
                  <c:v>166116000</c:v>
                </c:pt>
                <c:pt idx="268">
                  <c:v>156572000</c:v>
                </c:pt>
                <c:pt idx="269">
                  <c:v>202561600</c:v>
                </c:pt>
                <c:pt idx="270">
                  <c:v>184192800</c:v>
                </c:pt>
                <c:pt idx="271">
                  <c:v>129915600</c:v>
                </c:pt>
                <c:pt idx="272">
                  <c:v>188923200</c:v>
                </c:pt>
                <c:pt idx="273">
                  <c:v>346375200</c:v>
                </c:pt>
                <c:pt idx="274">
                  <c:v>290954000</c:v>
                </c:pt>
                <c:pt idx="275">
                  <c:v>272975200</c:v>
                </c:pt>
                <c:pt idx="276">
                  <c:v>206434400</c:v>
                </c:pt>
                <c:pt idx="277">
                  <c:v>217562000</c:v>
                </c:pt>
                <c:pt idx="278">
                  <c:v>282690400</c:v>
                </c:pt>
                <c:pt idx="279">
                  <c:v>243278000</c:v>
                </c:pt>
                <c:pt idx="280">
                  <c:v>130196800</c:v>
                </c:pt>
                <c:pt idx="281">
                  <c:v>162579600</c:v>
                </c:pt>
                <c:pt idx="282">
                  <c:v>204588800</c:v>
                </c:pt>
                <c:pt idx="283">
                  <c:v>160704400</c:v>
                </c:pt>
                <c:pt idx="284">
                  <c:v>135722000</c:v>
                </c:pt>
                <c:pt idx="285">
                  <c:v>149886400</c:v>
                </c:pt>
                <c:pt idx="286">
                  <c:v>123967600</c:v>
                </c:pt>
                <c:pt idx="287">
                  <c:v>135249600</c:v>
                </c:pt>
                <c:pt idx="288">
                  <c:v>152648800</c:v>
                </c:pt>
                <c:pt idx="289">
                  <c:v>155712400</c:v>
                </c:pt>
                <c:pt idx="290">
                  <c:v>151128400</c:v>
                </c:pt>
                <c:pt idx="291">
                  <c:v>195208000</c:v>
                </c:pt>
                <c:pt idx="292">
                  <c:v>153816000</c:v>
                </c:pt>
                <c:pt idx="293">
                  <c:v>113605600</c:v>
                </c:pt>
                <c:pt idx="294">
                  <c:v>95154000</c:v>
                </c:pt>
                <c:pt idx="295">
                  <c:v>126814000</c:v>
                </c:pt>
                <c:pt idx="296">
                  <c:v>95096400</c:v>
                </c:pt>
                <c:pt idx="297">
                  <c:v>128740800</c:v>
                </c:pt>
                <c:pt idx="298">
                  <c:v>128828400</c:v>
                </c:pt>
                <c:pt idx="299">
                  <c:v>126774000</c:v>
                </c:pt>
                <c:pt idx="300">
                  <c:v>117473600</c:v>
                </c:pt>
                <c:pt idx="301">
                  <c:v>90975200</c:v>
                </c:pt>
                <c:pt idx="302">
                  <c:v>157618800</c:v>
                </c:pt>
                <c:pt idx="303">
                  <c:v>133787200</c:v>
                </c:pt>
                <c:pt idx="304">
                  <c:v>78597600</c:v>
                </c:pt>
                <c:pt idx="305">
                  <c:v>148219600</c:v>
                </c:pt>
                <c:pt idx="306">
                  <c:v>165963200</c:v>
                </c:pt>
                <c:pt idx="307">
                  <c:v>164115200</c:v>
                </c:pt>
                <c:pt idx="308">
                  <c:v>150164800</c:v>
                </c:pt>
                <c:pt idx="309">
                  <c:v>163690400</c:v>
                </c:pt>
                <c:pt idx="310">
                  <c:v>166674000</c:v>
                </c:pt>
                <c:pt idx="311">
                  <c:v>153594000</c:v>
                </c:pt>
                <c:pt idx="312">
                  <c:v>150347200</c:v>
                </c:pt>
                <c:pt idx="313">
                  <c:v>121112000</c:v>
                </c:pt>
                <c:pt idx="314">
                  <c:v>138422000</c:v>
                </c:pt>
                <c:pt idx="315">
                  <c:v>107732800</c:v>
                </c:pt>
                <c:pt idx="316">
                  <c:v>140021200</c:v>
                </c:pt>
                <c:pt idx="317">
                  <c:v>116070800</c:v>
                </c:pt>
                <c:pt idx="318">
                  <c:v>113634400</c:v>
                </c:pt>
                <c:pt idx="319">
                  <c:v>89726400</c:v>
                </c:pt>
                <c:pt idx="320">
                  <c:v>91557200</c:v>
                </c:pt>
                <c:pt idx="321">
                  <c:v>100497200</c:v>
                </c:pt>
                <c:pt idx="322">
                  <c:v>86313600</c:v>
                </c:pt>
                <c:pt idx="323">
                  <c:v>106421600</c:v>
                </c:pt>
                <c:pt idx="324">
                  <c:v>83018000</c:v>
                </c:pt>
                <c:pt idx="325">
                  <c:v>139235200</c:v>
                </c:pt>
                <c:pt idx="326">
                  <c:v>261964400</c:v>
                </c:pt>
                <c:pt idx="327">
                  <c:v>146062000</c:v>
                </c:pt>
                <c:pt idx="328">
                  <c:v>134768000</c:v>
                </c:pt>
                <c:pt idx="329">
                  <c:v>113528400</c:v>
                </c:pt>
                <c:pt idx="330">
                  <c:v>111852000</c:v>
                </c:pt>
                <c:pt idx="331">
                  <c:v>142623200</c:v>
                </c:pt>
                <c:pt idx="332">
                  <c:v>169709600</c:v>
                </c:pt>
                <c:pt idx="333">
                  <c:v>214277600</c:v>
                </c:pt>
                <c:pt idx="334">
                  <c:v>266157600</c:v>
                </c:pt>
                <c:pt idx="335">
                  <c:v>136272800</c:v>
                </c:pt>
                <c:pt idx="336">
                  <c:v>224805200</c:v>
                </c:pt>
                <c:pt idx="337">
                  <c:v>169805600</c:v>
                </c:pt>
                <c:pt idx="338">
                  <c:v>113611200</c:v>
                </c:pt>
                <c:pt idx="339">
                  <c:v>92844800</c:v>
                </c:pt>
                <c:pt idx="340">
                  <c:v>111957200</c:v>
                </c:pt>
                <c:pt idx="341">
                  <c:v>104848800</c:v>
                </c:pt>
                <c:pt idx="342">
                  <c:v>83115200</c:v>
                </c:pt>
                <c:pt idx="343">
                  <c:v>94780800</c:v>
                </c:pt>
                <c:pt idx="344">
                  <c:v>76732400</c:v>
                </c:pt>
                <c:pt idx="345">
                  <c:v>69176000</c:v>
                </c:pt>
                <c:pt idx="346">
                  <c:v>73190800</c:v>
                </c:pt>
                <c:pt idx="347">
                  <c:v>73603200</c:v>
                </c:pt>
                <c:pt idx="348">
                  <c:v>60962800</c:v>
                </c:pt>
                <c:pt idx="349">
                  <c:v>80233600</c:v>
                </c:pt>
                <c:pt idx="350">
                  <c:v>92936000</c:v>
                </c:pt>
                <c:pt idx="351">
                  <c:v>69844000</c:v>
                </c:pt>
                <c:pt idx="352">
                  <c:v>90056400</c:v>
                </c:pt>
                <c:pt idx="353">
                  <c:v>74762000</c:v>
                </c:pt>
                <c:pt idx="354">
                  <c:v>109931200</c:v>
                </c:pt>
                <c:pt idx="355">
                  <c:v>93770000</c:v>
                </c:pt>
                <c:pt idx="356">
                  <c:v>105064800</c:v>
                </c:pt>
                <c:pt idx="357">
                  <c:v>86264000</c:v>
                </c:pt>
                <c:pt idx="358">
                  <c:v>83734400</c:v>
                </c:pt>
                <c:pt idx="359">
                  <c:v>85388800</c:v>
                </c:pt>
                <c:pt idx="360">
                  <c:v>106627200</c:v>
                </c:pt>
                <c:pt idx="361">
                  <c:v>73234000</c:v>
                </c:pt>
                <c:pt idx="362">
                  <c:v>67644400</c:v>
                </c:pt>
                <c:pt idx="363">
                  <c:v>86553600</c:v>
                </c:pt>
                <c:pt idx="364">
                  <c:v>86440400</c:v>
                </c:pt>
                <c:pt idx="365">
                  <c:v>246876800</c:v>
                </c:pt>
                <c:pt idx="366">
                  <c:v>73939600</c:v>
                </c:pt>
                <c:pt idx="367">
                  <c:v>134314000</c:v>
                </c:pt>
                <c:pt idx="368">
                  <c:v>82514800</c:v>
                </c:pt>
                <c:pt idx="369">
                  <c:v>102847600</c:v>
                </c:pt>
                <c:pt idx="370">
                  <c:v>108801600</c:v>
                </c:pt>
                <c:pt idx="371">
                  <c:v>126652400</c:v>
                </c:pt>
                <c:pt idx="372">
                  <c:v>98276800</c:v>
                </c:pt>
                <c:pt idx="373">
                  <c:v>101141200</c:v>
                </c:pt>
                <c:pt idx="374">
                  <c:v>69460800</c:v>
                </c:pt>
                <c:pt idx="375">
                  <c:v>90950800</c:v>
                </c:pt>
                <c:pt idx="376">
                  <c:v>70925200</c:v>
                </c:pt>
                <c:pt idx="377">
                  <c:v>55819200</c:v>
                </c:pt>
                <c:pt idx="378">
                  <c:v>66416800</c:v>
                </c:pt>
                <c:pt idx="379">
                  <c:v>69940800</c:v>
                </c:pt>
                <c:pt idx="380">
                  <c:v>79026400</c:v>
                </c:pt>
                <c:pt idx="381">
                  <c:v>63756400</c:v>
                </c:pt>
                <c:pt idx="382">
                  <c:v>75326000</c:v>
                </c:pt>
                <c:pt idx="383">
                  <c:v>72164400</c:v>
                </c:pt>
                <c:pt idx="384">
                  <c:v>50055600</c:v>
                </c:pt>
                <c:pt idx="385">
                  <c:v>60172400</c:v>
                </c:pt>
                <c:pt idx="386">
                  <c:v>62138000</c:v>
                </c:pt>
                <c:pt idx="387">
                  <c:v>65573600</c:v>
                </c:pt>
                <c:pt idx="388">
                  <c:v>81147200</c:v>
                </c:pt>
                <c:pt idx="389">
                  <c:v>82704800</c:v>
                </c:pt>
                <c:pt idx="390">
                  <c:v>63957600</c:v>
                </c:pt>
                <c:pt idx="391">
                  <c:v>74791600</c:v>
                </c:pt>
                <c:pt idx="392">
                  <c:v>66839600</c:v>
                </c:pt>
                <c:pt idx="393">
                  <c:v>76304000</c:v>
                </c:pt>
                <c:pt idx="394">
                  <c:v>96096000</c:v>
                </c:pt>
                <c:pt idx="395">
                  <c:v>84118000</c:v>
                </c:pt>
                <c:pt idx="396">
                  <c:v>157492000</c:v>
                </c:pt>
                <c:pt idx="397">
                  <c:v>271742800</c:v>
                </c:pt>
                <c:pt idx="398">
                  <c:v>249616000</c:v>
                </c:pt>
                <c:pt idx="399">
                  <c:v>133789600</c:v>
                </c:pt>
                <c:pt idx="400">
                  <c:v>101701600</c:v>
                </c:pt>
                <c:pt idx="401">
                  <c:v>102349600</c:v>
                </c:pt>
                <c:pt idx="402">
                  <c:v>90102000</c:v>
                </c:pt>
                <c:pt idx="403">
                  <c:v>93970400</c:v>
                </c:pt>
                <c:pt idx="404">
                  <c:v>98444800</c:v>
                </c:pt>
                <c:pt idx="405">
                  <c:v>103563600</c:v>
                </c:pt>
                <c:pt idx="406">
                  <c:v>82992000</c:v>
                </c:pt>
                <c:pt idx="407">
                  <c:v>115230400</c:v>
                </c:pt>
                <c:pt idx="408">
                  <c:v>114001600</c:v>
                </c:pt>
                <c:pt idx="409">
                  <c:v>141708000</c:v>
                </c:pt>
                <c:pt idx="410">
                  <c:v>121150800</c:v>
                </c:pt>
                <c:pt idx="411">
                  <c:v>104639200</c:v>
                </c:pt>
                <c:pt idx="412">
                  <c:v>76072400</c:v>
                </c:pt>
                <c:pt idx="413">
                  <c:v>75532800</c:v>
                </c:pt>
                <c:pt idx="414">
                  <c:v>73905600</c:v>
                </c:pt>
                <c:pt idx="415">
                  <c:v>82100400</c:v>
                </c:pt>
                <c:pt idx="416">
                  <c:v>91107200</c:v>
                </c:pt>
                <c:pt idx="417">
                  <c:v>109019200</c:v>
                </c:pt>
                <c:pt idx="418">
                  <c:v>195175200</c:v>
                </c:pt>
                <c:pt idx="419">
                  <c:v>173360400</c:v>
                </c:pt>
                <c:pt idx="420">
                  <c:v>109560400</c:v>
                </c:pt>
                <c:pt idx="421">
                  <c:v>133332000</c:v>
                </c:pt>
                <c:pt idx="422">
                  <c:v>137160000</c:v>
                </c:pt>
                <c:pt idx="423">
                  <c:v>150479200</c:v>
                </c:pt>
                <c:pt idx="424">
                  <c:v>158066000</c:v>
                </c:pt>
                <c:pt idx="425">
                  <c:v>142996000</c:v>
                </c:pt>
                <c:pt idx="426">
                  <c:v>197114800</c:v>
                </c:pt>
                <c:pt idx="427">
                  <c:v>166825600</c:v>
                </c:pt>
                <c:pt idx="428">
                  <c:v>127997200</c:v>
                </c:pt>
                <c:pt idx="429">
                  <c:v>148780400</c:v>
                </c:pt>
                <c:pt idx="430">
                  <c:v>126286800</c:v>
                </c:pt>
                <c:pt idx="431">
                  <c:v>108495200</c:v>
                </c:pt>
                <c:pt idx="432">
                  <c:v>106435200</c:v>
                </c:pt>
                <c:pt idx="433">
                  <c:v>384986800</c:v>
                </c:pt>
                <c:pt idx="434">
                  <c:v>110773600</c:v>
                </c:pt>
                <c:pt idx="435">
                  <c:v>98217600</c:v>
                </c:pt>
                <c:pt idx="436">
                  <c:v>95938800</c:v>
                </c:pt>
                <c:pt idx="437">
                  <c:v>120724800</c:v>
                </c:pt>
                <c:pt idx="438">
                  <c:v>91717600</c:v>
                </c:pt>
                <c:pt idx="439">
                  <c:v>94403200</c:v>
                </c:pt>
                <c:pt idx="440">
                  <c:v>99152800</c:v>
                </c:pt>
                <c:pt idx="441">
                  <c:v>114619200</c:v>
                </c:pt>
                <c:pt idx="442">
                  <c:v>128168000</c:v>
                </c:pt>
                <c:pt idx="443">
                  <c:v>134322000</c:v>
                </c:pt>
                <c:pt idx="444">
                  <c:v>118655600</c:v>
                </c:pt>
                <c:pt idx="445">
                  <c:v>107564000</c:v>
                </c:pt>
                <c:pt idx="446">
                  <c:v>167962400</c:v>
                </c:pt>
                <c:pt idx="447">
                  <c:v>212497600</c:v>
                </c:pt>
                <c:pt idx="448">
                  <c:v>161351600</c:v>
                </c:pt>
                <c:pt idx="449">
                  <c:v>123164000</c:v>
                </c:pt>
                <c:pt idx="450">
                  <c:v>116736000</c:v>
                </c:pt>
                <c:pt idx="451">
                  <c:v>91541600</c:v>
                </c:pt>
                <c:pt idx="452">
                  <c:v>130325200</c:v>
                </c:pt>
                <c:pt idx="453">
                  <c:v>132314800</c:v>
                </c:pt>
                <c:pt idx="454">
                  <c:v>115168400</c:v>
                </c:pt>
                <c:pt idx="455">
                  <c:v>155071200</c:v>
                </c:pt>
                <c:pt idx="456">
                  <c:v>163702000</c:v>
                </c:pt>
                <c:pt idx="457">
                  <c:v>119423200</c:v>
                </c:pt>
                <c:pt idx="458">
                  <c:v>189033600</c:v>
                </c:pt>
                <c:pt idx="459">
                  <c:v>183742000</c:v>
                </c:pt>
                <c:pt idx="460">
                  <c:v>146640000</c:v>
                </c:pt>
                <c:pt idx="461">
                  <c:v>153435600</c:v>
                </c:pt>
                <c:pt idx="462">
                  <c:v>233292800</c:v>
                </c:pt>
                <c:pt idx="463">
                  <c:v>365314800</c:v>
                </c:pt>
                <c:pt idx="464">
                  <c:v>264654800</c:v>
                </c:pt>
                <c:pt idx="465">
                  <c:v>127531600</c:v>
                </c:pt>
                <c:pt idx="466">
                  <c:v>133697600</c:v>
                </c:pt>
                <c:pt idx="467">
                  <c:v>101450400</c:v>
                </c:pt>
                <c:pt idx="468">
                  <c:v>137463200</c:v>
                </c:pt>
                <c:pt idx="469">
                  <c:v>204542000</c:v>
                </c:pt>
                <c:pt idx="470">
                  <c:v>187531600</c:v>
                </c:pt>
                <c:pt idx="471">
                  <c:v>243204000</c:v>
                </c:pt>
                <c:pt idx="472">
                  <c:v>185915200</c:v>
                </c:pt>
                <c:pt idx="473">
                  <c:v>147713200</c:v>
                </c:pt>
                <c:pt idx="474">
                  <c:v>167701200</c:v>
                </c:pt>
                <c:pt idx="475">
                  <c:v>271300800</c:v>
                </c:pt>
                <c:pt idx="476">
                  <c:v>124496800</c:v>
                </c:pt>
                <c:pt idx="477">
                  <c:v>94496000</c:v>
                </c:pt>
                <c:pt idx="478">
                  <c:v>179994000</c:v>
                </c:pt>
                <c:pt idx="479">
                  <c:v>165549600</c:v>
                </c:pt>
                <c:pt idx="480">
                  <c:v>184250000</c:v>
                </c:pt>
                <c:pt idx="481">
                  <c:v>167080000</c:v>
                </c:pt>
                <c:pt idx="482">
                  <c:v>158126000</c:v>
                </c:pt>
                <c:pt idx="483">
                  <c:v>163210000</c:v>
                </c:pt>
                <c:pt idx="484">
                  <c:v>165377200</c:v>
                </c:pt>
                <c:pt idx="485">
                  <c:v>172393600</c:v>
                </c:pt>
                <c:pt idx="486">
                  <c:v>169126400</c:v>
                </c:pt>
                <c:pt idx="487">
                  <c:v>248104000</c:v>
                </c:pt>
                <c:pt idx="488">
                  <c:v>189126800</c:v>
                </c:pt>
                <c:pt idx="489">
                  <c:v>142510800</c:v>
                </c:pt>
                <c:pt idx="490">
                  <c:v>127594400</c:v>
                </c:pt>
                <c:pt idx="491">
                  <c:v>162814800</c:v>
                </c:pt>
                <c:pt idx="492">
                  <c:v>177151600</c:v>
                </c:pt>
                <c:pt idx="493">
                  <c:v>135366000</c:v>
                </c:pt>
                <c:pt idx="494">
                  <c:v>196189200</c:v>
                </c:pt>
                <c:pt idx="495">
                  <c:v>259092000</c:v>
                </c:pt>
                <c:pt idx="496">
                  <c:v>382978400</c:v>
                </c:pt>
                <c:pt idx="497">
                  <c:v>148676800</c:v>
                </c:pt>
                <c:pt idx="498">
                  <c:v>234330000</c:v>
                </c:pt>
                <c:pt idx="499">
                  <c:v>212468400</c:v>
                </c:pt>
                <c:pt idx="500">
                  <c:v>169165600</c:v>
                </c:pt>
                <c:pt idx="501">
                  <c:v>140014000</c:v>
                </c:pt>
                <c:pt idx="502">
                  <c:v>148158800</c:v>
                </c:pt>
                <c:pt idx="503">
                  <c:v>365248800</c:v>
                </c:pt>
                <c:pt idx="504">
                  <c:v>234428400</c:v>
                </c:pt>
                <c:pt idx="505">
                  <c:v>219111200</c:v>
                </c:pt>
                <c:pt idx="506">
                  <c:v>164101200</c:v>
                </c:pt>
                <c:pt idx="507">
                  <c:v>180396400</c:v>
                </c:pt>
                <c:pt idx="508">
                  <c:v>143122800</c:v>
                </c:pt>
                <c:pt idx="509">
                  <c:v>108092800</c:v>
                </c:pt>
                <c:pt idx="510">
                  <c:v>129756800</c:v>
                </c:pt>
                <c:pt idx="511">
                  <c:v>114843600</c:v>
                </c:pt>
                <c:pt idx="512">
                  <c:v>122278800</c:v>
                </c:pt>
                <c:pt idx="513">
                  <c:v>119284800</c:v>
                </c:pt>
                <c:pt idx="514">
                  <c:v>135004000</c:v>
                </c:pt>
                <c:pt idx="515">
                  <c:v>121576000</c:v>
                </c:pt>
                <c:pt idx="516">
                  <c:v>92522400</c:v>
                </c:pt>
                <c:pt idx="517">
                  <c:v>101766000</c:v>
                </c:pt>
                <c:pt idx="518">
                  <c:v>134142000</c:v>
                </c:pt>
                <c:pt idx="519">
                  <c:v>104768400</c:v>
                </c:pt>
                <c:pt idx="520">
                  <c:v>166348800</c:v>
                </c:pt>
                <c:pt idx="521">
                  <c:v>244439200</c:v>
                </c:pt>
                <c:pt idx="522">
                  <c:v>162958400</c:v>
                </c:pt>
                <c:pt idx="523">
                  <c:v>130672400</c:v>
                </c:pt>
                <c:pt idx="524">
                  <c:v>125982000</c:v>
                </c:pt>
                <c:pt idx="525">
                  <c:v>144406400</c:v>
                </c:pt>
                <c:pt idx="526">
                  <c:v>112958400</c:v>
                </c:pt>
                <c:pt idx="527">
                  <c:v>126966800</c:v>
                </c:pt>
                <c:pt idx="528">
                  <c:v>95280000</c:v>
                </c:pt>
                <c:pt idx="529">
                  <c:v>83973600</c:v>
                </c:pt>
                <c:pt idx="530">
                  <c:v>89134000</c:v>
                </c:pt>
                <c:pt idx="531">
                  <c:v>89960800</c:v>
                </c:pt>
                <c:pt idx="532">
                  <c:v>87342800</c:v>
                </c:pt>
                <c:pt idx="533">
                  <c:v>98507200</c:v>
                </c:pt>
                <c:pt idx="534">
                  <c:v>75891200</c:v>
                </c:pt>
                <c:pt idx="535">
                  <c:v>104457600</c:v>
                </c:pt>
                <c:pt idx="536">
                  <c:v>68998800</c:v>
                </c:pt>
                <c:pt idx="537">
                  <c:v>75652800</c:v>
                </c:pt>
                <c:pt idx="538">
                  <c:v>87493600</c:v>
                </c:pt>
                <c:pt idx="539">
                  <c:v>68280800</c:v>
                </c:pt>
                <c:pt idx="540">
                  <c:v>111341600</c:v>
                </c:pt>
                <c:pt idx="541">
                  <c:v>112861600</c:v>
                </c:pt>
                <c:pt idx="542">
                  <c:v>103544800</c:v>
                </c:pt>
                <c:pt idx="543">
                  <c:v>109744800</c:v>
                </c:pt>
                <c:pt idx="544">
                  <c:v>78949600</c:v>
                </c:pt>
                <c:pt idx="545">
                  <c:v>83241600</c:v>
                </c:pt>
                <c:pt idx="546">
                  <c:v>99185600</c:v>
                </c:pt>
                <c:pt idx="547">
                  <c:v>95997600</c:v>
                </c:pt>
                <c:pt idx="548">
                  <c:v>128044000</c:v>
                </c:pt>
                <c:pt idx="549">
                  <c:v>129870400</c:v>
                </c:pt>
                <c:pt idx="550">
                  <c:v>124130000</c:v>
                </c:pt>
                <c:pt idx="551">
                  <c:v>94318000</c:v>
                </c:pt>
                <c:pt idx="552">
                  <c:v>156171600</c:v>
                </c:pt>
                <c:pt idx="553">
                  <c:v>104879200</c:v>
                </c:pt>
                <c:pt idx="554">
                  <c:v>126585600</c:v>
                </c:pt>
                <c:pt idx="555">
                  <c:v>124140800</c:v>
                </c:pt>
                <c:pt idx="556">
                  <c:v>204136800</c:v>
                </c:pt>
                <c:pt idx="557">
                  <c:v>169630800</c:v>
                </c:pt>
                <c:pt idx="558">
                  <c:v>175381200</c:v>
                </c:pt>
                <c:pt idx="559">
                  <c:v>199202000</c:v>
                </c:pt>
                <c:pt idx="560">
                  <c:v>119393600</c:v>
                </c:pt>
                <c:pt idx="561">
                  <c:v>83121600</c:v>
                </c:pt>
                <c:pt idx="562">
                  <c:v>94256000</c:v>
                </c:pt>
                <c:pt idx="563">
                  <c:v>111448000</c:v>
                </c:pt>
                <c:pt idx="564">
                  <c:v>91062800</c:v>
                </c:pt>
                <c:pt idx="565">
                  <c:v>93087200</c:v>
                </c:pt>
                <c:pt idx="566">
                  <c:v>76457200</c:v>
                </c:pt>
                <c:pt idx="567">
                  <c:v>74106400</c:v>
                </c:pt>
                <c:pt idx="568">
                  <c:v>103526800</c:v>
                </c:pt>
                <c:pt idx="569">
                  <c:v>143072800</c:v>
                </c:pt>
                <c:pt idx="570">
                  <c:v>86781200</c:v>
                </c:pt>
                <c:pt idx="571">
                  <c:v>83603200</c:v>
                </c:pt>
                <c:pt idx="572">
                  <c:v>111042800</c:v>
                </c:pt>
                <c:pt idx="573">
                  <c:v>70146400</c:v>
                </c:pt>
                <c:pt idx="574">
                  <c:v>102785600</c:v>
                </c:pt>
                <c:pt idx="575">
                  <c:v>115627200</c:v>
                </c:pt>
                <c:pt idx="576">
                  <c:v>96783200</c:v>
                </c:pt>
                <c:pt idx="577">
                  <c:v>77758000</c:v>
                </c:pt>
                <c:pt idx="578">
                  <c:v>93292000</c:v>
                </c:pt>
                <c:pt idx="579">
                  <c:v>70162400</c:v>
                </c:pt>
                <c:pt idx="580">
                  <c:v>74172800</c:v>
                </c:pt>
                <c:pt idx="581">
                  <c:v>74596400</c:v>
                </c:pt>
                <c:pt idx="582">
                  <c:v>88818800</c:v>
                </c:pt>
                <c:pt idx="583">
                  <c:v>186139600</c:v>
                </c:pt>
                <c:pt idx="584">
                  <c:v>259309200</c:v>
                </c:pt>
                <c:pt idx="585">
                  <c:v>127985200</c:v>
                </c:pt>
                <c:pt idx="586">
                  <c:v>83569600</c:v>
                </c:pt>
                <c:pt idx="587">
                  <c:v>129772400</c:v>
                </c:pt>
                <c:pt idx="588">
                  <c:v>155054800</c:v>
                </c:pt>
                <c:pt idx="589">
                  <c:v>105358000</c:v>
                </c:pt>
                <c:pt idx="590">
                  <c:v>139634400</c:v>
                </c:pt>
                <c:pt idx="591">
                  <c:v>164834800</c:v>
                </c:pt>
                <c:pt idx="592">
                  <c:v>229722400</c:v>
                </c:pt>
                <c:pt idx="593">
                  <c:v>146118800</c:v>
                </c:pt>
                <c:pt idx="594">
                  <c:v>106178800</c:v>
                </c:pt>
                <c:pt idx="595">
                  <c:v>132125600</c:v>
                </c:pt>
                <c:pt idx="596">
                  <c:v>131516400</c:v>
                </c:pt>
                <c:pt idx="597">
                  <c:v>154449200</c:v>
                </c:pt>
                <c:pt idx="598">
                  <c:v>113459200</c:v>
                </c:pt>
                <c:pt idx="599">
                  <c:v>118994400</c:v>
                </c:pt>
                <c:pt idx="600">
                  <c:v>146118800</c:v>
                </c:pt>
                <c:pt idx="601">
                  <c:v>94858800</c:v>
                </c:pt>
                <c:pt idx="602">
                  <c:v>111792800</c:v>
                </c:pt>
                <c:pt idx="603">
                  <c:v>113924800</c:v>
                </c:pt>
                <c:pt idx="604">
                  <c:v>84873600</c:v>
                </c:pt>
                <c:pt idx="605">
                  <c:v>108174400</c:v>
                </c:pt>
                <c:pt idx="606">
                  <c:v>161584400</c:v>
                </c:pt>
                <c:pt idx="607">
                  <c:v>123872000</c:v>
                </c:pt>
                <c:pt idx="608">
                  <c:v>119093600</c:v>
                </c:pt>
                <c:pt idx="609">
                  <c:v>90105200</c:v>
                </c:pt>
                <c:pt idx="610">
                  <c:v>122737600</c:v>
                </c:pt>
                <c:pt idx="611">
                  <c:v>104883600</c:v>
                </c:pt>
                <c:pt idx="612">
                  <c:v>107731600</c:v>
                </c:pt>
                <c:pt idx="613">
                  <c:v>73012800</c:v>
                </c:pt>
                <c:pt idx="614">
                  <c:v>86698400</c:v>
                </c:pt>
                <c:pt idx="615">
                  <c:v>75046000</c:v>
                </c:pt>
                <c:pt idx="616">
                  <c:v>58676400</c:v>
                </c:pt>
                <c:pt idx="617">
                  <c:v>106204000</c:v>
                </c:pt>
                <c:pt idx="618">
                  <c:v>84496800</c:v>
                </c:pt>
                <c:pt idx="619">
                  <c:v>86056000</c:v>
                </c:pt>
                <c:pt idx="620">
                  <c:v>191202400</c:v>
                </c:pt>
                <c:pt idx="621">
                  <c:v>72881600</c:v>
                </c:pt>
                <c:pt idx="622">
                  <c:v>84281200</c:v>
                </c:pt>
                <c:pt idx="623">
                  <c:v>104270000</c:v>
                </c:pt>
                <c:pt idx="624">
                  <c:v>83598800</c:v>
                </c:pt>
                <c:pt idx="625">
                  <c:v>124442400</c:v>
                </c:pt>
                <c:pt idx="626">
                  <c:v>109012000</c:v>
                </c:pt>
                <c:pt idx="627">
                  <c:v>67740800</c:v>
                </c:pt>
                <c:pt idx="628">
                  <c:v>45448000</c:v>
                </c:pt>
                <c:pt idx="629">
                  <c:v>69062000</c:v>
                </c:pt>
                <c:pt idx="630">
                  <c:v>101354400</c:v>
                </c:pt>
                <c:pt idx="631">
                  <c:v>82312000</c:v>
                </c:pt>
                <c:pt idx="632">
                  <c:v>71588400</c:v>
                </c:pt>
                <c:pt idx="633">
                  <c:v>80767200</c:v>
                </c:pt>
                <c:pt idx="634">
                  <c:v>70380800</c:v>
                </c:pt>
                <c:pt idx="635">
                  <c:v>67789600</c:v>
                </c:pt>
                <c:pt idx="636">
                  <c:v>67467200</c:v>
                </c:pt>
                <c:pt idx="637">
                  <c:v>56430000</c:v>
                </c:pt>
                <c:pt idx="638">
                  <c:v>74162400</c:v>
                </c:pt>
                <c:pt idx="639">
                  <c:v>83717200</c:v>
                </c:pt>
                <c:pt idx="640">
                  <c:v>89111600</c:v>
                </c:pt>
                <c:pt idx="641">
                  <c:v>73420800</c:v>
                </c:pt>
                <c:pt idx="642">
                  <c:v>59966400</c:v>
                </c:pt>
                <c:pt idx="643">
                  <c:v>55638400</c:v>
                </c:pt>
                <c:pt idx="644">
                  <c:v>70475600</c:v>
                </c:pt>
                <c:pt idx="645">
                  <c:v>86693600</c:v>
                </c:pt>
                <c:pt idx="646">
                  <c:v>135742800</c:v>
                </c:pt>
                <c:pt idx="647">
                  <c:v>277125600</c:v>
                </c:pt>
                <c:pt idx="648">
                  <c:v>216071600</c:v>
                </c:pt>
                <c:pt idx="649">
                  <c:v>163448400</c:v>
                </c:pt>
                <c:pt idx="650">
                  <c:v>209572000</c:v>
                </c:pt>
                <c:pt idx="651">
                  <c:v>143299200</c:v>
                </c:pt>
                <c:pt idx="652">
                  <c:v>133457600</c:v>
                </c:pt>
                <c:pt idx="653">
                  <c:v>108038000</c:v>
                </c:pt>
                <c:pt idx="654">
                  <c:v>98478800</c:v>
                </c:pt>
                <c:pt idx="655">
                  <c:v>89927600</c:v>
                </c:pt>
                <c:pt idx="656">
                  <c:v>188874000</c:v>
                </c:pt>
                <c:pt idx="657">
                  <c:v>146189600</c:v>
                </c:pt>
                <c:pt idx="658">
                  <c:v>108909600</c:v>
                </c:pt>
                <c:pt idx="659">
                  <c:v>110481600</c:v>
                </c:pt>
                <c:pt idx="660">
                  <c:v>97654400</c:v>
                </c:pt>
                <c:pt idx="661">
                  <c:v>107537200</c:v>
                </c:pt>
                <c:pt idx="662">
                  <c:v>86141600</c:v>
                </c:pt>
                <c:pt idx="663">
                  <c:v>89014800</c:v>
                </c:pt>
                <c:pt idx="664">
                  <c:v>187272000</c:v>
                </c:pt>
                <c:pt idx="665">
                  <c:v>104174400</c:v>
                </c:pt>
                <c:pt idx="666">
                  <c:v>103493200</c:v>
                </c:pt>
                <c:pt idx="667">
                  <c:v>63755200</c:v>
                </c:pt>
                <c:pt idx="668">
                  <c:v>83962000</c:v>
                </c:pt>
                <c:pt idx="669">
                  <c:v>84573600</c:v>
                </c:pt>
                <c:pt idx="670">
                  <c:v>80092000</c:v>
                </c:pt>
                <c:pt idx="671">
                  <c:v>76752400</c:v>
                </c:pt>
                <c:pt idx="672">
                  <c:v>95654800</c:v>
                </c:pt>
                <c:pt idx="673">
                  <c:v>77449200</c:v>
                </c:pt>
                <c:pt idx="674">
                  <c:v>109237600</c:v>
                </c:pt>
                <c:pt idx="675">
                  <c:v>127111600</c:v>
                </c:pt>
                <c:pt idx="676">
                  <c:v>177158400</c:v>
                </c:pt>
                <c:pt idx="677">
                  <c:v>128906800</c:v>
                </c:pt>
                <c:pt idx="678">
                  <c:v>159053200</c:v>
                </c:pt>
                <c:pt idx="679">
                  <c:v>84632400</c:v>
                </c:pt>
                <c:pt idx="680">
                  <c:v>73274800</c:v>
                </c:pt>
                <c:pt idx="681">
                  <c:v>101360000</c:v>
                </c:pt>
                <c:pt idx="682">
                  <c:v>88242400</c:v>
                </c:pt>
                <c:pt idx="683">
                  <c:v>221652400</c:v>
                </c:pt>
                <c:pt idx="684">
                  <c:v>76662000</c:v>
                </c:pt>
                <c:pt idx="685">
                  <c:v>124763200</c:v>
                </c:pt>
                <c:pt idx="686">
                  <c:v>87613600</c:v>
                </c:pt>
                <c:pt idx="687">
                  <c:v>75334000</c:v>
                </c:pt>
                <c:pt idx="688">
                  <c:v>101408000</c:v>
                </c:pt>
                <c:pt idx="689">
                  <c:v>103909600</c:v>
                </c:pt>
                <c:pt idx="690">
                  <c:v>139223200</c:v>
                </c:pt>
                <c:pt idx="691">
                  <c:v>138449200</c:v>
                </c:pt>
                <c:pt idx="692">
                  <c:v>114426000</c:v>
                </c:pt>
                <c:pt idx="693">
                  <c:v>138478800</c:v>
                </c:pt>
                <c:pt idx="694">
                  <c:v>122306000</c:v>
                </c:pt>
                <c:pt idx="695">
                  <c:v>111820000</c:v>
                </c:pt>
                <c:pt idx="696">
                  <c:v>74770400</c:v>
                </c:pt>
                <c:pt idx="697">
                  <c:v>113013600</c:v>
                </c:pt>
                <c:pt idx="698">
                  <c:v>166795600</c:v>
                </c:pt>
                <c:pt idx="699">
                  <c:v>96427600</c:v>
                </c:pt>
                <c:pt idx="700">
                  <c:v>87360000</c:v>
                </c:pt>
                <c:pt idx="701">
                  <c:v>73903200</c:v>
                </c:pt>
                <c:pt idx="702">
                  <c:v>67585200</c:v>
                </c:pt>
                <c:pt idx="703">
                  <c:v>97433600</c:v>
                </c:pt>
                <c:pt idx="704">
                  <c:v>87247200</c:v>
                </c:pt>
                <c:pt idx="705">
                  <c:v>82293600</c:v>
                </c:pt>
                <c:pt idx="706">
                  <c:v>75828800</c:v>
                </c:pt>
                <c:pt idx="707">
                  <c:v>69275200</c:v>
                </c:pt>
                <c:pt idx="708">
                  <c:v>73477200</c:v>
                </c:pt>
                <c:pt idx="709">
                  <c:v>96572800</c:v>
                </c:pt>
                <c:pt idx="710">
                  <c:v>142839600</c:v>
                </c:pt>
                <c:pt idx="711">
                  <c:v>124522000</c:v>
                </c:pt>
                <c:pt idx="712">
                  <c:v>139162000</c:v>
                </c:pt>
                <c:pt idx="713">
                  <c:v>151125200</c:v>
                </c:pt>
                <c:pt idx="714">
                  <c:v>103272000</c:v>
                </c:pt>
                <c:pt idx="715">
                  <c:v>79897600</c:v>
                </c:pt>
                <c:pt idx="716">
                  <c:v>75864400</c:v>
                </c:pt>
                <c:pt idx="717">
                  <c:v>94940400</c:v>
                </c:pt>
                <c:pt idx="718">
                  <c:v>69986400</c:v>
                </c:pt>
                <c:pt idx="719">
                  <c:v>81821200</c:v>
                </c:pt>
                <c:pt idx="720">
                  <c:v>87388800</c:v>
                </c:pt>
                <c:pt idx="721">
                  <c:v>102734400</c:v>
                </c:pt>
                <c:pt idx="722">
                  <c:v>89182800</c:v>
                </c:pt>
                <c:pt idx="723">
                  <c:v>100206400</c:v>
                </c:pt>
                <c:pt idx="724">
                  <c:v>86703200</c:v>
                </c:pt>
                <c:pt idx="725">
                  <c:v>76167200</c:v>
                </c:pt>
                <c:pt idx="726">
                  <c:v>106234400</c:v>
                </c:pt>
                <c:pt idx="727">
                  <c:v>121395200</c:v>
                </c:pt>
                <c:pt idx="728">
                  <c:v>65325200</c:v>
                </c:pt>
                <c:pt idx="729">
                  <c:v>84020400</c:v>
                </c:pt>
                <c:pt idx="730">
                  <c:v>105207600</c:v>
                </c:pt>
                <c:pt idx="731">
                  <c:v>65235600</c:v>
                </c:pt>
                <c:pt idx="732">
                  <c:v>46617600</c:v>
                </c:pt>
                <c:pt idx="733">
                  <c:v>94487200</c:v>
                </c:pt>
                <c:pt idx="734">
                  <c:v>114430400</c:v>
                </c:pt>
                <c:pt idx="735">
                  <c:v>67181600</c:v>
                </c:pt>
                <c:pt idx="736">
                  <c:v>74424400</c:v>
                </c:pt>
                <c:pt idx="737">
                  <c:v>106075600</c:v>
                </c:pt>
                <c:pt idx="738">
                  <c:v>128042400</c:v>
                </c:pt>
                <c:pt idx="739">
                  <c:v>90420400</c:v>
                </c:pt>
                <c:pt idx="740">
                  <c:v>78756800</c:v>
                </c:pt>
                <c:pt idx="741">
                  <c:v>137310400</c:v>
                </c:pt>
                <c:pt idx="742">
                  <c:v>133587600</c:v>
                </c:pt>
                <c:pt idx="743">
                  <c:v>128186000</c:v>
                </c:pt>
                <c:pt idx="744">
                  <c:v>114158400</c:v>
                </c:pt>
                <c:pt idx="745">
                  <c:v>116028400</c:v>
                </c:pt>
                <c:pt idx="746">
                  <c:v>98369200</c:v>
                </c:pt>
                <c:pt idx="747">
                  <c:v>275978000</c:v>
                </c:pt>
                <c:pt idx="748">
                  <c:v>98572000</c:v>
                </c:pt>
                <c:pt idx="749">
                  <c:v>48478800</c:v>
                </c:pt>
                <c:pt idx="750">
                  <c:v>93121200</c:v>
                </c:pt>
                <c:pt idx="751">
                  <c:v>146266000</c:v>
                </c:pt>
                <c:pt idx="752">
                  <c:v>144114400</c:v>
                </c:pt>
                <c:pt idx="753">
                  <c:v>100805600</c:v>
                </c:pt>
                <c:pt idx="754">
                  <c:v>135480400</c:v>
                </c:pt>
                <c:pt idx="755">
                  <c:v>146322800</c:v>
                </c:pt>
                <c:pt idx="756">
                  <c:v>118387200</c:v>
                </c:pt>
                <c:pt idx="757">
                  <c:v>108872000</c:v>
                </c:pt>
                <c:pt idx="758">
                  <c:v>132079200</c:v>
                </c:pt>
                <c:pt idx="759">
                  <c:v>170108400</c:v>
                </c:pt>
                <c:pt idx="760">
                  <c:v>140644800</c:v>
                </c:pt>
                <c:pt idx="761">
                  <c:v>121532000</c:v>
                </c:pt>
                <c:pt idx="762">
                  <c:v>161954400</c:v>
                </c:pt>
                <c:pt idx="763">
                  <c:v>121923600</c:v>
                </c:pt>
                <c:pt idx="764">
                  <c:v>108829200</c:v>
                </c:pt>
                <c:pt idx="765">
                  <c:v>137816400</c:v>
                </c:pt>
                <c:pt idx="766">
                  <c:v>110843200</c:v>
                </c:pt>
                <c:pt idx="767">
                  <c:v>101832400</c:v>
                </c:pt>
                <c:pt idx="768">
                  <c:v>104472000</c:v>
                </c:pt>
                <c:pt idx="769">
                  <c:v>146537600</c:v>
                </c:pt>
                <c:pt idx="770">
                  <c:v>161940000</c:v>
                </c:pt>
                <c:pt idx="771">
                  <c:v>162234000</c:v>
                </c:pt>
                <c:pt idx="772">
                  <c:v>216229200</c:v>
                </c:pt>
                <c:pt idx="773">
                  <c:v>126743200</c:v>
                </c:pt>
                <c:pt idx="774">
                  <c:v>199588400</c:v>
                </c:pt>
                <c:pt idx="775">
                  <c:v>173788400</c:v>
                </c:pt>
                <c:pt idx="776">
                  <c:v>136616400</c:v>
                </c:pt>
                <c:pt idx="777">
                  <c:v>118826800</c:v>
                </c:pt>
                <c:pt idx="778">
                  <c:v>105425600</c:v>
                </c:pt>
                <c:pt idx="779">
                  <c:v>117684000</c:v>
                </c:pt>
                <c:pt idx="780">
                  <c:v>109348800</c:v>
                </c:pt>
                <c:pt idx="781">
                  <c:v>94323200</c:v>
                </c:pt>
                <c:pt idx="782">
                  <c:v>113730400</c:v>
                </c:pt>
                <c:pt idx="783">
                  <c:v>94747600</c:v>
                </c:pt>
                <c:pt idx="784">
                  <c:v>80113600</c:v>
                </c:pt>
                <c:pt idx="785">
                  <c:v>152531200</c:v>
                </c:pt>
                <c:pt idx="786">
                  <c:v>93984000</c:v>
                </c:pt>
                <c:pt idx="787">
                  <c:v>100566000</c:v>
                </c:pt>
                <c:pt idx="788">
                  <c:v>129554000</c:v>
                </c:pt>
                <c:pt idx="789">
                  <c:v>222195200</c:v>
                </c:pt>
                <c:pt idx="790">
                  <c:v>230673600</c:v>
                </c:pt>
                <c:pt idx="791">
                  <c:v>198054800</c:v>
                </c:pt>
                <c:pt idx="792">
                  <c:v>320605600</c:v>
                </c:pt>
                <c:pt idx="793">
                  <c:v>426510000</c:v>
                </c:pt>
                <c:pt idx="794">
                  <c:v>341397200</c:v>
                </c:pt>
                <c:pt idx="795">
                  <c:v>319475600</c:v>
                </c:pt>
                <c:pt idx="796">
                  <c:v>219178400</c:v>
                </c:pt>
                <c:pt idx="797">
                  <c:v>187572800</c:v>
                </c:pt>
                <c:pt idx="798">
                  <c:v>226176800</c:v>
                </c:pt>
                <c:pt idx="799">
                  <c:v>286744800</c:v>
                </c:pt>
                <c:pt idx="800">
                  <c:v>285290000</c:v>
                </c:pt>
                <c:pt idx="801">
                  <c:v>255598800</c:v>
                </c:pt>
                <c:pt idx="802">
                  <c:v>418474000</c:v>
                </c:pt>
                <c:pt idx="803">
                  <c:v>370732000</c:v>
                </c:pt>
                <c:pt idx="804">
                  <c:v>322423600</c:v>
                </c:pt>
                <c:pt idx="805">
                  <c:v>324056000</c:v>
                </c:pt>
                <c:pt idx="806">
                  <c:v>300233600</c:v>
                </c:pt>
                <c:pt idx="807">
                  <c:v>271857200</c:v>
                </c:pt>
                <c:pt idx="808">
                  <c:v>401693200</c:v>
                </c:pt>
                <c:pt idx="809">
                  <c:v>336752800</c:v>
                </c:pt>
                <c:pt idx="810">
                  <c:v>287531200</c:v>
                </c:pt>
                <c:pt idx="811">
                  <c:v>303602000</c:v>
                </c:pt>
                <c:pt idx="812">
                  <c:v>252087200</c:v>
                </c:pt>
                <c:pt idx="813">
                  <c:v>204216800</c:v>
                </c:pt>
                <c:pt idx="814">
                  <c:v>167976400</c:v>
                </c:pt>
                <c:pt idx="815">
                  <c:v>197002000</c:v>
                </c:pt>
                <c:pt idx="816">
                  <c:v>176218400</c:v>
                </c:pt>
                <c:pt idx="817">
                  <c:v>165934000</c:v>
                </c:pt>
                <c:pt idx="818">
                  <c:v>129880000</c:v>
                </c:pt>
                <c:pt idx="819">
                  <c:v>201820400</c:v>
                </c:pt>
                <c:pt idx="820">
                  <c:v>202887200</c:v>
                </c:pt>
                <c:pt idx="821">
                  <c:v>168895200</c:v>
                </c:pt>
                <c:pt idx="822">
                  <c:v>161834800</c:v>
                </c:pt>
                <c:pt idx="823">
                  <c:v>131022800</c:v>
                </c:pt>
                <c:pt idx="824">
                  <c:v>194994800</c:v>
                </c:pt>
                <c:pt idx="825">
                  <c:v>131154400</c:v>
                </c:pt>
                <c:pt idx="826">
                  <c:v>157125200</c:v>
                </c:pt>
                <c:pt idx="827">
                  <c:v>215250000</c:v>
                </c:pt>
                <c:pt idx="828">
                  <c:v>130015200</c:v>
                </c:pt>
                <c:pt idx="829">
                  <c:v>180991600</c:v>
                </c:pt>
                <c:pt idx="830">
                  <c:v>116862400</c:v>
                </c:pt>
                <c:pt idx="831">
                  <c:v>124814400</c:v>
                </c:pt>
                <c:pt idx="832">
                  <c:v>126161200</c:v>
                </c:pt>
                <c:pt idx="833">
                  <c:v>117087600</c:v>
                </c:pt>
                <c:pt idx="834">
                  <c:v>112004800</c:v>
                </c:pt>
                <c:pt idx="835">
                  <c:v>137280800</c:v>
                </c:pt>
                <c:pt idx="836">
                  <c:v>183064000</c:v>
                </c:pt>
                <c:pt idx="837">
                  <c:v>240616800</c:v>
                </c:pt>
                <c:pt idx="838">
                  <c:v>133568000</c:v>
                </c:pt>
                <c:pt idx="839">
                  <c:v>147751200</c:v>
                </c:pt>
                <c:pt idx="840">
                  <c:v>142333600</c:v>
                </c:pt>
                <c:pt idx="841">
                  <c:v>115215200</c:v>
                </c:pt>
                <c:pt idx="842">
                  <c:v>133838400</c:v>
                </c:pt>
                <c:pt idx="843">
                  <c:v>145946400</c:v>
                </c:pt>
                <c:pt idx="844">
                  <c:v>162301200</c:v>
                </c:pt>
                <c:pt idx="845">
                  <c:v>200622400</c:v>
                </c:pt>
                <c:pt idx="846">
                  <c:v>158929200</c:v>
                </c:pt>
                <c:pt idx="847">
                  <c:v>166348400</c:v>
                </c:pt>
                <c:pt idx="848">
                  <c:v>135178400</c:v>
                </c:pt>
                <c:pt idx="849">
                  <c:v>101729600</c:v>
                </c:pt>
                <c:pt idx="850">
                  <c:v>111504800</c:v>
                </c:pt>
                <c:pt idx="851">
                  <c:v>102688800</c:v>
                </c:pt>
                <c:pt idx="852">
                  <c:v>81803200</c:v>
                </c:pt>
                <c:pt idx="853">
                  <c:v>125522000</c:v>
                </c:pt>
                <c:pt idx="854">
                  <c:v>112945200</c:v>
                </c:pt>
                <c:pt idx="855">
                  <c:v>133560800</c:v>
                </c:pt>
                <c:pt idx="856">
                  <c:v>153532400</c:v>
                </c:pt>
                <c:pt idx="857">
                  <c:v>80791200</c:v>
                </c:pt>
                <c:pt idx="858">
                  <c:v>87642800</c:v>
                </c:pt>
                <c:pt idx="859">
                  <c:v>104491200</c:v>
                </c:pt>
                <c:pt idx="860">
                  <c:v>87560400</c:v>
                </c:pt>
                <c:pt idx="861">
                  <c:v>137250400</c:v>
                </c:pt>
                <c:pt idx="862">
                  <c:v>95654400</c:v>
                </c:pt>
                <c:pt idx="863">
                  <c:v>147712400</c:v>
                </c:pt>
                <c:pt idx="864">
                  <c:v>166651600</c:v>
                </c:pt>
                <c:pt idx="865">
                  <c:v>201662400</c:v>
                </c:pt>
                <c:pt idx="866">
                  <c:v>200146000</c:v>
                </c:pt>
                <c:pt idx="867">
                  <c:v>138808800</c:v>
                </c:pt>
                <c:pt idx="868">
                  <c:v>165428800</c:v>
                </c:pt>
                <c:pt idx="869">
                  <c:v>114406400</c:v>
                </c:pt>
                <c:pt idx="870">
                  <c:v>96820400</c:v>
                </c:pt>
                <c:pt idx="871">
                  <c:v>264476000</c:v>
                </c:pt>
                <c:pt idx="872">
                  <c:v>135445200</c:v>
                </c:pt>
                <c:pt idx="873">
                  <c:v>212155600</c:v>
                </c:pt>
                <c:pt idx="874">
                  <c:v>192623200</c:v>
                </c:pt>
                <c:pt idx="875">
                  <c:v>137522400</c:v>
                </c:pt>
                <c:pt idx="876">
                  <c:v>205256800</c:v>
                </c:pt>
                <c:pt idx="877">
                  <c:v>130646000</c:v>
                </c:pt>
                <c:pt idx="878">
                  <c:v>140223200</c:v>
                </c:pt>
                <c:pt idx="879">
                  <c:v>110737200</c:v>
                </c:pt>
                <c:pt idx="880">
                  <c:v>114041600</c:v>
                </c:pt>
                <c:pt idx="881">
                  <c:v>118655600</c:v>
                </c:pt>
                <c:pt idx="882">
                  <c:v>112424400</c:v>
                </c:pt>
                <c:pt idx="883">
                  <c:v>117092000</c:v>
                </c:pt>
                <c:pt idx="884">
                  <c:v>125642800</c:v>
                </c:pt>
                <c:pt idx="885">
                  <c:v>90257200</c:v>
                </c:pt>
                <c:pt idx="886">
                  <c:v>191649200</c:v>
                </c:pt>
                <c:pt idx="887">
                  <c:v>170989200</c:v>
                </c:pt>
                <c:pt idx="888">
                  <c:v>153198000</c:v>
                </c:pt>
                <c:pt idx="889">
                  <c:v>110577600</c:v>
                </c:pt>
                <c:pt idx="890">
                  <c:v>92186800</c:v>
                </c:pt>
                <c:pt idx="891">
                  <c:v>90318000</c:v>
                </c:pt>
                <c:pt idx="892">
                  <c:v>103433200</c:v>
                </c:pt>
                <c:pt idx="893">
                  <c:v>89001600</c:v>
                </c:pt>
                <c:pt idx="894">
                  <c:v>197004400</c:v>
                </c:pt>
                <c:pt idx="895">
                  <c:v>185438800</c:v>
                </c:pt>
                <c:pt idx="896">
                  <c:v>121214000</c:v>
                </c:pt>
                <c:pt idx="897">
                  <c:v>103625600</c:v>
                </c:pt>
                <c:pt idx="898">
                  <c:v>90329200</c:v>
                </c:pt>
                <c:pt idx="899">
                  <c:v>158130000</c:v>
                </c:pt>
                <c:pt idx="900">
                  <c:v>374336800</c:v>
                </c:pt>
                <c:pt idx="901">
                  <c:v>308151200</c:v>
                </c:pt>
                <c:pt idx="902">
                  <c:v>173071600</c:v>
                </c:pt>
                <c:pt idx="903">
                  <c:v>121776800</c:v>
                </c:pt>
                <c:pt idx="904">
                  <c:v>202428800</c:v>
                </c:pt>
                <c:pt idx="905">
                  <c:v>198045600</c:v>
                </c:pt>
                <c:pt idx="906">
                  <c:v>212403600</c:v>
                </c:pt>
                <c:pt idx="907">
                  <c:v>187902400</c:v>
                </c:pt>
                <c:pt idx="908">
                  <c:v>165598000</c:v>
                </c:pt>
                <c:pt idx="909">
                  <c:v>210082000</c:v>
                </c:pt>
                <c:pt idx="910">
                  <c:v>165565200</c:v>
                </c:pt>
                <c:pt idx="911">
                  <c:v>119561600</c:v>
                </c:pt>
                <c:pt idx="912">
                  <c:v>105633600</c:v>
                </c:pt>
                <c:pt idx="913">
                  <c:v>145538000</c:v>
                </c:pt>
                <c:pt idx="914">
                  <c:v>126907200</c:v>
                </c:pt>
                <c:pt idx="915">
                  <c:v>338054800</c:v>
                </c:pt>
                <c:pt idx="916">
                  <c:v>345937600</c:v>
                </c:pt>
                <c:pt idx="917">
                  <c:v>211495600</c:v>
                </c:pt>
                <c:pt idx="918">
                  <c:v>163022400</c:v>
                </c:pt>
                <c:pt idx="919">
                  <c:v>155552400</c:v>
                </c:pt>
                <c:pt idx="920">
                  <c:v>187630000</c:v>
                </c:pt>
                <c:pt idx="921">
                  <c:v>225702700</c:v>
                </c:pt>
                <c:pt idx="922">
                  <c:v>151948100</c:v>
                </c:pt>
                <c:pt idx="923">
                  <c:v>200119000</c:v>
                </c:pt>
                <c:pt idx="924">
                  <c:v>257599600</c:v>
                </c:pt>
                <c:pt idx="925">
                  <c:v>332607200</c:v>
                </c:pt>
                <c:pt idx="926">
                  <c:v>231366600</c:v>
                </c:pt>
                <c:pt idx="927">
                  <c:v>176940500</c:v>
                </c:pt>
                <c:pt idx="928">
                  <c:v>182274400</c:v>
                </c:pt>
                <c:pt idx="929">
                  <c:v>180860300</c:v>
                </c:pt>
                <c:pt idx="930">
                  <c:v>140150100</c:v>
                </c:pt>
                <c:pt idx="931">
                  <c:v>184642000</c:v>
                </c:pt>
                <c:pt idx="932">
                  <c:v>154679000</c:v>
                </c:pt>
                <c:pt idx="933">
                  <c:v>178011000</c:v>
                </c:pt>
                <c:pt idx="934">
                  <c:v>287104900</c:v>
                </c:pt>
                <c:pt idx="935">
                  <c:v>195713800</c:v>
                </c:pt>
                <c:pt idx="936">
                  <c:v>183055400</c:v>
                </c:pt>
                <c:pt idx="937">
                  <c:v>150718700</c:v>
                </c:pt>
                <c:pt idx="938">
                  <c:v>167743300</c:v>
                </c:pt>
                <c:pt idx="939">
                  <c:v>149981400</c:v>
                </c:pt>
                <c:pt idx="940">
                  <c:v>137672400</c:v>
                </c:pt>
                <c:pt idx="941">
                  <c:v>99382200</c:v>
                </c:pt>
                <c:pt idx="942">
                  <c:v>142675200</c:v>
                </c:pt>
                <c:pt idx="943">
                  <c:v>116120400</c:v>
                </c:pt>
                <c:pt idx="944">
                  <c:v>144712000</c:v>
                </c:pt>
                <c:pt idx="945">
                  <c:v>106243800</c:v>
                </c:pt>
                <c:pt idx="946">
                  <c:v>161498200</c:v>
                </c:pt>
                <c:pt idx="947">
                  <c:v>96849000</c:v>
                </c:pt>
                <c:pt idx="948">
                  <c:v>83477200</c:v>
                </c:pt>
                <c:pt idx="949">
                  <c:v>100506900</c:v>
                </c:pt>
                <c:pt idx="950">
                  <c:v>240226800</c:v>
                </c:pt>
                <c:pt idx="951">
                  <c:v>262330500</c:v>
                </c:pt>
                <c:pt idx="952">
                  <c:v>150712000</c:v>
                </c:pt>
                <c:pt idx="953">
                  <c:v>112559200</c:v>
                </c:pt>
                <c:pt idx="954">
                  <c:v>115393800</c:v>
                </c:pt>
                <c:pt idx="955">
                  <c:v>120639300</c:v>
                </c:pt>
                <c:pt idx="956">
                  <c:v>124423700</c:v>
                </c:pt>
                <c:pt idx="957">
                  <c:v>89946000</c:v>
                </c:pt>
                <c:pt idx="958">
                  <c:v>101988000</c:v>
                </c:pt>
                <c:pt idx="959">
                  <c:v>82572600</c:v>
                </c:pt>
                <c:pt idx="960">
                  <c:v>111850700</c:v>
                </c:pt>
                <c:pt idx="961">
                  <c:v>92276800</c:v>
                </c:pt>
                <c:pt idx="962">
                  <c:v>143937800</c:v>
                </c:pt>
                <c:pt idx="963">
                  <c:v>146129200</c:v>
                </c:pt>
                <c:pt idx="964">
                  <c:v>190272600</c:v>
                </c:pt>
                <c:pt idx="965">
                  <c:v>122866900</c:v>
                </c:pt>
                <c:pt idx="966">
                  <c:v>107624400</c:v>
                </c:pt>
                <c:pt idx="967">
                  <c:v>138235500</c:v>
                </c:pt>
                <c:pt idx="968">
                  <c:v>126387100</c:v>
                </c:pt>
                <c:pt idx="969">
                  <c:v>114457900</c:v>
                </c:pt>
                <c:pt idx="970">
                  <c:v>154515300</c:v>
                </c:pt>
                <c:pt idx="971">
                  <c:v>138023400</c:v>
                </c:pt>
                <c:pt idx="972">
                  <c:v>112295000</c:v>
                </c:pt>
                <c:pt idx="973">
                  <c:v>103162300</c:v>
                </c:pt>
                <c:pt idx="974">
                  <c:v>81581900</c:v>
                </c:pt>
                <c:pt idx="975">
                  <c:v>91183000</c:v>
                </c:pt>
                <c:pt idx="976">
                  <c:v>74271000</c:v>
                </c:pt>
                <c:pt idx="977">
                  <c:v>76322100</c:v>
                </c:pt>
                <c:pt idx="978">
                  <c:v>74113000</c:v>
                </c:pt>
                <c:pt idx="979">
                  <c:v>73604300</c:v>
                </c:pt>
                <c:pt idx="980">
                  <c:v>127959300</c:v>
                </c:pt>
                <c:pt idx="981">
                  <c:v>113874200</c:v>
                </c:pt>
                <c:pt idx="982">
                  <c:v>76499200</c:v>
                </c:pt>
                <c:pt idx="983">
                  <c:v>46691300</c:v>
                </c:pt>
                <c:pt idx="984">
                  <c:v>169410200</c:v>
                </c:pt>
                <c:pt idx="985">
                  <c:v>127728200</c:v>
                </c:pt>
                <c:pt idx="986">
                  <c:v>89004200</c:v>
                </c:pt>
                <c:pt idx="987">
                  <c:v>78967600</c:v>
                </c:pt>
                <c:pt idx="988">
                  <c:v>78260400</c:v>
                </c:pt>
                <c:pt idx="989">
                  <c:v>86712000</c:v>
                </c:pt>
                <c:pt idx="990">
                  <c:v>82225500</c:v>
                </c:pt>
                <c:pt idx="991">
                  <c:v>115089200</c:v>
                </c:pt>
                <c:pt idx="992">
                  <c:v>81312200</c:v>
                </c:pt>
                <c:pt idx="993">
                  <c:v>86939800</c:v>
                </c:pt>
                <c:pt idx="994">
                  <c:v>79184500</c:v>
                </c:pt>
                <c:pt idx="995">
                  <c:v>157243700</c:v>
                </c:pt>
                <c:pt idx="996">
                  <c:v>98208600</c:v>
                </c:pt>
                <c:pt idx="997">
                  <c:v>94359800</c:v>
                </c:pt>
                <c:pt idx="998">
                  <c:v>192541500</c:v>
                </c:pt>
                <c:pt idx="999">
                  <c:v>121251600</c:v>
                </c:pt>
                <c:pt idx="1000">
                  <c:v>168904800</c:v>
                </c:pt>
                <c:pt idx="1001">
                  <c:v>88223700</c:v>
                </c:pt>
                <c:pt idx="1002">
                  <c:v>54930100</c:v>
                </c:pt>
                <c:pt idx="1003">
                  <c:v>124486200</c:v>
                </c:pt>
                <c:pt idx="1004">
                  <c:v>121047300</c:v>
                </c:pt>
                <c:pt idx="1005">
                  <c:v>96452100</c:v>
                </c:pt>
                <c:pt idx="1006">
                  <c:v>99116600</c:v>
                </c:pt>
                <c:pt idx="1007">
                  <c:v>143301900</c:v>
                </c:pt>
                <c:pt idx="1008">
                  <c:v>97664900</c:v>
                </c:pt>
                <c:pt idx="1009">
                  <c:v>155088000</c:v>
                </c:pt>
                <c:pt idx="1010">
                  <c:v>109578200</c:v>
                </c:pt>
                <c:pt idx="1011">
                  <c:v>105158200</c:v>
                </c:pt>
                <c:pt idx="1012">
                  <c:v>100384500</c:v>
                </c:pt>
                <c:pt idx="1013">
                  <c:v>91951100</c:v>
                </c:pt>
                <c:pt idx="1014">
                  <c:v>88636800</c:v>
                </c:pt>
                <c:pt idx="1015">
                  <c:v>90221800</c:v>
                </c:pt>
                <c:pt idx="1016">
                  <c:v>111598500</c:v>
                </c:pt>
                <c:pt idx="1017">
                  <c:v>90757300</c:v>
                </c:pt>
                <c:pt idx="1018">
                  <c:v>104319500</c:v>
                </c:pt>
                <c:pt idx="1019">
                  <c:v>120150900</c:v>
                </c:pt>
                <c:pt idx="1020">
                  <c:v>114459400</c:v>
                </c:pt>
                <c:pt idx="1021">
                  <c:v>157611700</c:v>
                </c:pt>
                <c:pt idx="1022">
                  <c:v>98390600</c:v>
                </c:pt>
                <c:pt idx="1023">
                  <c:v>140843800</c:v>
                </c:pt>
                <c:pt idx="1024">
                  <c:v>142621100</c:v>
                </c:pt>
                <c:pt idx="1025">
                  <c:v>177523800</c:v>
                </c:pt>
                <c:pt idx="1026">
                  <c:v>106239800</c:v>
                </c:pt>
                <c:pt idx="1027">
                  <c:v>83305400</c:v>
                </c:pt>
                <c:pt idx="1028">
                  <c:v>89880900</c:v>
                </c:pt>
                <c:pt idx="1029">
                  <c:v>84183100</c:v>
                </c:pt>
                <c:pt idx="1030">
                  <c:v>75693800</c:v>
                </c:pt>
                <c:pt idx="1031">
                  <c:v>71297200</c:v>
                </c:pt>
                <c:pt idx="1032">
                  <c:v>76774200</c:v>
                </c:pt>
                <c:pt idx="1033">
                  <c:v>73046600</c:v>
                </c:pt>
                <c:pt idx="1034">
                  <c:v>64280000</c:v>
                </c:pt>
                <c:pt idx="1035">
                  <c:v>60145100</c:v>
                </c:pt>
                <c:pt idx="1036">
                  <c:v>80576300</c:v>
                </c:pt>
                <c:pt idx="1037">
                  <c:v>97918500</c:v>
                </c:pt>
                <c:pt idx="1038">
                  <c:v>96856700</c:v>
                </c:pt>
                <c:pt idx="1039">
                  <c:v>87668800</c:v>
                </c:pt>
                <c:pt idx="1040">
                  <c:v>103916400</c:v>
                </c:pt>
                <c:pt idx="1041">
                  <c:v>158273000</c:v>
                </c:pt>
                <c:pt idx="1042">
                  <c:v>111039900</c:v>
                </c:pt>
                <c:pt idx="1043">
                  <c:v>148199500</c:v>
                </c:pt>
                <c:pt idx="1044">
                  <c:v>164560400</c:v>
                </c:pt>
                <c:pt idx="1045">
                  <c:v>116307900</c:v>
                </c:pt>
                <c:pt idx="1046">
                  <c:v>102260900</c:v>
                </c:pt>
                <c:pt idx="1047">
                  <c:v>112966300</c:v>
                </c:pt>
                <c:pt idx="1048">
                  <c:v>178155000</c:v>
                </c:pt>
                <c:pt idx="1049">
                  <c:v>153766600</c:v>
                </c:pt>
                <c:pt idx="1050">
                  <c:v>154376600</c:v>
                </c:pt>
                <c:pt idx="1051">
                  <c:v>129525800</c:v>
                </c:pt>
                <c:pt idx="1052">
                  <c:v>111943300</c:v>
                </c:pt>
                <c:pt idx="1053">
                  <c:v>103026500</c:v>
                </c:pt>
                <c:pt idx="1054">
                  <c:v>88105100</c:v>
                </c:pt>
                <c:pt idx="1055">
                  <c:v>92403800</c:v>
                </c:pt>
                <c:pt idx="1056">
                  <c:v>115227900</c:v>
                </c:pt>
                <c:pt idx="1057">
                  <c:v>111932600</c:v>
                </c:pt>
                <c:pt idx="1058">
                  <c:v>121229700</c:v>
                </c:pt>
                <c:pt idx="1059">
                  <c:v>185549500</c:v>
                </c:pt>
                <c:pt idx="1060">
                  <c:v>111912300</c:v>
                </c:pt>
                <c:pt idx="1061">
                  <c:v>95467100</c:v>
                </c:pt>
                <c:pt idx="1062">
                  <c:v>88530500</c:v>
                </c:pt>
                <c:pt idx="1063">
                  <c:v>98844700</c:v>
                </c:pt>
                <c:pt idx="1064">
                  <c:v>94071200</c:v>
                </c:pt>
                <c:pt idx="1065">
                  <c:v>80819200</c:v>
                </c:pt>
                <c:pt idx="1066">
                  <c:v>85671900</c:v>
                </c:pt>
                <c:pt idx="1067">
                  <c:v>118323800</c:v>
                </c:pt>
                <c:pt idx="1068">
                  <c:v>75089100</c:v>
                </c:pt>
                <c:pt idx="1069">
                  <c:v>88651200</c:v>
                </c:pt>
                <c:pt idx="1070">
                  <c:v>80171300</c:v>
                </c:pt>
                <c:pt idx="1071">
                  <c:v>83466700</c:v>
                </c:pt>
                <c:pt idx="1072">
                  <c:v>88844600</c:v>
                </c:pt>
                <c:pt idx="1073">
                  <c:v>106686700</c:v>
                </c:pt>
                <c:pt idx="1074">
                  <c:v>91420000</c:v>
                </c:pt>
                <c:pt idx="1075">
                  <c:v>91266500</c:v>
                </c:pt>
                <c:pt idx="1076">
                  <c:v>87222800</c:v>
                </c:pt>
                <c:pt idx="1077">
                  <c:v>89347100</c:v>
                </c:pt>
                <c:pt idx="1078">
                  <c:v>84922400</c:v>
                </c:pt>
                <c:pt idx="1079">
                  <c:v>94264200</c:v>
                </c:pt>
                <c:pt idx="1080">
                  <c:v>94812300</c:v>
                </c:pt>
                <c:pt idx="1081">
                  <c:v>68847100</c:v>
                </c:pt>
                <c:pt idx="1082">
                  <c:v>84566500</c:v>
                </c:pt>
                <c:pt idx="1083">
                  <c:v>78657500</c:v>
                </c:pt>
                <c:pt idx="1084">
                  <c:v>66905100</c:v>
                </c:pt>
                <c:pt idx="1085">
                  <c:v>66015800</c:v>
                </c:pt>
                <c:pt idx="1086">
                  <c:v>107760100</c:v>
                </c:pt>
                <c:pt idx="1087">
                  <c:v>151101000</c:v>
                </c:pt>
                <c:pt idx="1088">
                  <c:v>109839500</c:v>
                </c:pt>
                <c:pt idx="1089">
                  <c:v>75135100</c:v>
                </c:pt>
                <c:pt idx="1090">
                  <c:v>137564700</c:v>
                </c:pt>
                <c:pt idx="1091">
                  <c:v>84000900</c:v>
                </c:pt>
                <c:pt idx="1092">
                  <c:v>78128300</c:v>
                </c:pt>
                <c:pt idx="1093">
                  <c:v>78973300</c:v>
                </c:pt>
                <c:pt idx="1094">
                  <c:v>88071200</c:v>
                </c:pt>
                <c:pt idx="1095">
                  <c:v>126142800</c:v>
                </c:pt>
                <c:pt idx="1096">
                  <c:v>112172300</c:v>
                </c:pt>
                <c:pt idx="1097">
                  <c:v>105861300</c:v>
                </c:pt>
                <c:pt idx="1098">
                  <c:v>81918000</c:v>
                </c:pt>
                <c:pt idx="1099">
                  <c:v>74244600</c:v>
                </c:pt>
                <c:pt idx="1100">
                  <c:v>63342900</c:v>
                </c:pt>
                <c:pt idx="1101">
                  <c:v>92612000</c:v>
                </c:pt>
                <c:pt idx="1102">
                  <c:v>76857100</c:v>
                </c:pt>
                <c:pt idx="1103">
                  <c:v>79295400</c:v>
                </c:pt>
                <c:pt idx="1104">
                  <c:v>63092900</c:v>
                </c:pt>
                <c:pt idx="1105">
                  <c:v>72009500</c:v>
                </c:pt>
                <c:pt idx="1106">
                  <c:v>56575900</c:v>
                </c:pt>
                <c:pt idx="1107">
                  <c:v>94625600</c:v>
                </c:pt>
                <c:pt idx="1108">
                  <c:v>71311100</c:v>
                </c:pt>
                <c:pt idx="1109">
                  <c:v>67637100</c:v>
                </c:pt>
                <c:pt idx="1110">
                  <c:v>59278900</c:v>
                </c:pt>
                <c:pt idx="1111">
                  <c:v>76229200</c:v>
                </c:pt>
                <c:pt idx="1112">
                  <c:v>75169300</c:v>
                </c:pt>
                <c:pt idx="1113">
                  <c:v>71057600</c:v>
                </c:pt>
                <c:pt idx="1114">
                  <c:v>74403800</c:v>
                </c:pt>
                <c:pt idx="1115">
                  <c:v>56877900</c:v>
                </c:pt>
                <c:pt idx="1116">
                  <c:v>71186400</c:v>
                </c:pt>
                <c:pt idx="1117">
                  <c:v>53522400</c:v>
                </c:pt>
                <c:pt idx="1118">
                  <c:v>96906500</c:v>
                </c:pt>
                <c:pt idx="1119">
                  <c:v>62746300</c:v>
                </c:pt>
                <c:pt idx="1120">
                  <c:v>91815000</c:v>
                </c:pt>
                <c:pt idx="1121">
                  <c:v>96721700</c:v>
                </c:pt>
                <c:pt idx="1122">
                  <c:v>108953300</c:v>
                </c:pt>
                <c:pt idx="1123">
                  <c:v>79663300</c:v>
                </c:pt>
                <c:pt idx="1124">
                  <c:v>74783600</c:v>
                </c:pt>
                <c:pt idx="1125">
                  <c:v>60214200</c:v>
                </c:pt>
                <c:pt idx="1126">
                  <c:v>68711000</c:v>
                </c:pt>
                <c:pt idx="1127">
                  <c:v>70783700</c:v>
                </c:pt>
                <c:pt idx="1128">
                  <c:v>62111300</c:v>
                </c:pt>
                <c:pt idx="1129">
                  <c:v>64556100</c:v>
                </c:pt>
                <c:pt idx="1130">
                  <c:v>63261400</c:v>
                </c:pt>
                <c:pt idx="1131">
                  <c:v>52485800</c:v>
                </c:pt>
                <c:pt idx="1132">
                  <c:v>78852600</c:v>
                </c:pt>
                <c:pt idx="1133">
                  <c:v>108181800</c:v>
                </c:pt>
                <c:pt idx="1134">
                  <c:v>104911600</c:v>
                </c:pt>
                <c:pt idx="1135">
                  <c:v>105575500</c:v>
                </c:pt>
                <c:pt idx="1136">
                  <c:v>99890800</c:v>
                </c:pt>
                <c:pt idx="1137">
                  <c:v>76299700</c:v>
                </c:pt>
                <c:pt idx="1138">
                  <c:v>100827100</c:v>
                </c:pt>
                <c:pt idx="1139">
                  <c:v>127050800</c:v>
                </c:pt>
                <c:pt idx="1140">
                  <c:v>106820300</c:v>
                </c:pt>
                <c:pt idx="1141">
                  <c:v>93251400</c:v>
                </c:pt>
                <c:pt idx="1142">
                  <c:v>121434600</c:v>
                </c:pt>
                <c:pt idx="1143">
                  <c:v>96350000</c:v>
                </c:pt>
                <c:pt idx="1144">
                  <c:v>74993500</c:v>
                </c:pt>
                <c:pt idx="1145">
                  <c:v>77338200</c:v>
                </c:pt>
                <c:pt idx="1146">
                  <c:v>71447400</c:v>
                </c:pt>
                <c:pt idx="1147">
                  <c:v>72434100</c:v>
                </c:pt>
                <c:pt idx="1148">
                  <c:v>104818600</c:v>
                </c:pt>
                <c:pt idx="1149">
                  <c:v>118931200</c:v>
                </c:pt>
                <c:pt idx="1150">
                  <c:v>56699500</c:v>
                </c:pt>
                <c:pt idx="1151">
                  <c:v>70440600</c:v>
                </c:pt>
                <c:pt idx="1152">
                  <c:v>62880000</c:v>
                </c:pt>
                <c:pt idx="1153">
                  <c:v>64786600</c:v>
                </c:pt>
                <c:pt idx="1154">
                  <c:v>56368300</c:v>
                </c:pt>
                <c:pt idx="1155">
                  <c:v>46397700</c:v>
                </c:pt>
                <c:pt idx="1156">
                  <c:v>54126800</c:v>
                </c:pt>
                <c:pt idx="1157">
                  <c:v>48908700</c:v>
                </c:pt>
                <c:pt idx="1158">
                  <c:v>69023100</c:v>
                </c:pt>
                <c:pt idx="1159">
                  <c:v>48493500</c:v>
                </c:pt>
                <c:pt idx="1160">
                  <c:v>72282600</c:v>
                </c:pt>
                <c:pt idx="1161">
                  <c:v>59375000</c:v>
                </c:pt>
                <c:pt idx="1162">
                  <c:v>103296000</c:v>
                </c:pt>
                <c:pt idx="1163">
                  <c:v>92229700</c:v>
                </c:pt>
                <c:pt idx="1164">
                  <c:v>86326000</c:v>
                </c:pt>
                <c:pt idx="1165">
                  <c:v>86960300</c:v>
                </c:pt>
                <c:pt idx="1166">
                  <c:v>60549600</c:v>
                </c:pt>
                <c:pt idx="1167">
                  <c:v>60131800</c:v>
                </c:pt>
                <c:pt idx="1168">
                  <c:v>48606400</c:v>
                </c:pt>
                <c:pt idx="1169">
                  <c:v>58991300</c:v>
                </c:pt>
                <c:pt idx="1170">
                  <c:v>48597200</c:v>
                </c:pt>
                <c:pt idx="1171">
                  <c:v>55802400</c:v>
                </c:pt>
                <c:pt idx="1172">
                  <c:v>90956700</c:v>
                </c:pt>
                <c:pt idx="1173">
                  <c:v>86453100</c:v>
                </c:pt>
                <c:pt idx="1174">
                  <c:v>80313700</c:v>
                </c:pt>
                <c:pt idx="1175">
                  <c:v>71115500</c:v>
                </c:pt>
                <c:pt idx="1176">
                  <c:v>57808700</c:v>
                </c:pt>
                <c:pt idx="1177">
                  <c:v>82278300</c:v>
                </c:pt>
                <c:pt idx="1178">
                  <c:v>74420200</c:v>
                </c:pt>
                <c:pt idx="1179">
                  <c:v>57305700</c:v>
                </c:pt>
                <c:pt idx="1180">
                  <c:v>140893200</c:v>
                </c:pt>
                <c:pt idx="1181">
                  <c:v>102404300</c:v>
                </c:pt>
                <c:pt idx="1182">
                  <c:v>109296300</c:v>
                </c:pt>
                <c:pt idx="1183">
                  <c:v>83281300</c:v>
                </c:pt>
                <c:pt idx="1184">
                  <c:v>68034100</c:v>
                </c:pt>
                <c:pt idx="1185">
                  <c:v>129868800</c:v>
                </c:pt>
                <c:pt idx="1186">
                  <c:v>123478900</c:v>
                </c:pt>
                <c:pt idx="1187">
                  <c:v>75834000</c:v>
                </c:pt>
                <c:pt idx="1188">
                  <c:v>76404300</c:v>
                </c:pt>
                <c:pt idx="1189">
                  <c:v>64838200</c:v>
                </c:pt>
                <c:pt idx="1190">
                  <c:v>53477900</c:v>
                </c:pt>
                <c:pt idx="1191">
                  <c:v>74150700</c:v>
                </c:pt>
                <c:pt idx="1192">
                  <c:v>108972300</c:v>
                </c:pt>
                <c:pt idx="1193">
                  <c:v>74602000</c:v>
                </c:pt>
                <c:pt idx="1194">
                  <c:v>89056700</c:v>
                </c:pt>
                <c:pt idx="1195">
                  <c:v>94639600</c:v>
                </c:pt>
                <c:pt idx="1196">
                  <c:v>98322000</c:v>
                </c:pt>
                <c:pt idx="1197">
                  <c:v>80861100</c:v>
                </c:pt>
                <c:pt idx="1198">
                  <c:v>83221100</c:v>
                </c:pt>
                <c:pt idx="1199">
                  <c:v>61732700</c:v>
                </c:pt>
                <c:pt idx="1200">
                  <c:v>58773200</c:v>
                </c:pt>
                <c:pt idx="1201">
                  <c:v>64452200</c:v>
                </c:pt>
                <c:pt idx="1202">
                  <c:v>73035900</c:v>
                </c:pt>
                <c:pt idx="1203">
                  <c:v>78762700</c:v>
                </c:pt>
                <c:pt idx="1204">
                  <c:v>69907100</c:v>
                </c:pt>
                <c:pt idx="1205">
                  <c:v>67940300</c:v>
                </c:pt>
                <c:pt idx="1206">
                  <c:v>85589200</c:v>
                </c:pt>
                <c:pt idx="1207">
                  <c:v>76378900</c:v>
                </c:pt>
                <c:pt idx="1208">
                  <c:v>58418800</c:v>
                </c:pt>
                <c:pt idx="1209">
                  <c:v>61421000</c:v>
                </c:pt>
                <c:pt idx="1210">
                  <c:v>58883400</c:v>
                </c:pt>
                <c:pt idx="1211">
                  <c:v>50720600</c:v>
                </c:pt>
                <c:pt idx="1212">
                  <c:v>60893400</c:v>
                </c:pt>
                <c:pt idx="1213">
                  <c:v>56094900</c:v>
                </c:pt>
                <c:pt idx="1214">
                  <c:v>100077900</c:v>
                </c:pt>
                <c:pt idx="1215">
                  <c:v>124953200</c:v>
                </c:pt>
                <c:pt idx="1216">
                  <c:v>74588300</c:v>
                </c:pt>
                <c:pt idx="1217">
                  <c:v>69122000</c:v>
                </c:pt>
                <c:pt idx="1218">
                  <c:v>54511500</c:v>
                </c:pt>
                <c:pt idx="1219">
                  <c:v>60394600</c:v>
                </c:pt>
                <c:pt idx="1220">
                  <c:v>65463900</c:v>
                </c:pt>
                <c:pt idx="1221">
                  <c:v>55020900</c:v>
                </c:pt>
                <c:pt idx="1222">
                  <c:v>56787900</c:v>
                </c:pt>
                <c:pt idx="1223">
                  <c:v>65187100</c:v>
                </c:pt>
                <c:pt idx="1224">
                  <c:v>41000000</c:v>
                </c:pt>
                <c:pt idx="1225">
                  <c:v>63804000</c:v>
                </c:pt>
                <c:pt idx="1226">
                  <c:v>59222800</c:v>
                </c:pt>
                <c:pt idx="1227">
                  <c:v>59256200</c:v>
                </c:pt>
                <c:pt idx="1228">
                  <c:v>88807000</c:v>
                </c:pt>
                <c:pt idx="1229">
                  <c:v>137827700</c:v>
                </c:pt>
                <c:pt idx="1230">
                  <c:v>117305600</c:v>
                </c:pt>
                <c:pt idx="1231">
                  <c:v>117467900</c:v>
                </c:pt>
                <c:pt idx="1232">
                  <c:v>96041900</c:v>
                </c:pt>
                <c:pt idx="1233">
                  <c:v>69463600</c:v>
                </c:pt>
                <c:pt idx="1234">
                  <c:v>76959800</c:v>
                </c:pt>
                <c:pt idx="1235">
                  <c:v>88748200</c:v>
                </c:pt>
                <c:pt idx="1236">
                  <c:v>174048100</c:v>
                </c:pt>
                <c:pt idx="1237">
                  <c:v>152052500</c:v>
                </c:pt>
                <c:pt idx="1238">
                  <c:v>136739200</c:v>
                </c:pt>
                <c:pt idx="1239">
                  <c:v>118023100</c:v>
                </c:pt>
                <c:pt idx="1240">
                  <c:v>107497000</c:v>
                </c:pt>
                <c:pt idx="1241">
                  <c:v>120405400</c:v>
                </c:pt>
                <c:pt idx="1242">
                  <c:v>116998900</c:v>
                </c:pt>
                <c:pt idx="1243">
                  <c:v>108923700</c:v>
                </c:pt>
                <c:pt idx="1244">
                  <c:v>115402700</c:v>
                </c:pt>
                <c:pt idx="1245">
                  <c:v>153237000</c:v>
                </c:pt>
                <c:pt idx="1246">
                  <c:v>139380400</c:v>
                </c:pt>
                <c:pt idx="1247">
                  <c:v>131063300</c:v>
                </c:pt>
                <c:pt idx="1248">
                  <c:v>150185800</c:v>
                </c:pt>
                <c:pt idx="1249">
                  <c:v>195432700</c:v>
                </c:pt>
                <c:pt idx="1250">
                  <c:v>107499100</c:v>
                </c:pt>
                <c:pt idx="1251">
                  <c:v>91185900</c:v>
                </c:pt>
                <c:pt idx="1252">
                  <c:v>92135300</c:v>
                </c:pt>
                <c:pt idx="1253">
                  <c:v>68356600</c:v>
                </c:pt>
                <c:pt idx="1254">
                  <c:v>74919600</c:v>
                </c:pt>
                <c:pt idx="1255">
                  <c:v>79144300</c:v>
                </c:pt>
                <c:pt idx="1256">
                  <c:v>62348900</c:v>
                </c:pt>
                <c:pt idx="1257">
                  <c:v>59773000</c:v>
                </c:pt>
              </c:numCache>
            </c:numRef>
          </c:val>
          <c:extLst>
            <c:ext xmlns:c16="http://schemas.microsoft.com/office/drawing/2014/chart" uri="{C3380CC4-5D6E-409C-BE32-E72D297353CC}">
              <c16:uniqueId val="{00000000-83B1-4469-ADA8-65BB9E736ABB}"/>
            </c:ext>
          </c:extLst>
        </c:ser>
        <c:dLbls>
          <c:showLegendKey val="0"/>
          <c:showVal val="0"/>
          <c:showCatName val="0"/>
          <c:showSerName val="0"/>
          <c:showPercent val="0"/>
          <c:showBubbleSize val="0"/>
        </c:dLbls>
        <c:gapWidth val="150"/>
        <c:axId val="1117687903"/>
        <c:axId val="1117691231"/>
      </c:barChart>
      <c:lineChart>
        <c:grouping val="standard"/>
        <c:varyColors val="0"/>
        <c:ser>
          <c:idx val="0"/>
          <c:order val="0"/>
          <c:tx>
            <c:strRef>
              <c:f>'I. Stock Info'!$F$4</c:f>
              <c:strCache>
                <c:ptCount val="1"/>
                <c:pt idx="0">
                  <c:v>Close</c:v>
                </c:pt>
              </c:strCache>
            </c:strRef>
          </c:tx>
          <c:spPr>
            <a:ln w="28575" cap="rnd">
              <a:solidFill>
                <a:schemeClr val="accent1"/>
              </a:solidFill>
              <a:round/>
            </a:ln>
            <a:effectLst/>
          </c:spPr>
          <c:marker>
            <c:symbol val="none"/>
          </c:marker>
          <c:cat>
            <c:numRef>
              <c:f>'I. Stock Info'!$A$5:$A$1262</c:f>
              <c:numCache>
                <c:formatCode>mmm\-yy</c:formatCode>
                <c:ptCount val="1258"/>
                <c:pt idx="0">
                  <c:v>42738</c:v>
                </c:pt>
                <c:pt idx="1">
                  <c:v>42739</c:v>
                </c:pt>
                <c:pt idx="2">
                  <c:v>42740</c:v>
                </c:pt>
                <c:pt idx="3">
                  <c:v>42741</c:v>
                </c:pt>
                <c:pt idx="4">
                  <c:v>42744</c:v>
                </c:pt>
                <c:pt idx="5">
                  <c:v>42745</c:v>
                </c:pt>
                <c:pt idx="6">
                  <c:v>42746</c:v>
                </c:pt>
                <c:pt idx="7">
                  <c:v>42747</c:v>
                </c:pt>
                <c:pt idx="8">
                  <c:v>42748</c:v>
                </c:pt>
                <c:pt idx="9">
                  <c:v>42752</c:v>
                </c:pt>
                <c:pt idx="10">
                  <c:v>42753</c:v>
                </c:pt>
                <c:pt idx="11">
                  <c:v>42754</c:v>
                </c:pt>
                <c:pt idx="12">
                  <c:v>42755</c:v>
                </c:pt>
                <c:pt idx="13">
                  <c:v>42758</c:v>
                </c:pt>
                <c:pt idx="14">
                  <c:v>42759</c:v>
                </c:pt>
                <c:pt idx="15">
                  <c:v>42760</c:v>
                </c:pt>
                <c:pt idx="16">
                  <c:v>42761</c:v>
                </c:pt>
                <c:pt idx="17">
                  <c:v>42762</c:v>
                </c:pt>
                <c:pt idx="18">
                  <c:v>42765</c:v>
                </c:pt>
                <c:pt idx="19">
                  <c:v>42766</c:v>
                </c:pt>
                <c:pt idx="20">
                  <c:v>42767</c:v>
                </c:pt>
                <c:pt idx="21">
                  <c:v>42768</c:v>
                </c:pt>
                <c:pt idx="22">
                  <c:v>42769</c:v>
                </c:pt>
                <c:pt idx="23">
                  <c:v>42772</c:v>
                </c:pt>
                <c:pt idx="24">
                  <c:v>42773</c:v>
                </c:pt>
                <c:pt idx="25">
                  <c:v>42774</c:v>
                </c:pt>
                <c:pt idx="26">
                  <c:v>42775</c:v>
                </c:pt>
                <c:pt idx="27">
                  <c:v>42776</c:v>
                </c:pt>
                <c:pt idx="28">
                  <c:v>42779</c:v>
                </c:pt>
                <c:pt idx="29">
                  <c:v>42780</c:v>
                </c:pt>
                <c:pt idx="30">
                  <c:v>42781</c:v>
                </c:pt>
                <c:pt idx="31">
                  <c:v>42782</c:v>
                </c:pt>
                <c:pt idx="32">
                  <c:v>42783</c:v>
                </c:pt>
                <c:pt idx="33">
                  <c:v>42787</c:v>
                </c:pt>
                <c:pt idx="34">
                  <c:v>42788</c:v>
                </c:pt>
                <c:pt idx="35">
                  <c:v>42789</c:v>
                </c:pt>
                <c:pt idx="36">
                  <c:v>42790</c:v>
                </c:pt>
                <c:pt idx="37">
                  <c:v>42793</c:v>
                </c:pt>
                <c:pt idx="38">
                  <c:v>42794</c:v>
                </c:pt>
                <c:pt idx="39">
                  <c:v>42795</c:v>
                </c:pt>
                <c:pt idx="40">
                  <c:v>42796</c:v>
                </c:pt>
                <c:pt idx="41">
                  <c:v>42797</c:v>
                </c:pt>
                <c:pt idx="42">
                  <c:v>42800</c:v>
                </c:pt>
                <c:pt idx="43">
                  <c:v>42801</c:v>
                </c:pt>
                <c:pt idx="44">
                  <c:v>42802</c:v>
                </c:pt>
                <c:pt idx="45">
                  <c:v>42803</c:v>
                </c:pt>
                <c:pt idx="46">
                  <c:v>42804</c:v>
                </c:pt>
                <c:pt idx="47">
                  <c:v>42807</c:v>
                </c:pt>
                <c:pt idx="48">
                  <c:v>42808</c:v>
                </c:pt>
                <c:pt idx="49">
                  <c:v>42809</c:v>
                </c:pt>
                <c:pt idx="50">
                  <c:v>42810</c:v>
                </c:pt>
                <c:pt idx="51">
                  <c:v>42811</c:v>
                </c:pt>
                <c:pt idx="52">
                  <c:v>42814</c:v>
                </c:pt>
                <c:pt idx="53">
                  <c:v>42815</c:v>
                </c:pt>
                <c:pt idx="54">
                  <c:v>42816</c:v>
                </c:pt>
                <c:pt idx="55">
                  <c:v>42817</c:v>
                </c:pt>
                <c:pt idx="56">
                  <c:v>42818</c:v>
                </c:pt>
                <c:pt idx="57">
                  <c:v>42821</c:v>
                </c:pt>
                <c:pt idx="58">
                  <c:v>42822</c:v>
                </c:pt>
                <c:pt idx="59">
                  <c:v>42823</c:v>
                </c:pt>
                <c:pt idx="60">
                  <c:v>42824</c:v>
                </c:pt>
                <c:pt idx="61">
                  <c:v>42825</c:v>
                </c:pt>
                <c:pt idx="62">
                  <c:v>42828</c:v>
                </c:pt>
                <c:pt idx="63">
                  <c:v>42829</c:v>
                </c:pt>
                <c:pt idx="64">
                  <c:v>42830</c:v>
                </c:pt>
                <c:pt idx="65">
                  <c:v>42831</c:v>
                </c:pt>
                <c:pt idx="66">
                  <c:v>42832</c:v>
                </c:pt>
                <c:pt idx="67">
                  <c:v>42835</c:v>
                </c:pt>
                <c:pt idx="68">
                  <c:v>42836</c:v>
                </c:pt>
                <c:pt idx="69">
                  <c:v>42837</c:v>
                </c:pt>
                <c:pt idx="70">
                  <c:v>42838</c:v>
                </c:pt>
                <c:pt idx="71">
                  <c:v>42842</c:v>
                </c:pt>
                <c:pt idx="72">
                  <c:v>42843</c:v>
                </c:pt>
                <c:pt idx="73">
                  <c:v>42844</c:v>
                </c:pt>
                <c:pt idx="74">
                  <c:v>42845</c:v>
                </c:pt>
                <c:pt idx="75">
                  <c:v>42846</c:v>
                </c:pt>
                <c:pt idx="76">
                  <c:v>42849</c:v>
                </c:pt>
                <c:pt idx="77">
                  <c:v>42850</c:v>
                </c:pt>
                <c:pt idx="78">
                  <c:v>42851</c:v>
                </c:pt>
                <c:pt idx="79">
                  <c:v>42852</c:v>
                </c:pt>
                <c:pt idx="80">
                  <c:v>42853</c:v>
                </c:pt>
                <c:pt idx="81">
                  <c:v>42856</c:v>
                </c:pt>
                <c:pt idx="82">
                  <c:v>42857</c:v>
                </c:pt>
                <c:pt idx="83">
                  <c:v>42858</c:v>
                </c:pt>
                <c:pt idx="84">
                  <c:v>42859</c:v>
                </c:pt>
                <c:pt idx="85">
                  <c:v>42860</c:v>
                </c:pt>
                <c:pt idx="86">
                  <c:v>42863</c:v>
                </c:pt>
                <c:pt idx="87">
                  <c:v>42864</c:v>
                </c:pt>
                <c:pt idx="88">
                  <c:v>42865</c:v>
                </c:pt>
                <c:pt idx="89">
                  <c:v>42866</c:v>
                </c:pt>
                <c:pt idx="90">
                  <c:v>42867</c:v>
                </c:pt>
                <c:pt idx="91">
                  <c:v>42870</c:v>
                </c:pt>
                <c:pt idx="92">
                  <c:v>42871</c:v>
                </c:pt>
                <c:pt idx="93">
                  <c:v>42872</c:v>
                </c:pt>
                <c:pt idx="94">
                  <c:v>42873</c:v>
                </c:pt>
                <c:pt idx="95">
                  <c:v>42874</c:v>
                </c:pt>
                <c:pt idx="96">
                  <c:v>42877</c:v>
                </c:pt>
                <c:pt idx="97">
                  <c:v>42878</c:v>
                </c:pt>
                <c:pt idx="98">
                  <c:v>42879</c:v>
                </c:pt>
                <c:pt idx="99">
                  <c:v>42880</c:v>
                </c:pt>
                <c:pt idx="100">
                  <c:v>42881</c:v>
                </c:pt>
                <c:pt idx="101">
                  <c:v>42885</c:v>
                </c:pt>
                <c:pt idx="102">
                  <c:v>42886</c:v>
                </c:pt>
                <c:pt idx="103">
                  <c:v>42887</c:v>
                </c:pt>
                <c:pt idx="104">
                  <c:v>42888</c:v>
                </c:pt>
                <c:pt idx="105">
                  <c:v>42891</c:v>
                </c:pt>
                <c:pt idx="106">
                  <c:v>42892</c:v>
                </c:pt>
                <c:pt idx="107">
                  <c:v>42893</c:v>
                </c:pt>
                <c:pt idx="108">
                  <c:v>42894</c:v>
                </c:pt>
                <c:pt idx="109">
                  <c:v>42895</c:v>
                </c:pt>
                <c:pt idx="110">
                  <c:v>42898</c:v>
                </c:pt>
                <c:pt idx="111">
                  <c:v>42899</c:v>
                </c:pt>
                <c:pt idx="112">
                  <c:v>42900</c:v>
                </c:pt>
                <c:pt idx="113">
                  <c:v>42901</c:v>
                </c:pt>
                <c:pt idx="114">
                  <c:v>42902</c:v>
                </c:pt>
                <c:pt idx="115">
                  <c:v>42905</c:v>
                </c:pt>
                <c:pt idx="116">
                  <c:v>42906</c:v>
                </c:pt>
                <c:pt idx="117">
                  <c:v>42907</c:v>
                </c:pt>
                <c:pt idx="118">
                  <c:v>42908</c:v>
                </c:pt>
                <c:pt idx="119">
                  <c:v>42909</c:v>
                </c:pt>
                <c:pt idx="120">
                  <c:v>42912</c:v>
                </c:pt>
                <c:pt idx="121">
                  <c:v>42913</c:v>
                </c:pt>
                <c:pt idx="122">
                  <c:v>42914</c:v>
                </c:pt>
                <c:pt idx="123">
                  <c:v>42915</c:v>
                </c:pt>
                <c:pt idx="124">
                  <c:v>42916</c:v>
                </c:pt>
                <c:pt idx="125">
                  <c:v>42919</c:v>
                </c:pt>
                <c:pt idx="126">
                  <c:v>42921</c:v>
                </c:pt>
                <c:pt idx="127">
                  <c:v>42922</c:v>
                </c:pt>
                <c:pt idx="128">
                  <c:v>42923</c:v>
                </c:pt>
                <c:pt idx="129">
                  <c:v>42926</c:v>
                </c:pt>
                <c:pt idx="130">
                  <c:v>42927</c:v>
                </c:pt>
                <c:pt idx="131">
                  <c:v>42928</c:v>
                </c:pt>
                <c:pt idx="132">
                  <c:v>42929</c:v>
                </c:pt>
                <c:pt idx="133">
                  <c:v>42930</c:v>
                </c:pt>
                <c:pt idx="134">
                  <c:v>42933</c:v>
                </c:pt>
                <c:pt idx="135">
                  <c:v>42934</c:v>
                </c:pt>
                <c:pt idx="136">
                  <c:v>42935</c:v>
                </c:pt>
                <c:pt idx="137">
                  <c:v>42936</c:v>
                </c:pt>
                <c:pt idx="138">
                  <c:v>42937</c:v>
                </c:pt>
                <c:pt idx="139">
                  <c:v>42940</c:v>
                </c:pt>
                <c:pt idx="140">
                  <c:v>42941</c:v>
                </c:pt>
                <c:pt idx="141">
                  <c:v>42942</c:v>
                </c:pt>
                <c:pt idx="142">
                  <c:v>42943</c:v>
                </c:pt>
                <c:pt idx="143">
                  <c:v>42944</c:v>
                </c:pt>
                <c:pt idx="144">
                  <c:v>42947</c:v>
                </c:pt>
                <c:pt idx="145">
                  <c:v>42948</c:v>
                </c:pt>
                <c:pt idx="146">
                  <c:v>42949</c:v>
                </c:pt>
                <c:pt idx="147">
                  <c:v>42950</c:v>
                </c:pt>
                <c:pt idx="148">
                  <c:v>42951</c:v>
                </c:pt>
                <c:pt idx="149">
                  <c:v>42954</c:v>
                </c:pt>
                <c:pt idx="150">
                  <c:v>42955</c:v>
                </c:pt>
                <c:pt idx="151">
                  <c:v>42956</c:v>
                </c:pt>
                <c:pt idx="152">
                  <c:v>42957</c:v>
                </c:pt>
                <c:pt idx="153">
                  <c:v>42958</c:v>
                </c:pt>
                <c:pt idx="154">
                  <c:v>42961</c:v>
                </c:pt>
                <c:pt idx="155">
                  <c:v>42962</c:v>
                </c:pt>
                <c:pt idx="156">
                  <c:v>42963</c:v>
                </c:pt>
                <c:pt idx="157">
                  <c:v>42964</c:v>
                </c:pt>
                <c:pt idx="158">
                  <c:v>42965</c:v>
                </c:pt>
                <c:pt idx="159">
                  <c:v>42968</c:v>
                </c:pt>
                <c:pt idx="160">
                  <c:v>42969</c:v>
                </c:pt>
                <c:pt idx="161">
                  <c:v>42970</c:v>
                </c:pt>
                <c:pt idx="162">
                  <c:v>42971</c:v>
                </c:pt>
                <c:pt idx="163">
                  <c:v>42972</c:v>
                </c:pt>
                <c:pt idx="164">
                  <c:v>42975</c:v>
                </c:pt>
                <c:pt idx="165">
                  <c:v>42976</c:v>
                </c:pt>
                <c:pt idx="166">
                  <c:v>42977</c:v>
                </c:pt>
                <c:pt idx="167">
                  <c:v>42978</c:v>
                </c:pt>
                <c:pt idx="168">
                  <c:v>42979</c:v>
                </c:pt>
                <c:pt idx="169">
                  <c:v>42983</c:v>
                </c:pt>
                <c:pt idx="170">
                  <c:v>42984</c:v>
                </c:pt>
                <c:pt idx="171">
                  <c:v>42985</c:v>
                </c:pt>
                <c:pt idx="172">
                  <c:v>42986</c:v>
                </c:pt>
                <c:pt idx="173">
                  <c:v>42989</c:v>
                </c:pt>
                <c:pt idx="174">
                  <c:v>42990</c:v>
                </c:pt>
                <c:pt idx="175">
                  <c:v>42991</c:v>
                </c:pt>
                <c:pt idx="176">
                  <c:v>42992</c:v>
                </c:pt>
                <c:pt idx="177">
                  <c:v>42993</c:v>
                </c:pt>
                <c:pt idx="178">
                  <c:v>42996</c:v>
                </c:pt>
                <c:pt idx="179">
                  <c:v>42997</c:v>
                </c:pt>
                <c:pt idx="180">
                  <c:v>42998</c:v>
                </c:pt>
                <c:pt idx="181">
                  <c:v>42999</c:v>
                </c:pt>
                <c:pt idx="182">
                  <c:v>43000</c:v>
                </c:pt>
                <c:pt idx="183">
                  <c:v>43003</c:v>
                </c:pt>
                <c:pt idx="184">
                  <c:v>43004</c:v>
                </c:pt>
                <c:pt idx="185">
                  <c:v>43005</c:v>
                </c:pt>
                <c:pt idx="186">
                  <c:v>43006</c:v>
                </c:pt>
                <c:pt idx="187">
                  <c:v>43007</c:v>
                </c:pt>
                <c:pt idx="188">
                  <c:v>43010</c:v>
                </c:pt>
                <c:pt idx="189">
                  <c:v>43011</c:v>
                </c:pt>
                <c:pt idx="190">
                  <c:v>43012</c:v>
                </c:pt>
                <c:pt idx="191">
                  <c:v>43013</c:v>
                </c:pt>
                <c:pt idx="192">
                  <c:v>43014</c:v>
                </c:pt>
                <c:pt idx="193">
                  <c:v>43017</c:v>
                </c:pt>
                <c:pt idx="194">
                  <c:v>43018</c:v>
                </c:pt>
                <c:pt idx="195">
                  <c:v>43019</c:v>
                </c:pt>
                <c:pt idx="196">
                  <c:v>43020</c:v>
                </c:pt>
                <c:pt idx="197">
                  <c:v>43021</c:v>
                </c:pt>
                <c:pt idx="198">
                  <c:v>43024</c:v>
                </c:pt>
                <c:pt idx="199">
                  <c:v>43025</c:v>
                </c:pt>
                <c:pt idx="200">
                  <c:v>43026</c:v>
                </c:pt>
                <c:pt idx="201">
                  <c:v>43027</c:v>
                </c:pt>
                <c:pt idx="202">
                  <c:v>43028</c:v>
                </c:pt>
                <c:pt idx="203">
                  <c:v>43031</c:v>
                </c:pt>
                <c:pt idx="204">
                  <c:v>43032</c:v>
                </c:pt>
                <c:pt idx="205">
                  <c:v>43033</c:v>
                </c:pt>
                <c:pt idx="206">
                  <c:v>43034</c:v>
                </c:pt>
                <c:pt idx="207">
                  <c:v>43035</c:v>
                </c:pt>
                <c:pt idx="208">
                  <c:v>43038</c:v>
                </c:pt>
                <c:pt idx="209">
                  <c:v>43039</c:v>
                </c:pt>
                <c:pt idx="210">
                  <c:v>43040</c:v>
                </c:pt>
                <c:pt idx="211">
                  <c:v>43041</c:v>
                </c:pt>
                <c:pt idx="212">
                  <c:v>43042</c:v>
                </c:pt>
                <c:pt idx="213">
                  <c:v>43045</c:v>
                </c:pt>
                <c:pt idx="214">
                  <c:v>43046</c:v>
                </c:pt>
                <c:pt idx="215">
                  <c:v>43047</c:v>
                </c:pt>
                <c:pt idx="216">
                  <c:v>43048</c:v>
                </c:pt>
                <c:pt idx="217">
                  <c:v>43049</c:v>
                </c:pt>
                <c:pt idx="218">
                  <c:v>43052</c:v>
                </c:pt>
                <c:pt idx="219">
                  <c:v>43053</c:v>
                </c:pt>
                <c:pt idx="220">
                  <c:v>43054</c:v>
                </c:pt>
                <c:pt idx="221">
                  <c:v>43055</c:v>
                </c:pt>
                <c:pt idx="222">
                  <c:v>43056</c:v>
                </c:pt>
                <c:pt idx="223">
                  <c:v>43059</c:v>
                </c:pt>
                <c:pt idx="224">
                  <c:v>43060</c:v>
                </c:pt>
                <c:pt idx="225">
                  <c:v>43061</c:v>
                </c:pt>
                <c:pt idx="226">
                  <c:v>43063</c:v>
                </c:pt>
                <c:pt idx="227">
                  <c:v>43066</c:v>
                </c:pt>
                <c:pt idx="228">
                  <c:v>43067</c:v>
                </c:pt>
                <c:pt idx="229">
                  <c:v>43068</c:v>
                </c:pt>
                <c:pt idx="230">
                  <c:v>43069</c:v>
                </c:pt>
                <c:pt idx="231">
                  <c:v>43070</c:v>
                </c:pt>
                <c:pt idx="232">
                  <c:v>43073</c:v>
                </c:pt>
                <c:pt idx="233">
                  <c:v>43074</c:v>
                </c:pt>
                <c:pt idx="234">
                  <c:v>43075</c:v>
                </c:pt>
                <c:pt idx="235">
                  <c:v>43076</c:v>
                </c:pt>
                <c:pt idx="236">
                  <c:v>43077</c:v>
                </c:pt>
                <c:pt idx="237">
                  <c:v>43080</c:v>
                </c:pt>
                <c:pt idx="238">
                  <c:v>43081</c:v>
                </c:pt>
                <c:pt idx="239">
                  <c:v>43082</c:v>
                </c:pt>
                <c:pt idx="240">
                  <c:v>43083</c:v>
                </c:pt>
                <c:pt idx="241">
                  <c:v>43084</c:v>
                </c:pt>
                <c:pt idx="242">
                  <c:v>43087</c:v>
                </c:pt>
                <c:pt idx="243">
                  <c:v>43088</c:v>
                </c:pt>
                <c:pt idx="244">
                  <c:v>43089</c:v>
                </c:pt>
                <c:pt idx="245">
                  <c:v>43090</c:v>
                </c:pt>
                <c:pt idx="246">
                  <c:v>43091</c:v>
                </c:pt>
                <c:pt idx="247">
                  <c:v>43095</c:v>
                </c:pt>
                <c:pt idx="248">
                  <c:v>43096</c:v>
                </c:pt>
                <c:pt idx="249">
                  <c:v>43097</c:v>
                </c:pt>
                <c:pt idx="250">
                  <c:v>43098</c:v>
                </c:pt>
                <c:pt idx="251">
                  <c:v>43102</c:v>
                </c:pt>
                <c:pt idx="252">
                  <c:v>43103</c:v>
                </c:pt>
                <c:pt idx="253">
                  <c:v>43104</c:v>
                </c:pt>
                <c:pt idx="254">
                  <c:v>43105</c:v>
                </c:pt>
                <c:pt idx="255">
                  <c:v>43108</c:v>
                </c:pt>
                <c:pt idx="256">
                  <c:v>43109</c:v>
                </c:pt>
                <c:pt idx="257">
                  <c:v>43110</c:v>
                </c:pt>
                <c:pt idx="258">
                  <c:v>43111</c:v>
                </c:pt>
                <c:pt idx="259">
                  <c:v>43112</c:v>
                </c:pt>
                <c:pt idx="260">
                  <c:v>43116</c:v>
                </c:pt>
                <c:pt idx="261">
                  <c:v>43117</c:v>
                </c:pt>
                <c:pt idx="262">
                  <c:v>43118</c:v>
                </c:pt>
                <c:pt idx="263">
                  <c:v>43119</c:v>
                </c:pt>
                <c:pt idx="264">
                  <c:v>43122</c:v>
                </c:pt>
                <c:pt idx="265">
                  <c:v>43123</c:v>
                </c:pt>
                <c:pt idx="266">
                  <c:v>43124</c:v>
                </c:pt>
                <c:pt idx="267">
                  <c:v>43125</c:v>
                </c:pt>
                <c:pt idx="268">
                  <c:v>43126</c:v>
                </c:pt>
                <c:pt idx="269">
                  <c:v>43129</c:v>
                </c:pt>
                <c:pt idx="270">
                  <c:v>43130</c:v>
                </c:pt>
                <c:pt idx="271">
                  <c:v>43131</c:v>
                </c:pt>
                <c:pt idx="272">
                  <c:v>43132</c:v>
                </c:pt>
                <c:pt idx="273">
                  <c:v>43133</c:v>
                </c:pt>
                <c:pt idx="274">
                  <c:v>43136</c:v>
                </c:pt>
                <c:pt idx="275">
                  <c:v>43137</c:v>
                </c:pt>
                <c:pt idx="276">
                  <c:v>43138</c:v>
                </c:pt>
                <c:pt idx="277">
                  <c:v>43139</c:v>
                </c:pt>
                <c:pt idx="278">
                  <c:v>43140</c:v>
                </c:pt>
                <c:pt idx="279">
                  <c:v>43143</c:v>
                </c:pt>
                <c:pt idx="280">
                  <c:v>43144</c:v>
                </c:pt>
                <c:pt idx="281">
                  <c:v>43145</c:v>
                </c:pt>
                <c:pt idx="282">
                  <c:v>43146</c:v>
                </c:pt>
                <c:pt idx="283">
                  <c:v>43147</c:v>
                </c:pt>
                <c:pt idx="284">
                  <c:v>43151</c:v>
                </c:pt>
                <c:pt idx="285">
                  <c:v>43152</c:v>
                </c:pt>
                <c:pt idx="286">
                  <c:v>43153</c:v>
                </c:pt>
                <c:pt idx="287">
                  <c:v>43154</c:v>
                </c:pt>
                <c:pt idx="288">
                  <c:v>43157</c:v>
                </c:pt>
                <c:pt idx="289">
                  <c:v>43158</c:v>
                </c:pt>
                <c:pt idx="290">
                  <c:v>43159</c:v>
                </c:pt>
                <c:pt idx="291">
                  <c:v>43160</c:v>
                </c:pt>
                <c:pt idx="292">
                  <c:v>43161</c:v>
                </c:pt>
                <c:pt idx="293">
                  <c:v>43164</c:v>
                </c:pt>
                <c:pt idx="294">
                  <c:v>43165</c:v>
                </c:pt>
                <c:pt idx="295">
                  <c:v>43166</c:v>
                </c:pt>
                <c:pt idx="296">
                  <c:v>43167</c:v>
                </c:pt>
                <c:pt idx="297">
                  <c:v>43168</c:v>
                </c:pt>
                <c:pt idx="298">
                  <c:v>43171</c:v>
                </c:pt>
                <c:pt idx="299">
                  <c:v>43172</c:v>
                </c:pt>
                <c:pt idx="300">
                  <c:v>43173</c:v>
                </c:pt>
                <c:pt idx="301">
                  <c:v>43174</c:v>
                </c:pt>
                <c:pt idx="302">
                  <c:v>43175</c:v>
                </c:pt>
                <c:pt idx="303">
                  <c:v>43178</c:v>
                </c:pt>
                <c:pt idx="304">
                  <c:v>43179</c:v>
                </c:pt>
                <c:pt idx="305">
                  <c:v>43180</c:v>
                </c:pt>
                <c:pt idx="306">
                  <c:v>43181</c:v>
                </c:pt>
                <c:pt idx="307">
                  <c:v>43182</c:v>
                </c:pt>
                <c:pt idx="308">
                  <c:v>43185</c:v>
                </c:pt>
                <c:pt idx="309">
                  <c:v>43186</c:v>
                </c:pt>
                <c:pt idx="310">
                  <c:v>43187</c:v>
                </c:pt>
                <c:pt idx="311">
                  <c:v>43188</c:v>
                </c:pt>
                <c:pt idx="312">
                  <c:v>43192</c:v>
                </c:pt>
                <c:pt idx="313">
                  <c:v>43193</c:v>
                </c:pt>
                <c:pt idx="314">
                  <c:v>43194</c:v>
                </c:pt>
                <c:pt idx="315">
                  <c:v>43195</c:v>
                </c:pt>
                <c:pt idx="316">
                  <c:v>43196</c:v>
                </c:pt>
                <c:pt idx="317">
                  <c:v>43199</c:v>
                </c:pt>
                <c:pt idx="318">
                  <c:v>43200</c:v>
                </c:pt>
                <c:pt idx="319">
                  <c:v>43201</c:v>
                </c:pt>
                <c:pt idx="320">
                  <c:v>43202</c:v>
                </c:pt>
                <c:pt idx="321">
                  <c:v>43203</c:v>
                </c:pt>
                <c:pt idx="322">
                  <c:v>43206</c:v>
                </c:pt>
                <c:pt idx="323">
                  <c:v>43207</c:v>
                </c:pt>
                <c:pt idx="324">
                  <c:v>43208</c:v>
                </c:pt>
                <c:pt idx="325">
                  <c:v>43209</c:v>
                </c:pt>
                <c:pt idx="326">
                  <c:v>43210</c:v>
                </c:pt>
                <c:pt idx="327">
                  <c:v>43213</c:v>
                </c:pt>
                <c:pt idx="328">
                  <c:v>43214</c:v>
                </c:pt>
                <c:pt idx="329">
                  <c:v>43215</c:v>
                </c:pt>
                <c:pt idx="330">
                  <c:v>43216</c:v>
                </c:pt>
                <c:pt idx="331">
                  <c:v>43217</c:v>
                </c:pt>
                <c:pt idx="332">
                  <c:v>43220</c:v>
                </c:pt>
                <c:pt idx="333">
                  <c:v>43221</c:v>
                </c:pt>
                <c:pt idx="334">
                  <c:v>43222</c:v>
                </c:pt>
                <c:pt idx="335">
                  <c:v>43223</c:v>
                </c:pt>
                <c:pt idx="336">
                  <c:v>43224</c:v>
                </c:pt>
                <c:pt idx="337">
                  <c:v>43227</c:v>
                </c:pt>
                <c:pt idx="338">
                  <c:v>43228</c:v>
                </c:pt>
                <c:pt idx="339">
                  <c:v>43229</c:v>
                </c:pt>
                <c:pt idx="340">
                  <c:v>43230</c:v>
                </c:pt>
                <c:pt idx="341">
                  <c:v>43231</c:v>
                </c:pt>
                <c:pt idx="342">
                  <c:v>43234</c:v>
                </c:pt>
                <c:pt idx="343">
                  <c:v>43235</c:v>
                </c:pt>
                <c:pt idx="344">
                  <c:v>43236</c:v>
                </c:pt>
                <c:pt idx="345">
                  <c:v>43237</c:v>
                </c:pt>
                <c:pt idx="346">
                  <c:v>43238</c:v>
                </c:pt>
                <c:pt idx="347">
                  <c:v>43241</c:v>
                </c:pt>
                <c:pt idx="348">
                  <c:v>43242</c:v>
                </c:pt>
                <c:pt idx="349">
                  <c:v>43243</c:v>
                </c:pt>
                <c:pt idx="350">
                  <c:v>43244</c:v>
                </c:pt>
                <c:pt idx="351">
                  <c:v>43245</c:v>
                </c:pt>
                <c:pt idx="352">
                  <c:v>43249</c:v>
                </c:pt>
                <c:pt idx="353">
                  <c:v>43250</c:v>
                </c:pt>
                <c:pt idx="354">
                  <c:v>43251</c:v>
                </c:pt>
                <c:pt idx="355">
                  <c:v>43252</c:v>
                </c:pt>
                <c:pt idx="356">
                  <c:v>43255</c:v>
                </c:pt>
                <c:pt idx="357">
                  <c:v>43256</c:v>
                </c:pt>
                <c:pt idx="358">
                  <c:v>43257</c:v>
                </c:pt>
                <c:pt idx="359">
                  <c:v>43258</c:v>
                </c:pt>
                <c:pt idx="360">
                  <c:v>43259</c:v>
                </c:pt>
                <c:pt idx="361">
                  <c:v>43262</c:v>
                </c:pt>
                <c:pt idx="362">
                  <c:v>43263</c:v>
                </c:pt>
                <c:pt idx="363">
                  <c:v>43264</c:v>
                </c:pt>
                <c:pt idx="364">
                  <c:v>43265</c:v>
                </c:pt>
                <c:pt idx="365">
                  <c:v>43266</c:v>
                </c:pt>
                <c:pt idx="366">
                  <c:v>43269</c:v>
                </c:pt>
                <c:pt idx="367">
                  <c:v>43270</c:v>
                </c:pt>
                <c:pt idx="368">
                  <c:v>43271</c:v>
                </c:pt>
                <c:pt idx="369">
                  <c:v>43272</c:v>
                </c:pt>
                <c:pt idx="370">
                  <c:v>43273</c:v>
                </c:pt>
                <c:pt idx="371">
                  <c:v>43276</c:v>
                </c:pt>
                <c:pt idx="372">
                  <c:v>43277</c:v>
                </c:pt>
                <c:pt idx="373">
                  <c:v>43278</c:v>
                </c:pt>
                <c:pt idx="374">
                  <c:v>43279</c:v>
                </c:pt>
                <c:pt idx="375">
                  <c:v>43280</c:v>
                </c:pt>
                <c:pt idx="376">
                  <c:v>43283</c:v>
                </c:pt>
                <c:pt idx="377">
                  <c:v>43284</c:v>
                </c:pt>
                <c:pt idx="378">
                  <c:v>43286</c:v>
                </c:pt>
                <c:pt idx="379">
                  <c:v>43287</c:v>
                </c:pt>
                <c:pt idx="380">
                  <c:v>43290</c:v>
                </c:pt>
                <c:pt idx="381">
                  <c:v>43291</c:v>
                </c:pt>
                <c:pt idx="382">
                  <c:v>43292</c:v>
                </c:pt>
                <c:pt idx="383">
                  <c:v>43293</c:v>
                </c:pt>
                <c:pt idx="384">
                  <c:v>43294</c:v>
                </c:pt>
                <c:pt idx="385">
                  <c:v>43297</c:v>
                </c:pt>
                <c:pt idx="386">
                  <c:v>43298</c:v>
                </c:pt>
                <c:pt idx="387">
                  <c:v>43299</c:v>
                </c:pt>
                <c:pt idx="388">
                  <c:v>43300</c:v>
                </c:pt>
                <c:pt idx="389">
                  <c:v>43301</c:v>
                </c:pt>
                <c:pt idx="390">
                  <c:v>43304</c:v>
                </c:pt>
                <c:pt idx="391">
                  <c:v>43305</c:v>
                </c:pt>
                <c:pt idx="392">
                  <c:v>43306</c:v>
                </c:pt>
                <c:pt idx="393">
                  <c:v>43307</c:v>
                </c:pt>
                <c:pt idx="394">
                  <c:v>43308</c:v>
                </c:pt>
                <c:pt idx="395">
                  <c:v>43311</c:v>
                </c:pt>
                <c:pt idx="396">
                  <c:v>43312</c:v>
                </c:pt>
                <c:pt idx="397">
                  <c:v>43313</c:v>
                </c:pt>
                <c:pt idx="398">
                  <c:v>43314</c:v>
                </c:pt>
                <c:pt idx="399">
                  <c:v>43315</c:v>
                </c:pt>
                <c:pt idx="400">
                  <c:v>43318</c:v>
                </c:pt>
                <c:pt idx="401">
                  <c:v>43319</c:v>
                </c:pt>
                <c:pt idx="402">
                  <c:v>43320</c:v>
                </c:pt>
                <c:pt idx="403">
                  <c:v>43321</c:v>
                </c:pt>
                <c:pt idx="404">
                  <c:v>43322</c:v>
                </c:pt>
                <c:pt idx="405">
                  <c:v>43325</c:v>
                </c:pt>
                <c:pt idx="406">
                  <c:v>43326</c:v>
                </c:pt>
                <c:pt idx="407">
                  <c:v>43327</c:v>
                </c:pt>
                <c:pt idx="408">
                  <c:v>43328</c:v>
                </c:pt>
                <c:pt idx="409">
                  <c:v>43329</c:v>
                </c:pt>
                <c:pt idx="410">
                  <c:v>43332</c:v>
                </c:pt>
                <c:pt idx="411">
                  <c:v>43333</c:v>
                </c:pt>
                <c:pt idx="412">
                  <c:v>43334</c:v>
                </c:pt>
                <c:pt idx="413">
                  <c:v>43335</c:v>
                </c:pt>
                <c:pt idx="414">
                  <c:v>43336</c:v>
                </c:pt>
                <c:pt idx="415">
                  <c:v>43339</c:v>
                </c:pt>
                <c:pt idx="416">
                  <c:v>43340</c:v>
                </c:pt>
                <c:pt idx="417">
                  <c:v>43341</c:v>
                </c:pt>
                <c:pt idx="418">
                  <c:v>43342</c:v>
                </c:pt>
                <c:pt idx="419">
                  <c:v>43343</c:v>
                </c:pt>
                <c:pt idx="420">
                  <c:v>43347</c:v>
                </c:pt>
                <c:pt idx="421">
                  <c:v>43348</c:v>
                </c:pt>
                <c:pt idx="422">
                  <c:v>43349</c:v>
                </c:pt>
                <c:pt idx="423">
                  <c:v>43350</c:v>
                </c:pt>
                <c:pt idx="424">
                  <c:v>43353</c:v>
                </c:pt>
                <c:pt idx="425">
                  <c:v>43354</c:v>
                </c:pt>
                <c:pt idx="426">
                  <c:v>43355</c:v>
                </c:pt>
                <c:pt idx="427">
                  <c:v>43356</c:v>
                </c:pt>
                <c:pt idx="428">
                  <c:v>43357</c:v>
                </c:pt>
                <c:pt idx="429">
                  <c:v>43360</c:v>
                </c:pt>
                <c:pt idx="430">
                  <c:v>43361</c:v>
                </c:pt>
                <c:pt idx="431">
                  <c:v>43362</c:v>
                </c:pt>
                <c:pt idx="432">
                  <c:v>43363</c:v>
                </c:pt>
                <c:pt idx="433">
                  <c:v>43364</c:v>
                </c:pt>
                <c:pt idx="434">
                  <c:v>43367</c:v>
                </c:pt>
                <c:pt idx="435">
                  <c:v>43368</c:v>
                </c:pt>
                <c:pt idx="436">
                  <c:v>43369</c:v>
                </c:pt>
                <c:pt idx="437">
                  <c:v>43370</c:v>
                </c:pt>
                <c:pt idx="438">
                  <c:v>43371</c:v>
                </c:pt>
                <c:pt idx="439">
                  <c:v>43374</c:v>
                </c:pt>
                <c:pt idx="440">
                  <c:v>43375</c:v>
                </c:pt>
                <c:pt idx="441">
                  <c:v>43376</c:v>
                </c:pt>
                <c:pt idx="442">
                  <c:v>43377</c:v>
                </c:pt>
                <c:pt idx="443">
                  <c:v>43378</c:v>
                </c:pt>
                <c:pt idx="444">
                  <c:v>43381</c:v>
                </c:pt>
                <c:pt idx="445">
                  <c:v>43382</c:v>
                </c:pt>
                <c:pt idx="446">
                  <c:v>43383</c:v>
                </c:pt>
                <c:pt idx="447">
                  <c:v>43384</c:v>
                </c:pt>
                <c:pt idx="448">
                  <c:v>43385</c:v>
                </c:pt>
                <c:pt idx="449">
                  <c:v>43388</c:v>
                </c:pt>
                <c:pt idx="450">
                  <c:v>43389</c:v>
                </c:pt>
                <c:pt idx="451">
                  <c:v>43390</c:v>
                </c:pt>
                <c:pt idx="452">
                  <c:v>43391</c:v>
                </c:pt>
                <c:pt idx="453">
                  <c:v>43392</c:v>
                </c:pt>
                <c:pt idx="454">
                  <c:v>43395</c:v>
                </c:pt>
                <c:pt idx="455">
                  <c:v>43396</c:v>
                </c:pt>
                <c:pt idx="456">
                  <c:v>43397</c:v>
                </c:pt>
                <c:pt idx="457">
                  <c:v>43398</c:v>
                </c:pt>
                <c:pt idx="458">
                  <c:v>43399</c:v>
                </c:pt>
                <c:pt idx="459">
                  <c:v>43402</c:v>
                </c:pt>
                <c:pt idx="460">
                  <c:v>43403</c:v>
                </c:pt>
                <c:pt idx="461">
                  <c:v>43404</c:v>
                </c:pt>
                <c:pt idx="462">
                  <c:v>43405</c:v>
                </c:pt>
                <c:pt idx="463">
                  <c:v>43406</c:v>
                </c:pt>
                <c:pt idx="464">
                  <c:v>43409</c:v>
                </c:pt>
                <c:pt idx="465">
                  <c:v>43410</c:v>
                </c:pt>
                <c:pt idx="466">
                  <c:v>43411</c:v>
                </c:pt>
                <c:pt idx="467">
                  <c:v>43412</c:v>
                </c:pt>
                <c:pt idx="468">
                  <c:v>43413</c:v>
                </c:pt>
                <c:pt idx="469">
                  <c:v>43416</c:v>
                </c:pt>
                <c:pt idx="470">
                  <c:v>43417</c:v>
                </c:pt>
                <c:pt idx="471">
                  <c:v>43418</c:v>
                </c:pt>
                <c:pt idx="472">
                  <c:v>43419</c:v>
                </c:pt>
                <c:pt idx="473">
                  <c:v>43420</c:v>
                </c:pt>
                <c:pt idx="474">
                  <c:v>43423</c:v>
                </c:pt>
                <c:pt idx="475">
                  <c:v>43424</c:v>
                </c:pt>
                <c:pt idx="476">
                  <c:v>43425</c:v>
                </c:pt>
                <c:pt idx="477">
                  <c:v>43427</c:v>
                </c:pt>
                <c:pt idx="478">
                  <c:v>43430</c:v>
                </c:pt>
                <c:pt idx="479">
                  <c:v>43431</c:v>
                </c:pt>
                <c:pt idx="480">
                  <c:v>43432</c:v>
                </c:pt>
                <c:pt idx="481">
                  <c:v>43433</c:v>
                </c:pt>
                <c:pt idx="482">
                  <c:v>43434</c:v>
                </c:pt>
                <c:pt idx="483">
                  <c:v>43437</c:v>
                </c:pt>
                <c:pt idx="484">
                  <c:v>43438</c:v>
                </c:pt>
                <c:pt idx="485">
                  <c:v>43440</c:v>
                </c:pt>
                <c:pt idx="486">
                  <c:v>43441</c:v>
                </c:pt>
                <c:pt idx="487">
                  <c:v>43444</c:v>
                </c:pt>
                <c:pt idx="488">
                  <c:v>43445</c:v>
                </c:pt>
                <c:pt idx="489">
                  <c:v>43446</c:v>
                </c:pt>
                <c:pt idx="490">
                  <c:v>43447</c:v>
                </c:pt>
                <c:pt idx="491">
                  <c:v>43448</c:v>
                </c:pt>
                <c:pt idx="492">
                  <c:v>43451</c:v>
                </c:pt>
                <c:pt idx="493">
                  <c:v>43452</c:v>
                </c:pt>
                <c:pt idx="494">
                  <c:v>43453</c:v>
                </c:pt>
                <c:pt idx="495">
                  <c:v>43454</c:v>
                </c:pt>
                <c:pt idx="496">
                  <c:v>43455</c:v>
                </c:pt>
                <c:pt idx="497">
                  <c:v>43458</c:v>
                </c:pt>
                <c:pt idx="498">
                  <c:v>43460</c:v>
                </c:pt>
                <c:pt idx="499">
                  <c:v>43461</c:v>
                </c:pt>
                <c:pt idx="500">
                  <c:v>43462</c:v>
                </c:pt>
                <c:pt idx="501">
                  <c:v>43465</c:v>
                </c:pt>
                <c:pt idx="502">
                  <c:v>43467</c:v>
                </c:pt>
                <c:pt idx="503">
                  <c:v>43468</c:v>
                </c:pt>
                <c:pt idx="504">
                  <c:v>43469</c:v>
                </c:pt>
                <c:pt idx="505">
                  <c:v>43472</c:v>
                </c:pt>
                <c:pt idx="506">
                  <c:v>43473</c:v>
                </c:pt>
                <c:pt idx="507">
                  <c:v>43474</c:v>
                </c:pt>
                <c:pt idx="508">
                  <c:v>43475</c:v>
                </c:pt>
                <c:pt idx="509">
                  <c:v>43476</c:v>
                </c:pt>
                <c:pt idx="510">
                  <c:v>43479</c:v>
                </c:pt>
                <c:pt idx="511">
                  <c:v>43480</c:v>
                </c:pt>
                <c:pt idx="512">
                  <c:v>43481</c:v>
                </c:pt>
                <c:pt idx="513">
                  <c:v>43482</c:v>
                </c:pt>
                <c:pt idx="514">
                  <c:v>43483</c:v>
                </c:pt>
                <c:pt idx="515">
                  <c:v>43487</c:v>
                </c:pt>
                <c:pt idx="516">
                  <c:v>43488</c:v>
                </c:pt>
                <c:pt idx="517">
                  <c:v>43489</c:v>
                </c:pt>
                <c:pt idx="518">
                  <c:v>43490</c:v>
                </c:pt>
                <c:pt idx="519">
                  <c:v>43493</c:v>
                </c:pt>
                <c:pt idx="520">
                  <c:v>43494</c:v>
                </c:pt>
                <c:pt idx="521">
                  <c:v>43495</c:v>
                </c:pt>
                <c:pt idx="522">
                  <c:v>43496</c:v>
                </c:pt>
                <c:pt idx="523">
                  <c:v>43497</c:v>
                </c:pt>
                <c:pt idx="524">
                  <c:v>43500</c:v>
                </c:pt>
                <c:pt idx="525">
                  <c:v>43501</c:v>
                </c:pt>
                <c:pt idx="526">
                  <c:v>43502</c:v>
                </c:pt>
                <c:pt idx="527">
                  <c:v>43503</c:v>
                </c:pt>
                <c:pt idx="528">
                  <c:v>43504</c:v>
                </c:pt>
                <c:pt idx="529">
                  <c:v>43507</c:v>
                </c:pt>
                <c:pt idx="530">
                  <c:v>43508</c:v>
                </c:pt>
                <c:pt idx="531">
                  <c:v>43509</c:v>
                </c:pt>
                <c:pt idx="532">
                  <c:v>43510</c:v>
                </c:pt>
                <c:pt idx="533">
                  <c:v>43511</c:v>
                </c:pt>
                <c:pt idx="534">
                  <c:v>43515</c:v>
                </c:pt>
                <c:pt idx="535">
                  <c:v>43516</c:v>
                </c:pt>
                <c:pt idx="536">
                  <c:v>43517</c:v>
                </c:pt>
                <c:pt idx="537">
                  <c:v>43518</c:v>
                </c:pt>
                <c:pt idx="538">
                  <c:v>43521</c:v>
                </c:pt>
                <c:pt idx="539">
                  <c:v>43522</c:v>
                </c:pt>
                <c:pt idx="540">
                  <c:v>43523</c:v>
                </c:pt>
                <c:pt idx="541">
                  <c:v>43524</c:v>
                </c:pt>
                <c:pt idx="542">
                  <c:v>43525</c:v>
                </c:pt>
                <c:pt idx="543">
                  <c:v>43528</c:v>
                </c:pt>
                <c:pt idx="544">
                  <c:v>43529</c:v>
                </c:pt>
                <c:pt idx="545">
                  <c:v>43530</c:v>
                </c:pt>
                <c:pt idx="546">
                  <c:v>43531</c:v>
                </c:pt>
                <c:pt idx="547">
                  <c:v>43532</c:v>
                </c:pt>
                <c:pt idx="548">
                  <c:v>43535</c:v>
                </c:pt>
                <c:pt idx="549">
                  <c:v>43536</c:v>
                </c:pt>
                <c:pt idx="550">
                  <c:v>43537</c:v>
                </c:pt>
                <c:pt idx="551">
                  <c:v>43538</c:v>
                </c:pt>
                <c:pt idx="552">
                  <c:v>43539</c:v>
                </c:pt>
                <c:pt idx="553">
                  <c:v>43542</c:v>
                </c:pt>
                <c:pt idx="554">
                  <c:v>43543</c:v>
                </c:pt>
                <c:pt idx="555">
                  <c:v>43544</c:v>
                </c:pt>
                <c:pt idx="556">
                  <c:v>43545</c:v>
                </c:pt>
                <c:pt idx="557">
                  <c:v>43546</c:v>
                </c:pt>
                <c:pt idx="558">
                  <c:v>43549</c:v>
                </c:pt>
                <c:pt idx="559">
                  <c:v>43550</c:v>
                </c:pt>
                <c:pt idx="560">
                  <c:v>43551</c:v>
                </c:pt>
                <c:pt idx="561">
                  <c:v>43552</c:v>
                </c:pt>
                <c:pt idx="562">
                  <c:v>43553</c:v>
                </c:pt>
                <c:pt idx="563">
                  <c:v>43556</c:v>
                </c:pt>
                <c:pt idx="564">
                  <c:v>43557</c:v>
                </c:pt>
                <c:pt idx="565">
                  <c:v>43558</c:v>
                </c:pt>
                <c:pt idx="566">
                  <c:v>43559</c:v>
                </c:pt>
                <c:pt idx="567">
                  <c:v>43560</c:v>
                </c:pt>
                <c:pt idx="568">
                  <c:v>43563</c:v>
                </c:pt>
                <c:pt idx="569">
                  <c:v>43564</c:v>
                </c:pt>
                <c:pt idx="570">
                  <c:v>43565</c:v>
                </c:pt>
                <c:pt idx="571">
                  <c:v>43566</c:v>
                </c:pt>
                <c:pt idx="572">
                  <c:v>43567</c:v>
                </c:pt>
                <c:pt idx="573">
                  <c:v>43570</c:v>
                </c:pt>
                <c:pt idx="574">
                  <c:v>43571</c:v>
                </c:pt>
                <c:pt idx="575">
                  <c:v>43572</c:v>
                </c:pt>
                <c:pt idx="576">
                  <c:v>43573</c:v>
                </c:pt>
                <c:pt idx="577">
                  <c:v>43577</c:v>
                </c:pt>
                <c:pt idx="578">
                  <c:v>43578</c:v>
                </c:pt>
                <c:pt idx="579">
                  <c:v>43579</c:v>
                </c:pt>
                <c:pt idx="580">
                  <c:v>43580</c:v>
                </c:pt>
                <c:pt idx="581">
                  <c:v>43581</c:v>
                </c:pt>
                <c:pt idx="582">
                  <c:v>43584</c:v>
                </c:pt>
                <c:pt idx="583">
                  <c:v>43585</c:v>
                </c:pt>
                <c:pt idx="584">
                  <c:v>43586</c:v>
                </c:pt>
                <c:pt idx="585">
                  <c:v>43587</c:v>
                </c:pt>
                <c:pt idx="586">
                  <c:v>43588</c:v>
                </c:pt>
                <c:pt idx="587">
                  <c:v>43591</c:v>
                </c:pt>
                <c:pt idx="588">
                  <c:v>43592</c:v>
                </c:pt>
                <c:pt idx="589">
                  <c:v>43593</c:v>
                </c:pt>
                <c:pt idx="590">
                  <c:v>43594</c:v>
                </c:pt>
                <c:pt idx="591">
                  <c:v>43595</c:v>
                </c:pt>
                <c:pt idx="592">
                  <c:v>43598</c:v>
                </c:pt>
                <c:pt idx="593">
                  <c:v>43599</c:v>
                </c:pt>
                <c:pt idx="594">
                  <c:v>43600</c:v>
                </c:pt>
                <c:pt idx="595">
                  <c:v>43601</c:v>
                </c:pt>
                <c:pt idx="596">
                  <c:v>43602</c:v>
                </c:pt>
                <c:pt idx="597">
                  <c:v>43605</c:v>
                </c:pt>
                <c:pt idx="598">
                  <c:v>43606</c:v>
                </c:pt>
                <c:pt idx="599">
                  <c:v>43607</c:v>
                </c:pt>
                <c:pt idx="600">
                  <c:v>43608</c:v>
                </c:pt>
                <c:pt idx="601">
                  <c:v>43609</c:v>
                </c:pt>
                <c:pt idx="602">
                  <c:v>43613</c:v>
                </c:pt>
                <c:pt idx="603">
                  <c:v>43614</c:v>
                </c:pt>
                <c:pt idx="604">
                  <c:v>43615</c:v>
                </c:pt>
                <c:pt idx="605">
                  <c:v>43616</c:v>
                </c:pt>
                <c:pt idx="606">
                  <c:v>43619</c:v>
                </c:pt>
                <c:pt idx="607">
                  <c:v>43620</c:v>
                </c:pt>
                <c:pt idx="608">
                  <c:v>43621</c:v>
                </c:pt>
                <c:pt idx="609">
                  <c:v>43622</c:v>
                </c:pt>
                <c:pt idx="610">
                  <c:v>43623</c:v>
                </c:pt>
                <c:pt idx="611">
                  <c:v>43626</c:v>
                </c:pt>
                <c:pt idx="612">
                  <c:v>43627</c:v>
                </c:pt>
                <c:pt idx="613">
                  <c:v>43628</c:v>
                </c:pt>
                <c:pt idx="614">
                  <c:v>43629</c:v>
                </c:pt>
                <c:pt idx="615">
                  <c:v>43630</c:v>
                </c:pt>
                <c:pt idx="616">
                  <c:v>43633</c:v>
                </c:pt>
                <c:pt idx="617">
                  <c:v>43634</c:v>
                </c:pt>
                <c:pt idx="618">
                  <c:v>43635</c:v>
                </c:pt>
                <c:pt idx="619">
                  <c:v>43636</c:v>
                </c:pt>
                <c:pt idx="620">
                  <c:v>43637</c:v>
                </c:pt>
                <c:pt idx="621">
                  <c:v>43640</c:v>
                </c:pt>
                <c:pt idx="622">
                  <c:v>43641</c:v>
                </c:pt>
                <c:pt idx="623">
                  <c:v>43642</c:v>
                </c:pt>
                <c:pt idx="624">
                  <c:v>43643</c:v>
                </c:pt>
                <c:pt idx="625">
                  <c:v>43644</c:v>
                </c:pt>
                <c:pt idx="626">
                  <c:v>43647</c:v>
                </c:pt>
                <c:pt idx="627">
                  <c:v>43648</c:v>
                </c:pt>
                <c:pt idx="628">
                  <c:v>43649</c:v>
                </c:pt>
                <c:pt idx="629">
                  <c:v>43651</c:v>
                </c:pt>
                <c:pt idx="630">
                  <c:v>43654</c:v>
                </c:pt>
                <c:pt idx="631">
                  <c:v>43655</c:v>
                </c:pt>
                <c:pt idx="632">
                  <c:v>43656</c:v>
                </c:pt>
                <c:pt idx="633">
                  <c:v>43657</c:v>
                </c:pt>
                <c:pt idx="634">
                  <c:v>43658</c:v>
                </c:pt>
                <c:pt idx="635">
                  <c:v>43661</c:v>
                </c:pt>
                <c:pt idx="636">
                  <c:v>43662</c:v>
                </c:pt>
                <c:pt idx="637">
                  <c:v>43663</c:v>
                </c:pt>
                <c:pt idx="638">
                  <c:v>43664</c:v>
                </c:pt>
                <c:pt idx="639">
                  <c:v>43665</c:v>
                </c:pt>
                <c:pt idx="640">
                  <c:v>43668</c:v>
                </c:pt>
                <c:pt idx="641">
                  <c:v>43669</c:v>
                </c:pt>
                <c:pt idx="642">
                  <c:v>43670</c:v>
                </c:pt>
                <c:pt idx="643">
                  <c:v>43671</c:v>
                </c:pt>
                <c:pt idx="644">
                  <c:v>43672</c:v>
                </c:pt>
                <c:pt idx="645">
                  <c:v>43675</c:v>
                </c:pt>
                <c:pt idx="646">
                  <c:v>43676</c:v>
                </c:pt>
                <c:pt idx="647">
                  <c:v>43677</c:v>
                </c:pt>
                <c:pt idx="648">
                  <c:v>43678</c:v>
                </c:pt>
                <c:pt idx="649">
                  <c:v>43679</c:v>
                </c:pt>
                <c:pt idx="650">
                  <c:v>43682</c:v>
                </c:pt>
                <c:pt idx="651">
                  <c:v>43683</c:v>
                </c:pt>
                <c:pt idx="652">
                  <c:v>43684</c:v>
                </c:pt>
                <c:pt idx="653">
                  <c:v>43685</c:v>
                </c:pt>
                <c:pt idx="654">
                  <c:v>43686</c:v>
                </c:pt>
                <c:pt idx="655">
                  <c:v>43689</c:v>
                </c:pt>
                <c:pt idx="656">
                  <c:v>43690</c:v>
                </c:pt>
                <c:pt idx="657">
                  <c:v>43691</c:v>
                </c:pt>
                <c:pt idx="658">
                  <c:v>43692</c:v>
                </c:pt>
                <c:pt idx="659">
                  <c:v>43693</c:v>
                </c:pt>
                <c:pt idx="660">
                  <c:v>43696</c:v>
                </c:pt>
                <c:pt idx="661">
                  <c:v>43697</c:v>
                </c:pt>
                <c:pt idx="662">
                  <c:v>43698</c:v>
                </c:pt>
                <c:pt idx="663">
                  <c:v>43699</c:v>
                </c:pt>
                <c:pt idx="664">
                  <c:v>43700</c:v>
                </c:pt>
                <c:pt idx="665">
                  <c:v>43703</c:v>
                </c:pt>
                <c:pt idx="666">
                  <c:v>43704</c:v>
                </c:pt>
                <c:pt idx="667">
                  <c:v>43705</c:v>
                </c:pt>
                <c:pt idx="668">
                  <c:v>43706</c:v>
                </c:pt>
                <c:pt idx="669">
                  <c:v>43707</c:v>
                </c:pt>
                <c:pt idx="670">
                  <c:v>43711</c:v>
                </c:pt>
                <c:pt idx="671">
                  <c:v>43712</c:v>
                </c:pt>
                <c:pt idx="672">
                  <c:v>43713</c:v>
                </c:pt>
                <c:pt idx="673">
                  <c:v>43714</c:v>
                </c:pt>
                <c:pt idx="674">
                  <c:v>43717</c:v>
                </c:pt>
                <c:pt idx="675">
                  <c:v>43718</c:v>
                </c:pt>
                <c:pt idx="676">
                  <c:v>43719</c:v>
                </c:pt>
                <c:pt idx="677">
                  <c:v>43720</c:v>
                </c:pt>
                <c:pt idx="678">
                  <c:v>43721</c:v>
                </c:pt>
                <c:pt idx="679">
                  <c:v>43724</c:v>
                </c:pt>
                <c:pt idx="680">
                  <c:v>43725</c:v>
                </c:pt>
                <c:pt idx="681">
                  <c:v>43726</c:v>
                </c:pt>
                <c:pt idx="682">
                  <c:v>43727</c:v>
                </c:pt>
                <c:pt idx="683">
                  <c:v>43728</c:v>
                </c:pt>
                <c:pt idx="684">
                  <c:v>43731</c:v>
                </c:pt>
                <c:pt idx="685">
                  <c:v>43732</c:v>
                </c:pt>
                <c:pt idx="686">
                  <c:v>43733</c:v>
                </c:pt>
                <c:pt idx="687">
                  <c:v>43734</c:v>
                </c:pt>
                <c:pt idx="688">
                  <c:v>43735</c:v>
                </c:pt>
                <c:pt idx="689">
                  <c:v>43738</c:v>
                </c:pt>
                <c:pt idx="690">
                  <c:v>43739</c:v>
                </c:pt>
                <c:pt idx="691">
                  <c:v>43740</c:v>
                </c:pt>
                <c:pt idx="692">
                  <c:v>43741</c:v>
                </c:pt>
                <c:pt idx="693">
                  <c:v>43742</c:v>
                </c:pt>
                <c:pt idx="694">
                  <c:v>43745</c:v>
                </c:pt>
                <c:pt idx="695">
                  <c:v>43746</c:v>
                </c:pt>
                <c:pt idx="696">
                  <c:v>43747</c:v>
                </c:pt>
                <c:pt idx="697">
                  <c:v>43748</c:v>
                </c:pt>
                <c:pt idx="698">
                  <c:v>43749</c:v>
                </c:pt>
                <c:pt idx="699">
                  <c:v>43752</c:v>
                </c:pt>
                <c:pt idx="700">
                  <c:v>43753</c:v>
                </c:pt>
                <c:pt idx="701">
                  <c:v>43754</c:v>
                </c:pt>
                <c:pt idx="702">
                  <c:v>43755</c:v>
                </c:pt>
                <c:pt idx="703">
                  <c:v>43756</c:v>
                </c:pt>
                <c:pt idx="704">
                  <c:v>43759</c:v>
                </c:pt>
                <c:pt idx="705">
                  <c:v>43760</c:v>
                </c:pt>
                <c:pt idx="706">
                  <c:v>43761</c:v>
                </c:pt>
                <c:pt idx="707">
                  <c:v>43762</c:v>
                </c:pt>
                <c:pt idx="708">
                  <c:v>43763</c:v>
                </c:pt>
                <c:pt idx="709">
                  <c:v>43766</c:v>
                </c:pt>
                <c:pt idx="710">
                  <c:v>43767</c:v>
                </c:pt>
                <c:pt idx="711">
                  <c:v>43768</c:v>
                </c:pt>
                <c:pt idx="712">
                  <c:v>43769</c:v>
                </c:pt>
                <c:pt idx="713">
                  <c:v>43770</c:v>
                </c:pt>
                <c:pt idx="714">
                  <c:v>43773</c:v>
                </c:pt>
                <c:pt idx="715">
                  <c:v>43774</c:v>
                </c:pt>
                <c:pt idx="716">
                  <c:v>43775</c:v>
                </c:pt>
                <c:pt idx="717">
                  <c:v>43776</c:v>
                </c:pt>
                <c:pt idx="718">
                  <c:v>43777</c:v>
                </c:pt>
                <c:pt idx="719">
                  <c:v>43780</c:v>
                </c:pt>
                <c:pt idx="720">
                  <c:v>43781</c:v>
                </c:pt>
                <c:pt idx="721">
                  <c:v>43782</c:v>
                </c:pt>
                <c:pt idx="722">
                  <c:v>43783</c:v>
                </c:pt>
                <c:pt idx="723">
                  <c:v>43784</c:v>
                </c:pt>
                <c:pt idx="724">
                  <c:v>43787</c:v>
                </c:pt>
                <c:pt idx="725">
                  <c:v>43788</c:v>
                </c:pt>
                <c:pt idx="726">
                  <c:v>43789</c:v>
                </c:pt>
                <c:pt idx="727">
                  <c:v>43790</c:v>
                </c:pt>
                <c:pt idx="728">
                  <c:v>43791</c:v>
                </c:pt>
                <c:pt idx="729">
                  <c:v>43794</c:v>
                </c:pt>
                <c:pt idx="730">
                  <c:v>43795</c:v>
                </c:pt>
                <c:pt idx="731">
                  <c:v>43796</c:v>
                </c:pt>
                <c:pt idx="732">
                  <c:v>43798</c:v>
                </c:pt>
                <c:pt idx="733">
                  <c:v>43801</c:v>
                </c:pt>
                <c:pt idx="734">
                  <c:v>43802</c:v>
                </c:pt>
                <c:pt idx="735">
                  <c:v>43803</c:v>
                </c:pt>
                <c:pt idx="736">
                  <c:v>43804</c:v>
                </c:pt>
                <c:pt idx="737">
                  <c:v>43805</c:v>
                </c:pt>
                <c:pt idx="738">
                  <c:v>43808</c:v>
                </c:pt>
                <c:pt idx="739">
                  <c:v>43809</c:v>
                </c:pt>
                <c:pt idx="740">
                  <c:v>43810</c:v>
                </c:pt>
                <c:pt idx="741">
                  <c:v>43811</c:v>
                </c:pt>
                <c:pt idx="742">
                  <c:v>43812</c:v>
                </c:pt>
                <c:pt idx="743">
                  <c:v>43815</c:v>
                </c:pt>
                <c:pt idx="744">
                  <c:v>43816</c:v>
                </c:pt>
                <c:pt idx="745">
                  <c:v>43817</c:v>
                </c:pt>
                <c:pt idx="746">
                  <c:v>43818</c:v>
                </c:pt>
                <c:pt idx="747">
                  <c:v>43819</c:v>
                </c:pt>
                <c:pt idx="748">
                  <c:v>43822</c:v>
                </c:pt>
                <c:pt idx="749">
                  <c:v>43823</c:v>
                </c:pt>
                <c:pt idx="750">
                  <c:v>43825</c:v>
                </c:pt>
                <c:pt idx="751">
                  <c:v>43826</c:v>
                </c:pt>
                <c:pt idx="752">
                  <c:v>43829</c:v>
                </c:pt>
                <c:pt idx="753">
                  <c:v>43830</c:v>
                </c:pt>
                <c:pt idx="754">
                  <c:v>43832</c:v>
                </c:pt>
                <c:pt idx="755">
                  <c:v>43833</c:v>
                </c:pt>
                <c:pt idx="756">
                  <c:v>43836</c:v>
                </c:pt>
                <c:pt idx="757">
                  <c:v>43837</c:v>
                </c:pt>
                <c:pt idx="758">
                  <c:v>43838</c:v>
                </c:pt>
                <c:pt idx="759">
                  <c:v>43839</c:v>
                </c:pt>
                <c:pt idx="760">
                  <c:v>43840</c:v>
                </c:pt>
                <c:pt idx="761">
                  <c:v>43843</c:v>
                </c:pt>
                <c:pt idx="762">
                  <c:v>43844</c:v>
                </c:pt>
                <c:pt idx="763">
                  <c:v>43845</c:v>
                </c:pt>
                <c:pt idx="764">
                  <c:v>43846</c:v>
                </c:pt>
                <c:pt idx="765">
                  <c:v>43847</c:v>
                </c:pt>
                <c:pt idx="766">
                  <c:v>43851</c:v>
                </c:pt>
                <c:pt idx="767">
                  <c:v>43852</c:v>
                </c:pt>
                <c:pt idx="768">
                  <c:v>43853</c:v>
                </c:pt>
                <c:pt idx="769">
                  <c:v>43854</c:v>
                </c:pt>
                <c:pt idx="770">
                  <c:v>43857</c:v>
                </c:pt>
                <c:pt idx="771">
                  <c:v>43858</c:v>
                </c:pt>
                <c:pt idx="772">
                  <c:v>43859</c:v>
                </c:pt>
                <c:pt idx="773">
                  <c:v>43860</c:v>
                </c:pt>
                <c:pt idx="774">
                  <c:v>43861</c:v>
                </c:pt>
                <c:pt idx="775">
                  <c:v>43864</c:v>
                </c:pt>
                <c:pt idx="776">
                  <c:v>43865</c:v>
                </c:pt>
                <c:pt idx="777">
                  <c:v>43866</c:v>
                </c:pt>
                <c:pt idx="778">
                  <c:v>43867</c:v>
                </c:pt>
                <c:pt idx="779">
                  <c:v>43868</c:v>
                </c:pt>
                <c:pt idx="780">
                  <c:v>43871</c:v>
                </c:pt>
                <c:pt idx="781">
                  <c:v>43872</c:v>
                </c:pt>
                <c:pt idx="782">
                  <c:v>43873</c:v>
                </c:pt>
                <c:pt idx="783">
                  <c:v>43874</c:v>
                </c:pt>
                <c:pt idx="784">
                  <c:v>43875</c:v>
                </c:pt>
                <c:pt idx="785">
                  <c:v>43879</c:v>
                </c:pt>
                <c:pt idx="786">
                  <c:v>43880</c:v>
                </c:pt>
                <c:pt idx="787">
                  <c:v>43881</c:v>
                </c:pt>
                <c:pt idx="788">
                  <c:v>43882</c:v>
                </c:pt>
                <c:pt idx="789">
                  <c:v>43885</c:v>
                </c:pt>
                <c:pt idx="790">
                  <c:v>43886</c:v>
                </c:pt>
                <c:pt idx="791">
                  <c:v>43887</c:v>
                </c:pt>
                <c:pt idx="792">
                  <c:v>43888</c:v>
                </c:pt>
                <c:pt idx="793">
                  <c:v>43889</c:v>
                </c:pt>
                <c:pt idx="794">
                  <c:v>43892</c:v>
                </c:pt>
                <c:pt idx="795">
                  <c:v>43893</c:v>
                </c:pt>
                <c:pt idx="796">
                  <c:v>43894</c:v>
                </c:pt>
                <c:pt idx="797">
                  <c:v>43895</c:v>
                </c:pt>
                <c:pt idx="798">
                  <c:v>43896</c:v>
                </c:pt>
                <c:pt idx="799">
                  <c:v>43899</c:v>
                </c:pt>
                <c:pt idx="800">
                  <c:v>43900</c:v>
                </c:pt>
                <c:pt idx="801">
                  <c:v>43901</c:v>
                </c:pt>
                <c:pt idx="802">
                  <c:v>43902</c:v>
                </c:pt>
                <c:pt idx="803">
                  <c:v>43903</c:v>
                </c:pt>
                <c:pt idx="804">
                  <c:v>43906</c:v>
                </c:pt>
                <c:pt idx="805">
                  <c:v>43907</c:v>
                </c:pt>
                <c:pt idx="806">
                  <c:v>43908</c:v>
                </c:pt>
                <c:pt idx="807">
                  <c:v>43909</c:v>
                </c:pt>
                <c:pt idx="808">
                  <c:v>43910</c:v>
                </c:pt>
                <c:pt idx="809">
                  <c:v>43913</c:v>
                </c:pt>
                <c:pt idx="810">
                  <c:v>43914</c:v>
                </c:pt>
                <c:pt idx="811">
                  <c:v>43915</c:v>
                </c:pt>
                <c:pt idx="812">
                  <c:v>43916</c:v>
                </c:pt>
                <c:pt idx="813">
                  <c:v>43917</c:v>
                </c:pt>
                <c:pt idx="814">
                  <c:v>43920</c:v>
                </c:pt>
                <c:pt idx="815">
                  <c:v>43921</c:v>
                </c:pt>
                <c:pt idx="816">
                  <c:v>43922</c:v>
                </c:pt>
                <c:pt idx="817">
                  <c:v>43923</c:v>
                </c:pt>
                <c:pt idx="818">
                  <c:v>43924</c:v>
                </c:pt>
                <c:pt idx="819">
                  <c:v>43927</c:v>
                </c:pt>
                <c:pt idx="820">
                  <c:v>43928</c:v>
                </c:pt>
                <c:pt idx="821">
                  <c:v>43929</c:v>
                </c:pt>
                <c:pt idx="822">
                  <c:v>43930</c:v>
                </c:pt>
                <c:pt idx="823">
                  <c:v>43934</c:v>
                </c:pt>
                <c:pt idx="824">
                  <c:v>43935</c:v>
                </c:pt>
                <c:pt idx="825">
                  <c:v>43936</c:v>
                </c:pt>
                <c:pt idx="826">
                  <c:v>43937</c:v>
                </c:pt>
                <c:pt idx="827">
                  <c:v>43938</c:v>
                </c:pt>
                <c:pt idx="828">
                  <c:v>43941</c:v>
                </c:pt>
                <c:pt idx="829">
                  <c:v>43942</c:v>
                </c:pt>
                <c:pt idx="830">
                  <c:v>43943</c:v>
                </c:pt>
                <c:pt idx="831">
                  <c:v>43944</c:v>
                </c:pt>
                <c:pt idx="832">
                  <c:v>43945</c:v>
                </c:pt>
                <c:pt idx="833">
                  <c:v>43948</c:v>
                </c:pt>
                <c:pt idx="834">
                  <c:v>43949</c:v>
                </c:pt>
                <c:pt idx="835">
                  <c:v>43950</c:v>
                </c:pt>
                <c:pt idx="836">
                  <c:v>43951</c:v>
                </c:pt>
                <c:pt idx="837">
                  <c:v>43952</c:v>
                </c:pt>
                <c:pt idx="838">
                  <c:v>43955</c:v>
                </c:pt>
                <c:pt idx="839">
                  <c:v>43956</c:v>
                </c:pt>
                <c:pt idx="840">
                  <c:v>43957</c:v>
                </c:pt>
                <c:pt idx="841">
                  <c:v>43958</c:v>
                </c:pt>
                <c:pt idx="842">
                  <c:v>43959</c:v>
                </c:pt>
                <c:pt idx="843">
                  <c:v>43962</c:v>
                </c:pt>
                <c:pt idx="844">
                  <c:v>43963</c:v>
                </c:pt>
                <c:pt idx="845">
                  <c:v>43964</c:v>
                </c:pt>
                <c:pt idx="846">
                  <c:v>43965</c:v>
                </c:pt>
                <c:pt idx="847">
                  <c:v>43966</c:v>
                </c:pt>
                <c:pt idx="848">
                  <c:v>43969</c:v>
                </c:pt>
                <c:pt idx="849">
                  <c:v>43970</c:v>
                </c:pt>
                <c:pt idx="850">
                  <c:v>43971</c:v>
                </c:pt>
                <c:pt idx="851">
                  <c:v>43972</c:v>
                </c:pt>
                <c:pt idx="852">
                  <c:v>43973</c:v>
                </c:pt>
                <c:pt idx="853">
                  <c:v>43977</c:v>
                </c:pt>
                <c:pt idx="854">
                  <c:v>43978</c:v>
                </c:pt>
                <c:pt idx="855">
                  <c:v>43979</c:v>
                </c:pt>
                <c:pt idx="856">
                  <c:v>43980</c:v>
                </c:pt>
                <c:pt idx="857">
                  <c:v>43983</c:v>
                </c:pt>
                <c:pt idx="858">
                  <c:v>43984</c:v>
                </c:pt>
                <c:pt idx="859">
                  <c:v>43985</c:v>
                </c:pt>
                <c:pt idx="860">
                  <c:v>43986</c:v>
                </c:pt>
                <c:pt idx="861">
                  <c:v>43987</c:v>
                </c:pt>
                <c:pt idx="862">
                  <c:v>43990</c:v>
                </c:pt>
                <c:pt idx="863">
                  <c:v>43991</c:v>
                </c:pt>
                <c:pt idx="864">
                  <c:v>43992</c:v>
                </c:pt>
                <c:pt idx="865">
                  <c:v>43993</c:v>
                </c:pt>
                <c:pt idx="866">
                  <c:v>43994</c:v>
                </c:pt>
                <c:pt idx="867">
                  <c:v>43997</c:v>
                </c:pt>
                <c:pt idx="868">
                  <c:v>43998</c:v>
                </c:pt>
                <c:pt idx="869">
                  <c:v>43999</c:v>
                </c:pt>
                <c:pt idx="870">
                  <c:v>44000</c:v>
                </c:pt>
                <c:pt idx="871">
                  <c:v>44001</c:v>
                </c:pt>
                <c:pt idx="872">
                  <c:v>44004</c:v>
                </c:pt>
                <c:pt idx="873">
                  <c:v>44005</c:v>
                </c:pt>
                <c:pt idx="874">
                  <c:v>44006</c:v>
                </c:pt>
                <c:pt idx="875">
                  <c:v>44007</c:v>
                </c:pt>
                <c:pt idx="876">
                  <c:v>44008</c:v>
                </c:pt>
                <c:pt idx="877">
                  <c:v>44011</c:v>
                </c:pt>
                <c:pt idx="878">
                  <c:v>44012</c:v>
                </c:pt>
                <c:pt idx="879">
                  <c:v>44013</c:v>
                </c:pt>
                <c:pt idx="880">
                  <c:v>44014</c:v>
                </c:pt>
                <c:pt idx="881">
                  <c:v>44018</c:v>
                </c:pt>
                <c:pt idx="882">
                  <c:v>44019</c:v>
                </c:pt>
                <c:pt idx="883">
                  <c:v>44020</c:v>
                </c:pt>
                <c:pt idx="884">
                  <c:v>44021</c:v>
                </c:pt>
                <c:pt idx="885">
                  <c:v>44022</c:v>
                </c:pt>
                <c:pt idx="886">
                  <c:v>44025</c:v>
                </c:pt>
                <c:pt idx="887">
                  <c:v>44026</c:v>
                </c:pt>
                <c:pt idx="888">
                  <c:v>44027</c:v>
                </c:pt>
                <c:pt idx="889">
                  <c:v>44028</c:v>
                </c:pt>
                <c:pt idx="890">
                  <c:v>44029</c:v>
                </c:pt>
                <c:pt idx="891">
                  <c:v>44032</c:v>
                </c:pt>
                <c:pt idx="892">
                  <c:v>44033</c:v>
                </c:pt>
                <c:pt idx="893">
                  <c:v>44034</c:v>
                </c:pt>
                <c:pt idx="894">
                  <c:v>44035</c:v>
                </c:pt>
                <c:pt idx="895">
                  <c:v>44036</c:v>
                </c:pt>
                <c:pt idx="896">
                  <c:v>44039</c:v>
                </c:pt>
                <c:pt idx="897">
                  <c:v>44040</c:v>
                </c:pt>
                <c:pt idx="898">
                  <c:v>44041</c:v>
                </c:pt>
                <c:pt idx="899">
                  <c:v>44042</c:v>
                </c:pt>
                <c:pt idx="900">
                  <c:v>44043</c:v>
                </c:pt>
                <c:pt idx="901">
                  <c:v>44046</c:v>
                </c:pt>
                <c:pt idx="902">
                  <c:v>44047</c:v>
                </c:pt>
                <c:pt idx="903">
                  <c:v>44048</c:v>
                </c:pt>
                <c:pt idx="904">
                  <c:v>44049</c:v>
                </c:pt>
                <c:pt idx="905">
                  <c:v>44050</c:v>
                </c:pt>
                <c:pt idx="906">
                  <c:v>44053</c:v>
                </c:pt>
                <c:pt idx="907">
                  <c:v>44054</c:v>
                </c:pt>
                <c:pt idx="908">
                  <c:v>44055</c:v>
                </c:pt>
                <c:pt idx="909">
                  <c:v>44056</c:v>
                </c:pt>
                <c:pt idx="910">
                  <c:v>44057</c:v>
                </c:pt>
                <c:pt idx="911">
                  <c:v>44060</c:v>
                </c:pt>
                <c:pt idx="912">
                  <c:v>44061</c:v>
                </c:pt>
                <c:pt idx="913">
                  <c:v>44062</c:v>
                </c:pt>
                <c:pt idx="914">
                  <c:v>44063</c:v>
                </c:pt>
                <c:pt idx="915">
                  <c:v>44064</c:v>
                </c:pt>
                <c:pt idx="916">
                  <c:v>44067</c:v>
                </c:pt>
                <c:pt idx="917">
                  <c:v>44068</c:v>
                </c:pt>
                <c:pt idx="918">
                  <c:v>44069</c:v>
                </c:pt>
                <c:pt idx="919">
                  <c:v>44070</c:v>
                </c:pt>
                <c:pt idx="920">
                  <c:v>44071</c:v>
                </c:pt>
                <c:pt idx="921">
                  <c:v>44074</c:v>
                </c:pt>
                <c:pt idx="922">
                  <c:v>44075</c:v>
                </c:pt>
                <c:pt idx="923">
                  <c:v>44076</c:v>
                </c:pt>
                <c:pt idx="924">
                  <c:v>44077</c:v>
                </c:pt>
                <c:pt idx="925">
                  <c:v>44078</c:v>
                </c:pt>
                <c:pt idx="926">
                  <c:v>44082</c:v>
                </c:pt>
                <c:pt idx="927">
                  <c:v>44083</c:v>
                </c:pt>
                <c:pt idx="928">
                  <c:v>44084</c:v>
                </c:pt>
                <c:pt idx="929">
                  <c:v>44085</c:v>
                </c:pt>
                <c:pt idx="930">
                  <c:v>44088</c:v>
                </c:pt>
                <c:pt idx="931">
                  <c:v>44089</c:v>
                </c:pt>
                <c:pt idx="932">
                  <c:v>44090</c:v>
                </c:pt>
                <c:pt idx="933">
                  <c:v>44091</c:v>
                </c:pt>
                <c:pt idx="934">
                  <c:v>44092</c:v>
                </c:pt>
                <c:pt idx="935">
                  <c:v>44095</c:v>
                </c:pt>
                <c:pt idx="936">
                  <c:v>44096</c:v>
                </c:pt>
                <c:pt idx="937">
                  <c:v>44097</c:v>
                </c:pt>
                <c:pt idx="938">
                  <c:v>44098</c:v>
                </c:pt>
                <c:pt idx="939">
                  <c:v>44099</c:v>
                </c:pt>
                <c:pt idx="940">
                  <c:v>44102</c:v>
                </c:pt>
                <c:pt idx="941">
                  <c:v>44103</c:v>
                </c:pt>
                <c:pt idx="942">
                  <c:v>44104</c:v>
                </c:pt>
                <c:pt idx="943">
                  <c:v>44105</c:v>
                </c:pt>
                <c:pt idx="944">
                  <c:v>44106</c:v>
                </c:pt>
                <c:pt idx="945">
                  <c:v>44109</c:v>
                </c:pt>
                <c:pt idx="946">
                  <c:v>44110</c:v>
                </c:pt>
                <c:pt idx="947">
                  <c:v>44111</c:v>
                </c:pt>
                <c:pt idx="948">
                  <c:v>44112</c:v>
                </c:pt>
                <c:pt idx="949">
                  <c:v>44113</c:v>
                </c:pt>
                <c:pt idx="950">
                  <c:v>44116</c:v>
                </c:pt>
                <c:pt idx="951">
                  <c:v>44117</c:v>
                </c:pt>
                <c:pt idx="952">
                  <c:v>44118</c:v>
                </c:pt>
                <c:pt idx="953">
                  <c:v>44119</c:v>
                </c:pt>
                <c:pt idx="954">
                  <c:v>44120</c:v>
                </c:pt>
                <c:pt idx="955">
                  <c:v>44123</c:v>
                </c:pt>
                <c:pt idx="956">
                  <c:v>44124</c:v>
                </c:pt>
                <c:pt idx="957">
                  <c:v>44125</c:v>
                </c:pt>
                <c:pt idx="958">
                  <c:v>44126</c:v>
                </c:pt>
                <c:pt idx="959">
                  <c:v>44127</c:v>
                </c:pt>
                <c:pt idx="960">
                  <c:v>44130</c:v>
                </c:pt>
                <c:pt idx="961">
                  <c:v>44131</c:v>
                </c:pt>
                <c:pt idx="962">
                  <c:v>44132</c:v>
                </c:pt>
                <c:pt idx="963">
                  <c:v>44133</c:v>
                </c:pt>
                <c:pt idx="964">
                  <c:v>44134</c:v>
                </c:pt>
                <c:pt idx="965">
                  <c:v>44137</c:v>
                </c:pt>
                <c:pt idx="966">
                  <c:v>44138</c:v>
                </c:pt>
                <c:pt idx="967">
                  <c:v>44139</c:v>
                </c:pt>
                <c:pt idx="968">
                  <c:v>44140</c:v>
                </c:pt>
                <c:pt idx="969">
                  <c:v>44141</c:v>
                </c:pt>
                <c:pt idx="970">
                  <c:v>44144</c:v>
                </c:pt>
                <c:pt idx="971">
                  <c:v>44145</c:v>
                </c:pt>
                <c:pt idx="972">
                  <c:v>44146</c:v>
                </c:pt>
                <c:pt idx="973">
                  <c:v>44147</c:v>
                </c:pt>
                <c:pt idx="974">
                  <c:v>44148</c:v>
                </c:pt>
                <c:pt idx="975">
                  <c:v>44151</c:v>
                </c:pt>
                <c:pt idx="976">
                  <c:v>44152</c:v>
                </c:pt>
                <c:pt idx="977">
                  <c:v>44153</c:v>
                </c:pt>
                <c:pt idx="978">
                  <c:v>44154</c:v>
                </c:pt>
                <c:pt idx="979">
                  <c:v>44155</c:v>
                </c:pt>
                <c:pt idx="980">
                  <c:v>44158</c:v>
                </c:pt>
                <c:pt idx="981">
                  <c:v>44159</c:v>
                </c:pt>
                <c:pt idx="982">
                  <c:v>44160</c:v>
                </c:pt>
                <c:pt idx="983">
                  <c:v>44162</c:v>
                </c:pt>
                <c:pt idx="984">
                  <c:v>44165</c:v>
                </c:pt>
                <c:pt idx="985">
                  <c:v>44166</c:v>
                </c:pt>
                <c:pt idx="986">
                  <c:v>44167</c:v>
                </c:pt>
                <c:pt idx="987">
                  <c:v>44168</c:v>
                </c:pt>
                <c:pt idx="988">
                  <c:v>44169</c:v>
                </c:pt>
                <c:pt idx="989">
                  <c:v>44172</c:v>
                </c:pt>
                <c:pt idx="990">
                  <c:v>44173</c:v>
                </c:pt>
                <c:pt idx="991">
                  <c:v>44174</c:v>
                </c:pt>
                <c:pt idx="992">
                  <c:v>44175</c:v>
                </c:pt>
                <c:pt idx="993">
                  <c:v>44176</c:v>
                </c:pt>
                <c:pt idx="994">
                  <c:v>44179</c:v>
                </c:pt>
                <c:pt idx="995">
                  <c:v>44180</c:v>
                </c:pt>
                <c:pt idx="996">
                  <c:v>44181</c:v>
                </c:pt>
                <c:pt idx="997">
                  <c:v>44182</c:v>
                </c:pt>
                <c:pt idx="998">
                  <c:v>44183</c:v>
                </c:pt>
                <c:pt idx="999">
                  <c:v>44186</c:v>
                </c:pt>
                <c:pt idx="1000">
                  <c:v>44187</c:v>
                </c:pt>
                <c:pt idx="1001">
                  <c:v>44188</c:v>
                </c:pt>
                <c:pt idx="1002">
                  <c:v>44189</c:v>
                </c:pt>
                <c:pt idx="1003">
                  <c:v>44193</c:v>
                </c:pt>
                <c:pt idx="1004">
                  <c:v>44194</c:v>
                </c:pt>
                <c:pt idx="1005">
                  <c:v>44195</c:v>
                </c:pt>
                <c:pt idx="1006">
                  <c:v>44196</c:v>
                </c:pt>
                <c:pt idx="1007">
                  <c:v>44200</c:v>
                </c:pt>
                <c:pt idx="1008">
                  <c:v>44201</c:v>
                </c:pt>
                <c:pt idx="1009">
                  <c:v>44202</c:v>
                </c:pt>
                <c:pt idx="1010">
                  <c:v>44203</c:v>
                </c:pt>
                <c:pt idx="1011">
                  <c:v>44204</c:v>
                </c:pt>
                <c:pt idx="1012">
                  <c:v>44207</c:v>
                </c:pt>
                <c:pt idx="1013">
                  <c:v>44208</c:v>
                </c:pt>
                <c:pt idx="1014">
                  <c:v>44209</c:v>
                </c:pt>
                <c:pt idx="1015">
                  <c:v>44210</c:v>
                </c:pt>
                <c:pt idx="1016">
                  <c:v>44211</c:v>
                </c:pt>
                <c:pt idx="1017">
                  <c:v>44215</c:v>
                </c:pt>
                <c:pt idx="1018">
                  <c:v>44216</c:v>
                </c:pt>
                <c:pt idx="1019">
                  <c:v>44217</c:v>
                </c:pt>
                <c:pt idx="1020">
                  <c:v>44218</c:v>
                </c:pt>
                <c:pt idx="1021">
                  <c:v>44221</c:v>
                </c:pt>
                <c:pt idx="1022">
                  <c:v>44222</c:v>
                </c:pt>
                <c:pt idx="1023">
                  <c:v>44223</c:v>
                </c:pt>
                <c:pt idx="1024">
                  <c:v>44224</c:v>
                </c:pt>
                <c:pt idx="1025">
                  <c:v>44225</c:v>
                </c:pt>
                <c:pt idx="1026">
                  <c:v>44228</c:v>
                </c:pt>
                <c:pt idx="1027">
                  <c:v>44229</c:v>
                </c:pt>
                <c:pt idx="1028">
                  <c:v>44230</c:v>
                </c:pt>
                <c:pt idx="1029">
                  <c:v>44231</c:v>
                </c:pt>
                <c:pt idx="1030">
                  <c:v>44232</c:v>
                </c:pt>
                <c:pt idx="1031">
                  <c:v>44235</c:v>
                </c:pt>
                <c:pt idx="1032">
                  <c:v>44236</c:v>
                </c:pt>
                <c:pt idx="1033">
                  <c:v>44237</c:v>
                </c:pt>
                <c:pt idx="1034">
                  <c:v>44238</c:v>
                </c:pt>
                <c:pt idx="1035">
                  <c:v>44239</c:v>
                </c:pt>
                <c:pt idx="1036">
                  <c:v>44243</c:v>
                </c:pt>
                <c:pt idx="1037">
                  <c:v>44244</c:v>
                </c:pt>
                <c:pt idx="1038">
                  <c:v>44245</c:v>
                </c:pt>
                <c:pt idx="1039">
                  <c:v>44246</c:v>
                </c:pt>
                <c:pt idx="1040">
                  <c:v>44249</c:v>
                </c:pt>
                <c:pt idx="1041">
                  <c:v>44250</c:v>
                </c:pt>
                <c:pt idx="1042">
                  <c:v>44251</c:v>
                </c:pt>
                <c:pt idx="1043">
                  <c:v>44252</c:v>
                </c:pt>
                <c:pt idx="1044">
                  <c:v>44253</c:v>
                </c:pt>
                <c:pt idx="1045">
                  <c:v>44256</c:v>
                </c:pt>
                <c:pt idx="1046">
                  <c:v>44257</c:v>
                </c:pt>
                <c:pt idx="1047">
                  <c:v>44258</c:v>
                </c:pt>
                <c:pt idx="1048">
                  <c:v>44259</c:v>
                </c:pt>
                <c:pt idx="1049">
                  <c:v>44260</c:v>
                </c:pt>
                <c:pt idx="1050">
                  <c:v>44263</c:v>
                </c:pt>
                <c:pt idx="1051">
                  <c:v>44264</c:v>
                </c:pt>
                <c:pt idx="1052">
                  <c:v>44265</c:v>
                </c:pt>
                <c:pt idx="1053">
                  <c:v>44266</c:v>
                </c:pt>
                <c:pt idx="1054">
                  <c:v>44267</c:v>
                </c:pt>
                <c:pt idx="1055">
                  <c:v>44270</c:v>
                </c:pt>
                <c:pt idx="1056">
                  <c:v>44271</c:v>
                </c:pt>
                <c:pt idx="1057">
                  <c:v>44272</c:v>
                </c:pt>
                <c:pt idx="1058">
                  <c:v>44273</c:v>
                </c:pt>
                <c:pt idx="1059">
                  <c:v>44274</c:v>
                </c:pt>
                <c:pt idx="1060">
                  <c:v>44277</c:v>
                </c:pt>
                <c:pt idx="1061">
                  <c:v>44278</c:v>
                </c:pt>
                <c:pt idx="1062">
                  <c:v>44279</c:v>
                </c:pt>
                <c:pt idx="1063">
                  <c:v>44280</c:v>
                </c:pt>
                <c:pt idx="1064">
                  <c:v>44281</c:v>
                </c:pt>
                <c:pt idx="1065">
                  <c:v>44284</c:v>
                </c:pt>
                <c:pt idx="1066">
                  <c:v>44285</c:v>
                </c:pt>
                <c:pt idx="1067">
                  <c:v>44286</c:v>
                </c:pt>
                <c:pt idx="1068">
                  <c:v>44287</c:v>
                </c:pt>
                <c:pt idx="1069">
                  <c:v>44291</c:v>
                </c:pt>
                <c:pt idx="1070">
                  <c:v>44292</c:v>
                </c:pt>
                <c:pt idx="1071">
                  <c:v>44293</c:v>
                </c:pt>
                <c:pt idx="1072">
                  <c:v>44294</c:v>
                </c:pt>
                <c:pt idx="1073">
                  <c:v>44295</c:v>
                </c:pt>
                <c:pt idx="1074">
                  <c:v>44298</c:v>
                </c:pt>
                <c:pt idx="1075">
                  <c:v>44299</c:v>
                </c:pt>
                <c:pt idx="1076">
                  <c:v>44300</c:v>
                </c:pt>
                <c:pt idx="1077">
                  <c:v>44301</c:v>
                </c:pt>
                <c:pt idx="1078">
                  <c:v>44302</c:v>
                </c:pt>
                <c:pt idx="1079">
                  <c:v>44305</c:v>
                </c:pt>
                <c:pt idx="1080">
                  <c:v>44306</c:v>
                </c:pt>
                <c:pt idx="1081">
                  <c:v>44307</c:v>
                </c:pt>
                <c:pt idx="1082">
                  <c:v>44308</c:v>
                </c:pt>
                <c:pt idx="1083">
                  <c:v>44309</c:v>
                </c:pt>
                <c:pt idx="1084">
                  <c:v>44312</c:v>
                </c:pt>
                <c:pt idx="1085">
                  <c:v>44313</c:v>
                </c:pt>
                <c:pt idx="1086">
                  <c:v>44314</c:v>
                </c:pt>
                <c:pt idx="1087">
                  <c:v>44315</c:v>
                </c:pt>
                <c:pt idx="1088">
                  <c:v>44316</c:v>
                </c:pt>
                <c:pt idx="1089">
                  <c:v>44319</c:v>
                </c:pt>
                <c:pt idx="1090">
                  <c:v>44320</c:v>
                </c:pt>
                <c:pt idx="1091">
                  <c:v>44321</c:v>
                </c:pt>
                <c:pt idx="1092">
                  <c:v>44322</c:v>
                </c:pt>
                <c:pt idx="1093">
                  <c:v>44323</c:v>
                </c:pt>
                <c:pt idx="1094">
                  <c:v>44326</c:v>
                </c:pt>
                <c:pt idx="1095">
                  <c:v>44327</c:v>
                </c:pt>
                <c:pt idx="1096">
                  <c:v>44328</c:v>
                </c:pt>
                <c:pt idx="1097">
                  <c:v>44329</c:v>
                </c:pt>
                <c:pt idx="1098">
                  <c:v>44330</c:v>
                </c:pt>
                <c:pt idx="1099">
                  <c:v>44333</c:v>
                </c:pt>
                <c:pt idx="1100">
                  <c:v>44334</c:v>
                </c:pt>
                <c:pt idx="1101">
                  <c:v>44335</c:v>
                </c:pt>
                <c:pt idx="1102">
                  <c:v>44336</c:v>
                </c:pt>
                <c:pt idx="1103">
                  <c:v>44337</c:v>
                </c:pt>
                <c:pt idx="1104">
                  <c:v>44340</c:v>
                </c:pt>
                <c:pt idx="1105">
                  <c:v>44341</c:v>
                </c:pt>
                <c:pt idx="1106">
                  <c:v>44342</c:v>
                </c:pt>
                <c:pt idx="1107">
                  <c:v>44343</c:v>
                </c:pt>
                <c:pt idx="1108">
                  <c:v>44344</c:v>
                </c:pt>
                <c:pt idx="1109">
                  <c:v>44348</c:v>
                </c:pt>
                <c:pt idx="1110">
                  <c:v>44349</c:v>
                </c:pt>
                <c:pt idx="1111">
                  <c:v>44350</c:v>
                </c:pt>
                <c:pt idx="1112">
                  <c:v>44351</c:v>
                </c:pt>
                <c:pt idx="1113">
                  <c:v>44354</c:v>
                </c:pt>
                <c:pt idx="1114">
                  <c:v>44355</c:v>
                </c:pt>
                <c:pt idx="1115">
                  <c:v>44356</c:v>
                </c:pt>
                <c:pt idx="1116">
                  <c:v>44357</c:v>
                </c:pt>
                <c:pt idx="1117">
                  <c:v>44358</c:v>
                </c:pt>
                <c:pt idx="1118">
                  <c:v>44361</c:v>
                </c:pt>
                <c:pt idx="1119">
                  <c:v>44362</c:v>
                </c:pt>
                <c:pt idx="1120">
                  <c:v>44363</c:v>
                </c:pt>
                <c:pt idx="1121">
                  <c:v>44364</c:v>
                </c:pt>
                <c:pt idx="1122">
                  <c:v>44365</c:v>
                </c:pt>
                <c:pt idx="1123">
                  <c:v>44368</c:v>
                </c:pt>
                <c:pt idx="1124">
                  <c:v>44369</c:v>
                </c:pt>
                <c:pt idx="1125">
                  <c:v>44370</c:v>
                </c:pt>
                <c:pt idx="1126">
                  <c:v>44371</c:v>
                </c:pt>
                <c:pt idx="1127">
                  <c:v>44372</c:v>
                </c:pt>
                <c:pt idx="1128">
                  <c:v>44375</c:v>
                </c:pt>
                <c:pt idx="1129">
                  <c:v>44376</c:v>
                </c:pt>
                <c:pt idx="1130">
                  <c:v>44377</c:v>
                </c:pt>
                <c:pt idx="1131">
                  <c:v>44378</c:v>
                </c:pt>
                <c:pt idx="1132">
                  <c:v>44379</c:v>
                </c:pt>
                <c:pt idx="1133">
                  <c:v>44383</c:v>
                </c:pt>
                <c:pt idx="1134">
                  <c:v>44384</c:v>
                </c:pt>
                <c:pt idx="1135">
                  <c:v>44385</c:v>
                </c:pt>
                <c:pt idx="1136">
                  <c:v>44386</c:v>
                </c:pt>
                <c:pt idx="1137">
                  <c:v>44389</c:v>
                </c:pt>
                <c:pt idx="1138">
                  <c:v>44390</c:v>
                </c:pt>
                <c:pt idx="1139">
                  <c:v>44391</c:v>
                </c:pt>
                <c:pt idx="1140">
                  <c:v>44392</c:v>
                </c:pt>
                <c:pt idx="1141">
                  <c:v>44393</c:v>
                </c:pt>
                <c:pt idx="1142">
                  <c:v>44396</c:v>
                </c:pt>
                <c:pt idx="1143">
                  <c:v>44397</c:v>
                </c:pt>
                <c:pt idx="1144">
                  <c:v>44398</c:v>
                </c:pt>
                <c:pt idx="1145">
                  <c:v>44399</c:v>
                </c:pt>
                <c:pt idx="1146">
                  <c:v>44400</c:v>
                </c:pt>
                <c:pt idx="1147">
                  <c:v>44403</c:v>
                </c:pt>
                <c:pt idx="1148">
                  <c:v>44404</c:v>
                </c:pt>
                <c:pt idx="1149">
                  <c:v>44405</c:v>
                </c:pt>
                <c:pt idx="1150">
                  <c:v>44406</c:v>
                </c:pt>
                <c:pt idx="1151">
                  <c:v>44407</c:v>
                </c:pt>
                <c:pt idx="1152">
                  <c:v>44410</c:v>
                </c:pt>
                <c:pt idx="1153">
                  <c:v>44411</c:v>
                </c:pt>
                <c:pt idx="1154">
                  <c:v>44412</c:v>
                </c:pt>
                <c:pt idx="1155">
                  <c:v>44413</c:v>
                </c:pt>
                <c:pt idx="1156">
                  <c:v>44414</c:v>
                </c:pt>
                <c:pt idx="1157">
                  <c:v>44417</c:v>
                </c:pt>
                <c:pt idx="1158">
                  <c:v>44418</c:v>
                </c:pt>
                <c:pt idx="1159">
                  <c:v>44419</c:v>
                </c:pt>
                <c:pt idx="1160">
                  <c:v>44420</c:v>
                </c:pt>
                <c:pt idx="1161">
                  <c:v>44421</c:v>
                </c:pt>
                <c:pt idx="1162">
                  <c:v>44424</c:v>
                </c:pt>
                <c:pt idx="1163">
                  <c:v>44425</c:v>
                </c:pt>
                <c:pt idx="1164">
                  <c:v>44426</c:v>
                </c:pt>
                <c:pt idx="1165">
                  <c:v>44427</c:v>
                </c:pt>
                <c:pt idx="1166">
                  <c:v>44428</c:v>
                </c:pt>
                <c:pt idx="1167">
                  <c:v>44431</c:v>
                </c:pt>
                <c:pt idx="1168">
                  <c:v>44432</c:v>
                </c:pt>
                <c:pt idx="1169">
                  <c:v>44433</c:v>
                </c:pt>
                <c:pt idx="1170">
                  <c:v>44434</c:v>
                </c:pt>
                <c:pt idx="1171">
                  <c:v>44435</c:v>
                </c:pt>
                <c:pt idx="1172">
                  <c:v>44438</c:v>
                </c:pt>
                <c:pt idx="1173">
                  <c:v>44439</c:v>
                </c:pt>
                <c:pt idx="1174">
                  <c:v>44440</c:v>
                </c:pt>
                <c:pt idx="1175">
                  <c:v>44441</c:v>
                </c:pt>
                <c:pt idx="1176">
                  <c:v>44442</c:v>
                </c:pt>
                <c:pt idx="1177">
                  <c:v>44446</c:v>
                </c:pt>
                <c:pt idx="1178">
                  <c:v>44447</c:v>
                </c:pt>
                <c:pt idx="1179">
                  <c:v>44448</c:v>
                </c:pt>
                <c:pt idx="1180">
                  <c:v>44449</c:v>
                </c:pt>
                <c:pt idx="1181">
                  <c:v>44452</c:v>
                </c:pt>
                <c:pt idx="1182">
                  <c:v>44453</c:v>
                </c:pt>
                <c:pt idx="1183">
                  <c:v>44454</c:v>
                </c:pt>
                <c:pt idx="1184">
                  <c:v>44455</c:v>
                </c:pt>
                <c:pt idx="1185">
                  <c:v>44456</c:v>
                </c:pt>
                <c:pt idx="1186">
                  <c:v>44459</c:v>
                </c:pt>
                <c:pt idx="1187">
                  <c:v>44460</c:v>
                </c:pt>
                <c:pt idx="1188">
                  <c:v>44461</c:v>
                </c:pt>
                <c:pt idx="1189">
                  <c:v>44462</c:v>
                </c:pt>
                <c:pt idx="1190">
                  <c:v>44463</c:v>
                </c:pt>
                <c:pt idx="1191">
                  <c:v>44466</c:v>
                </c:pt>
                <c:pt idx="1192">
                  <c:v>44467</c:v>
                </c:pt>
                <c:pt idx="1193">
                  <c:v>44468</c:v>
                </c:pt>
                <c:pt idx="1194">
                  <c:v>44469</c:v>
                </c:pt>
                <c:pt idx="1195">
                  <c:v>44470</c:v>
                </c:pt>
                <c:pt idx="1196">
                  <c:v>44473</c:v>
                </c:pt>
                <c:pt idx="1197">
                  <c:v>44474</c:v>
                </c:pt>
                <c:pt idx="1198">
                  <c:v>44475</c:v>
                </c:pt>
                <c:pt idx="1199">
                  <c:v>44476</c:v>
                </c:pt>
                <c:pt idx="1200">
                  <c:v>44477</c:v>
                </c:pt>
                <c:pt idx="1201">
                  <c:v>44480</c:v>
                </c:pt>
                <c:pt idx="1202">
                  <c:v>44481</c:v>
                </c:pt>
                <c:pt idx="1203">
                  <c:v>44482</c:v>
                </c:pt>
                <c:pt idx="1204">
                  <c:v>44483</c:v>
                </c:pt>
                <c:pt idx="1205">
                  <c:v>44484</c:v>
                </c:pt>
                <c:pt idx="1206">
                  <c:v>44487</c:v>
                </c:pt>
                <c:pt idx="1207">
                  <c:v>44488</c:v>
                </c:pt>
                <c:pt idx="1208">
                  <c:v>44489</c:v>
                </c:pt>
                <c:pt idx="1209">
                  <c:v>44490</c:v>
                </c:pt>
                <c:pt idx="1210">
                  <c:v>44491</c:v>
                </c:pt>
                <c:pt idx="1211">
                  <c:v>44494</c:v>
                </c:pt>
                <c:pt idx="1212">
                  <c:v>44495</c:v>
                </c:pt>
                <c:pt idx="1213">
                  <c:v>44496</c:v>
                </c:pt>
                <c:pt idx="1214">
                  <c:v>44497</c:v>
                </c:pt>
                <c:pt idx="1215">
                  <c:v>44498</c:v>
                </c:pt>
                <c:pt idx="1216">
                  <c:v>44501</c:v>
                </c:pt>
                <c:pt idx="1217">
                  <c:v>44502</c:v>
                </c:pt>
                <c:pt idx="1218">
                  <c:v>44503</c:v>
                </c:pt>
                <c:pt idx="1219">
                  <c:v>44504</c:v>
                </c:pt>
                <c:pt idx="1220">
                  <c:v>44505</c:v>
                </c:pt>
                <c:pt idx="1221">
                  <c:v>44508</c:v>
                </c:pt>
                <c:pt idx="1222">
                  <c:v>44509</c:v>
                </c:pt>
                <c:pt idx="1223">
                  <c:v>44510</c:v>
                </c:pt>
                <c:pt idx="1224">
                  <c:v>44511</c:v>
                </c:pt>
                <c:pt idx="1225">
                  <c:v>44512</c:v>
                </c:pt>
                <c:pt idx="1226">
                  <c:v>44515</c:v>
                </c:pt>
                <c:pt idx="1227">
                  <c:v>44516</c:v>
                </c:pt>
                <c:pt idx="1228">
                  <c:v>44517</c:v>
                </c:pt>
                <c:pt idx="1229">
                  <c:v>44518</c:v>
                </c:pt>
                <c:pt idx="1230">
                  <c:v>44519</c:v>
                </c:pt>
                <c:pt idx="1231">
                  <c:v>44522</c:v>
                </c:pt>
                <c:pt idx="1232">
                  <c:v>44523</c:v>
                </c:pt>
                <c:pt idx="1233">
                  <c:v>44524</c:v>
                </c:pt>
                <c:pt idx="1234">
                  <c:v>44526</c:v>
                </c:pt>
                <c:pt idx="1235">
                  <c:v>44529</c:v>
                </c:pt>
                <c:pt idx="1236">
                  <c:v>44530</c:v>
                </c:pt>
                <c:pt idx="1237">
                  <c:v>44531</c:v>
                </c:pt>
                <c:pt idx="1238">
                  <c:v>44532</c:v>
                </c:pt>
                <c:pt idx="1239">
                  <c:v>44533</c:v>
                </c:pt>
                <c:pt idx="1240">
                  <c:v>44536</c:v>
                </c:pt>
                <c:pt idx="1241">
                  <c:v>44537</c:v>
                </c:pt>
                <c:pt idx="1242">
                  <c:v>44538</c:v>
                </c:pt>
                <c:pt idx="1243">
                  <c:v>44539</c:v>
                </c:pt>
                <c:pt idx="1244">
                  <c:v>44540</c:v>
                </c:pt>
                <c:pt idx="1245">
                  <c:v>44543</c:v>
                </c:pt>
                <c:pt idx="1246">
                  <c:v>44544</c:v>
                </c:pt>
                <c:pt idx="1247">
                  <c:v>44545</c:v>
                </c:pt>
                <c:pt idx="1248">
                  <c:v>44546</c:v>
                </c:pt>
                <c:pt idx="1249">
                  <c:v>44547</c:v>
                </c:pt>
                <c:pt idx="1250">
                  <c:v>44550</c:v>
                </c:pt>
                <c:pt idx="1251">
                  <c:v>44551</c:v>
                </c:pt>
                <c:pt idx="1252">
                  <c:v>44552</c:v>
                </c:pt>
                <c:pt idx="1253">
                  <c:v>44553</c:v>
                </c:pt>
                <c:pt idx="1254">
                  <c:v>44557</c:v>
                </c:pt>
                <c:pt idx="1255">
                  <c:v>44558</c:v>
                </c:pt>
                <c:pt idx="1256">
                  <c:v>44559</c:v>
                </c:pt>
                <c:pt idx="1257">
                  <c:v>44560</c:v>
                </c:pt>
              </c:numCache>
            </c:numRef>
          </c:cat>
          <c:val>
            <c:numRef>
              <c:f>'I. Stock Info'!$F$5:$F$1262</c:f>
              <c:numCache>
                <c:formatCode>_-* #,##0.00_-;\-* #,##0.00_-;_-* "-"??_-;_-@</c:formatCode>
                <c:ptCount val="1258"/>
                <c:pt idx="0">
                  <c:v>29.037500000000001</c:v>
                </c:pt>
                <c:pt idx="1">
                  <c:v>29.004999000000002</c:v>
                </c:pt>
                <c:pt idx="2">
                  <c:v>29.1525</c:v>
                </c:pt>
                <c:pt idx="3">
                  <c:v>29.477501</c:v>
                </c:pt>
                <c:pt idx="4">
                  <c:v>29.747499000000001</c:v>
                </c:pt>
                <c:pt idx="5">
                  <c:v>29.7775</c:v>
                </c:pt>
                <c:pt idx="6">
                  <c:v>29.9375</c:v>
                </c:pt>
                <c:pt idx="7">
                  <c:v>29.8125</c:v>
                </c:pt>
                <c:pt idx="8">
                  <c:v>29.76</c:v>
                </c:pt>
                <c:pt idx="9">
                  <c:v>30</c:v>
                </c:pt>
                <c:pt idx="10">
                  <c:v>29.997499000000001</c:v>
                </c:pt>
                <c:pt idx="11">
                  <c:v>29.945</c:v>
                </c:pt>
                <c:pt idx="12">
                  <c:v>30</c:v>
                </c:pt>
                <c:pt idx="13">
                  <c:v>30.02</c:v>
                </c:pt>
                <c:pt idx="14">
                  <c:v>29.9925</c:v>
                </c:pt>
                <c:pt idx="15">
                  <c:v>30.469999000000001</c:v>
                </c:pt>
                <c:pt idx="16">
                  <c:v>30.485001</c:v>
                </c:pt>
                <c:pt idx="17">
                  <c:v>30.487499</c:v>
                </c:pt>
                <c:pt idx="18">
                  <c:v>30.407499000000001</c:v>
                </c:pt>
                <c:pt idx="19">
                  <c:v>30.337499999999999</c:v>
                </c:pt>
                <c:pt idx="20">
                  <c:v>32.1875</c:v>
                </c:pt>
                <c:pt idx="21">
                  <c:v>32.1325</c:v>
                </c:pt>
                <c:pt idx="22">
                  <c:v>32.270000000000003</c:v>
                </c:pt>
                <c:pt idx="23">
                  <c:v>32.572498000000003</c:v>
                </c:pt>
                <c:pt idx="24">
                  <c:v>32.8825</c:v>
                </c:pt>
                <c:pt idx="25">
                  <c:v>33.009998000000003</c:v>
                </c:pt>
                <c:pt idx="26">
                  <c:v>33.104999999999997</c:v>
                </c:pt>
                <c:pt idx="27">
                  <c:v>33.029998999999997</c:v>
                </c:pt>
                <c:pt idx="28">
                  <c:v>33.322498000000003</c:v>
                </c:pt>
                <c:pt idx="29">
                  <c:v>33.755001</c:v>
                </c:pt>
                <c:pt idx="30">
                  <c:v>33.877499</c:v>
                </c:pt>
                <c:pt idx="31">
                  <c:v>33.837502000000001</c:v>
                </c:pt>
                <c:pt idx="32">
                  <c:v>33.93</c:v>
                </c:pt>
                <c:pt idx="33">
                  <c:v>34.174999</c:v>
                </c:pt>
                <c:pt idx="34">
                  <c:v>34.277500000000003</c:v>
                </c:pt>
                <c:pt idx="35">
                  <c:v>34.1325</c:v>
                </c:pt>
                <c:pt idx="36">
                  <c:v>34.165000999999997</c:v>
                </c:pt>
                <c:pt idx="37">
                  <c:v>34.232498</c:v>
                </c:pt>
                <c:pt idx="38">
                  <c:v>34.247501</c:v>
                </c:pt>
                <c:pt idx="39">
                  <c:v>34.947498000000003</c:v>
                </c:pt>
                <c:pt idx="40">
                  <c:v>34.740001999999997</c:v>
                </c:pt>
                <c:pt idx="41">
                  <c:v>34.945</c:v>
                </c:pt>
                <c:pt idx="42">
                  <c:v>34.834999000000003</c:v>
                </c:pt>
                <c:pt idx="43">
                  <c:v>34.880001</c:v>
                </c:pt>
                <c:pt idx="44">
                  <c:v>34.75</c:v>
                </c:pt>
                <c:pt idx="45">
                  <c:v>34.669998</c:v>
                </c:pt>
                <c:pt idx="46">
                  <c:v>34.784999999999997</c:v>
                </c:pt>
                <c:pt idx="47">
                  <c:v>34.799999</c:v>
                </c:pt>
                <c:pt idx="48">
                  <c:v>34.747501</c:v>
                </c:pt>
                <c:pt idx="49">
                  <c:v>35.115001999999997</c:v>
                </c:pt>
                <c:pt idx="50">
                  <c:v>35.172500999999997</c:v>
                </c:pt>
                <c:pt idx="51">
                  <c:v>34.997501</c:v>
                </c:pt>
                <c:pt idx="52">
                  <c:v>35.365001999999997</c:v>
                </c:pt>
                <c:pt idx="53">
                  <c:v>34.959999000000003</c:v>
                </c:pt>
                <c:pt idx="54">
                  <c:v>35.354999999999997</c:v>
                </c:pt>
                <c:pt idx="55">
                  <c:v>35.229999999999997</c:v>
                </c:pt>
                <c:pt idx="56">
                  <c:v>35.159999999999997</c:v>
                </c:pt>
                <c:pt idx="57">
                  <c:v>35.220001000000003</c:v>
                </c:pt>
                <c:pt idx="58">
                  <c:v>35.950001</c:v>
                </c:pt>
                <c:pt idx="59">
                  <c:v>36.029998999999997</c:v>
                </c:pt>
                <c:pt idx="60">
                  <c:v>35.982498</c:v>
                </c:pt>
                <c:pt idx="61">
                  <c:v>35.915000999999997</c:v>
                </c:pt>
                <c:pt idx="62">
                  <c:v>35.924999</c:v>
                </c:pt>
                <c:pt idx="63">
                  <c:v>36.192501</c:v>
                </c:pt>
                <c:pt idx="64">
                  <c:v>36.005001</c:v>
                </c:pt>
                <c:pt idx="65">
                  <c:v>35.915000999999997</c:v>
                </c:pt>
                <c:pt idx="66">
                  <c:v>35.834999000000003</c:v>
                </c:pt>
                <c:pt idx="67">
                  <c:v>35.792499999999997</c:v>
                </c:pt>
                <c:pt idx="68">
                  <c:v>35.407501000000003</c:v>
                </c:pt>
                <c:pt idx="69">
                  <c:v>35.450001</c:v>
                </c:pt>
                <c:pt idx="70">
                  <c:v>35.262501</c:v>
                </c:pt>
                <c:pt idx="71">
                  <c:v>35.457500000000003</c:v>
                </c:pt>
                <c:pt idx="72">
                  <c:v>35.299999</c:v>
                </c:pt>
                <c:pt idx="73">
                  <c:v>35.169998</c:v>
                </c:pt>
                <c:pt idx="74">
                  <c:v>35.610000999999997</c:v>
                </c:pt>
                <c:pt idx="75">
                  <c:v>35.567501</c:v>
                </c:pt>
                <c:pt idx="76">
                  <c:v>35.909999999999997</c:v>
                </c:pt>
                <c:pt idx="77">
                  <c:v>36.1325</c:v>
                </c:pt>
                <c:pt idx="78">
                  <c:v>35.919998</c:v>
                </c:pt>
                <c:pt idx="79">
                  <c:v>35.947498000000003</c:v>
                </c:pt>
                <c:pt idx="80">
                  <c:v>35.912497999999999</c:v>
                </c:pt>
                <c:pt idx="81">
                  <c:v>36.645000000000003</c:v>
                </c:pt>
                <c:pt idx="82">
                  <c:v>36.877499</c:v>
                </c:pt>
                <c:pt idx="83">
                  <c:v>36.764999000000003</c:v>
                </c:pt>
                <c:pt idx="84">
                  <c:v>36.6325</c:v>
                </c:pt>
                <c:pt idx="85">
                  <c:v>37.240001999999997</c:v>
                </c:pt>
                <c:pt idx="86">
                  <c:v>38.252499</c:v>
                </c:pt>
                <c:pt idx="87">
                  <c:v>38.497501</c:v>
                </c:pt>
                <c:pt idx="88">
                  <c:v>38.314999</c:v>
                </c:pt>
                <c:pt idx="89">
                  <c:v>38.487499</c:v>
                </c:pt>
                <c:pt idx="90">
                  <c:v>39.025002000000001</c:v>
                </c:pt>
                <c:pt idx="91">
                  <c:v>38.924999</c:v>
                </c:pt>
                <c:pt idx="92">
                  <c:v>38.8675</c:v>
                </c:pt>
                <c:pt idx="93">
                  <c:v>37.5625</c:v>
                </c:pt>
                <c:pt idx="94">
                  <c:v>38.134998000000003</c:v>
                </c:pt>
                <c:pt idx="95">
                  <c:v>38.264999000000003</c:v>
                </c:pt>
                <c:pt idx="96">
                  <c:v>38.497501</c:v>
                </c:pt>
                <c:pt idx="97">
                  <c:v>38.450001</c:v>
                </c:pt>
                <c:pt idx="98">
                  <c:v>38.334999000000003</c:v>
                </c:pt>
                <c:pt idx="99">
                  <c:v>38.467498999999997</c:v>
                </c:pt>
                <c:pt idx="100">
                  <c:v>38.402500000000003</c:v>
                </c:pt>
                <c:pt idx="101">
                  <c:v>38.417499999999997</c:v>
                </c:pt>
                <c:pt idx="102">
                  <c:v>38.189999</c:v>
                </c:pt>
                <c:pt idx="103">
                  <c:v>38.294998</c:v>
                </c:pt>
                <c:pt idx="104">
                  <c:v>38.862499</c:v>
                </c:pt>
                <c:pt idx="105">
                  <c:v>38.482498</c:v>
                </c:pt>
                <c:pt idx="106">
                  <c:v>38.612499</c:v>
                </c:pt>
                <c:pt idx="107">
                  <c:v>38.842498999999997</c:v>
                </c:pt>
                <c:pt idx="108">
                  <c:v>38.747501</c:v>
                </c:pt>
                <c:pt idx="109">
                  <c:v>37.244999</c:v>
                </c:pt>
                <c:pt idx="110">
                  <c:v>36.354999999999997</c:v>
                </c:pt>
                <c:pt idx="111">
                  <c:v>36.647499000000003</c:v>
                </c:pt>
                <c:pt idx="112">
                  <c:v>36.290000999999997</c:v>
                </c:pt>
                <c:pt idx="113">
                  <c:v>36.072498000000003</c:v>
                </c:pt>
                <c:pt idx="114">
                  <c:v>35.567501</c:v>
                </c:pt>
                <c:pt idx="115">
                  <c:v>36.584999000000003</c:v>
                </c:pt>
                <c:pt idx="116">
                  <c:v>36.252499</c:v>
                </c:pt>
                <c:pt idx="117">
                  <c:v>36.467498999999997</c:v>
                </c:pt>
                <c:pt idx="118">
                  <c:v>36.407501000000003</c:v>
                </c:pt>
                <c:pt idx="119">
                  <c:v>36.57</c:v>
                </c:pt>
                <c:pt idx="120">
                  <c:v>36.455002</c:v>
                </c:pt>
                <c:pt idx="121">
                  <c:v>35.932499</c:v>
                </c:pt>
                <c:pt idx="122">
                  <c:v>36.457500000000003</c:v>
                </c:pt>
                <c:pt idx="123">
                  <c:v>35.919998</c:v>
                </c:pt>
                <c:pt idx="124">
                  <c:v>36.005001</c:v>
                </c:pt>
                <c:pt idx="125">
                  <c:v>35.875</c:v>
                </c:pt>
                <c:pt idx="126">
                  <c:v>36.022499000000003</c:v>
                </c:pt>
                <c:pt idx="127">
                  <c:v>35.682499</c:v>
                </c:pt>
                <c:pt idx="128">
                  <c:v>36.044998</c:v>
                </c:pt>
                <c:pt idx="129">
                  <c:v>36.264999000000003</c:v>
                </c:pt>
                <c:pt idx="130">
                  <c:v>36.3825</c:v>
                </c:pt>
                <c:pt idx="131">
                  <c:v>36.435001</c:v>
                </c:pt>
                <c:pt idx="132">
                  <c:v>36.942501</c:v>
                </c:pt>
                <c:pt idx="133">
                  <c:v>37.259998000000003</c:v>
                </c:pt>
                <c:pt idx="134">
                  <c:v>37.389999000000003</c:v>
                </c:pt>
                <c:pt idx="135">
                  <c:v>37.520000000000003</c:v>
                </c:pt>
                <c:pt idx="136">
                  <c:v>37.755001</c:v>
                </c:pt>
                <c:pt idx="137">
                  <c:v>37.584999000000003</c:v>
                </c:pt>
                <c:pt idx="138">
                  <c:v>37.567501</c:v>
                </c:pt>
                <c:pt idx="139">
                  <c:v>38.022499000000003</c:v>
                </c:pt>
                <c:pt idx="140">
                  <c:v>38.185001</c:v>
                </c:pt>
                <c:pt idx="141">
                  <c:v>38.365001999999997</c:v>
                </c:pt>
                <c:pt idx="142">
                  <c:v>37.639999000000003</c:v>
                </c:pt>
                <c:pt idx="143">
                  <c:v>37.375</c:v>
                </c:pt>
                <c:pt idx="144">
                  <c:v>37.182499</c:v>
                </c:pt>
                <c:pt idx="145">
                  <c:v>37.512501</c:v>
                </c:pt>
                <c:pt idx="146">
                  <c:v>39.284999999999997</c:v>
                </c:pt>
                <c:pt idx="147">
                  <c:v>38.892502</c:v>
                </c:pt>
                <c:pt idx="148">
                  <c:v>39.097499999999997</c:v>
                </c:pt>
                <c:pt idx="149">
                  <c:v>39.702499000000003</c:v>
                </c:pt>
                <c:pt idx="150">
                  <c:v>40.020000000000003</c:v>
                </c:pt>
                <c:pt idx="151">
                  <c:v>40.264999000000003</c:v>
                </c:pt>
                <c:pt idx="152">
                  <c:v>38.830002</c:v>
                </c:pt>
                <c:pt idx="153">
                  <c:v>39.369999</c:v>
                </c:pt>
                <c:pt idx="154">
                  <c:v>39.962502000000001</c:v>
                </c:pt>
                <c:pt idx="155">
                  <c:v>40.400002000000001</c:v>
                </c:pt>
                <c:pt idx="156">
                  <c:v>40.237499</c:v>
                </c:pt>
                <c:pt idx="157">
                  <c:v>39.465000000000003</c:v>
                </c:pt>
                <c:pt idx="158">
                  <c:v>39.375</c:v>
                </c:pt>
                <c:pt idx="159">
                  <c:v>39.302501999999997</c:v>
                </c:pt>
                <c:pt idx="160">
                  <c:v>39.945</c:v>
                </c:pt>
                <c:pt idx="161">
                  <c:v>39.994999</c:v>
                </c:pt>
                <c:pt idx="162">
                  <c:v>39.817501</c:v>
                </c:pt>
                <c:pt idx="163">
                  <c:v>39.965000000000003</c:v>
                </c:pt>
                <c:pt idx="164">
                  <c:v>40.3675</c:v>
                </c:pt>
                <c:pt idx="165">
                  <c:v>40.727500999999997</c:v>
                </c:pt>
                <c:pt idx="166">
                  <c:v>40.837502000000001</c:v>
                </c:pt>
                <c:pt idx="167">
                  <c:v>41</c:v>
                </c:pt>
                <c:pt idx="168">
                  <c:v>41.012501</c:v>
                </c:pt>
                <c:pt idx="169">
                  <c:v>40.520000000000003</c:v>
                </c:pt>
                <c:pt idx="170">
                  <c:v>40.477500999999997</c:v>
                </c:pt>
                <c:pt idx="171">
                  <c:v>40.314999</c:v>
                </c:pt>
                <c:pt idx="172">
                  <c:v>39.657501000000003</c:v>
                </c:pt>
                <c:pt idx="173">
                  <c:v>40.375</c:v>
                </c:pt>
                <c:pt idx="174">
                  <c:v>40.215000000000003</c:v>
                </c:pt>
                <c:pt idx="175">
                  <c:v>39.912497999999999</c:v>
                </c:pt>
                <c:pt idx="176">
                  <c:v>39.57</c:v>
                </c:pt>
                <c:pt idx="177">
                  <c:v>39.970001000000003</c:v>
                </c:pt>
                <c:pt idx="178">
                  <c:v>39.667499999999997</c:v>
                </c:pt>
                <c:pt idx="179">
                  <c:v>39.682499</c:v>
                </c:pt>
                <c:pt idx="180">
                  <c:v>39.017502</c:v>
                </c:pt>
                <c:pt idx="181">
                  <c:v>38.347499999999997</c:v>
                </c:pt>
                <c:pt idx="182">
                  <c:v>37.972499999999997</c:v>
                </c:pt>
                <c:pt idx="183">
                  <c:v>37.637501</c:v>
                </c:pt>
                <c:pt idx="184">
                  <c:v>38.284999999999997</c:v>
                </c:pt>
                <c:pt idx="185">
                  <c:v>38.557499</c:v>
                </c:pt>
                <c:pt idx="186">
                  <c:v>38.32</c:v>
                </c:pt>
                <c:pt idx="187">
                  <c:v>38.529998999999997</c:v>
                </c:pt>
                <c:pt idx="188">
                  <c:v>38.452499000000003</c:v>
                </c:pt>
                <c:pt idx="189">
                  <c:v>38.619999</c:v>
                </c:pt>
                <c:pt idx="190">
                  <c:v>38.369999</c:v>
                </c:pt>
                <c:pt idx="191">
                  <c:v>38.847499999999997</c:v>
                </c:pt>
                <c:pt idx="192">
                  <c:v>38.825001</c:v>
                </c:pt>
                <c:pt idx="193">
                  <c:v>38.959999000000003</c:v>
                </c:pt>
                <c:pt idx="194">
                  <c:v>38.974997999999999</c:v>
                </c:pt>
                <c:pt idx="195">
                  <c:v>39.137501</c:v>
                </c:pt>
                <c:pt idx="196">
                  <c:v>39</c:v>
                </c:pt>
                <c:pt idx="197">
                  <c:v>39.247501</c:v>
                </c:pt>
                <c:pt idx="198">
                  <c:v>39.970001000000003</c:v>
                </c:pt>
                <c:pt idx="199">
                  <c:v>40.1175</c:v>
                </c:pt>
                <c:pt idx="200">
                  <c:v>39.939999</c:v>
                </c:pt>
                <c:pt idx="201">
                  <c:v>38.994999</c:v>
                </c:pt>
                <c:pt idx="202">
                  <c:v>39.0625</c:v>
                </c:pt>
                <c:pt idx="203">
                  <c:v>39.042499999999997</c:v>
                </c:pt>
                <c:pt idx="204">
                  <c:v>39.275002000000001</c:v>
                </c:pt>
                <c:pt idx="205">
                  <c:v>39.102500999999997</c:v>
                </c:pt>
                <c:pt idx="206">
                  <c:v>39.352500999999997</c:v>
                </c:pt>
                <c:pt idx="207">
                  <c:v>40.762501</c:v>
                </c:pt>
                <c:pt idx="208">
                  <c:v>41.68</c:v>
                </c:pt>
                <c:pt idx="209">
                  <c:v>42.259998000000003</c:v>
                </c:pt>
                <c:pt idx="210">
                  <c:v>41.722499999999997</c:v>
                </c:pt>
                <c:pt idx="211">
                  <c:v>42.027500000000003</c:v>
                </c:pt>
                <c:pt idx="212">
                  <c:v>43.125</c:v>
                </c:pt>
                <c:pt idx="213">
                  <c:v>43.5625</c:v>
                </c:pt>
                <c:pt idx="214">
                  <c:v>43.702499000000003</c:v>
                </c:pt>
                <c:pt idx="215">
                  <c:v>44.060001</c:v>
                </c:pt>
                <c:pt idx="216">
                  <c:v>43.970001000000003</c:v>
                </c:pt>
                <c:pt idx="217">
                  <c:v>43.667499999999997</c:v>
                </c:pt>
                <c:pt idx="218">
                  <c:v>43.4925</c:v>
                </c:pt>
                <c:pt idx="219">
                  <c:v>42.834999000000003</c:v>
                </c:pt>
                <c:pt idx="220">
                  <c:v>42.27</c:v>
                </c:pt>
                <c:pt idx="221">
                  <c:v>42.775002000000001</c:v>
                </c:pt>
                <c:pt idx="222">
                  <c:v>42.537497999999999</c:v>
                </c:pt>
                <c:pt idx="223">
                  <c:v>42.494999</c:v>
                </c:pt>
                <c:pt idx="224">
                  <c:v>43.284999999999997</c:v>
                </c:pt>
                <c:pt idx="225">
                  <c:v>43.740001999999997</c:v>
                </c:pt>
                <c:pt idx="226">
                  <c:v>43.7425</c:v>
                </c:pt>
                <c:pt idx="227">
                  <c:v>43.522499000000003</c:v>
                </c:pt>
                <c:pt idx="228">
                  <c:v>43.267502</c:v>
                </c:pt>
                <c:pt idx="229">
                  <c:v>42.369999</c:v>
                </c:pt>
                <c:pt idx="230">
                  <c:v>42.962502000000001</c:v>
                </c:pt>
                <c:pt idx="231">
                  <c:v>42.762501</c:v>
                </c:pt>
                <c:pt idx="232">
                  <c:v>42.450001</c:v>
                </c:pt>
                <c:pt idx="233">
                  <c:v>42.41</c:v>
                </c:pt>
                <c:pt idx="234">
                  <c:v>42.252499</c:v>
                </c:pt>
                <c:pt idx="235">
                  <c:v>42.330002</c:v>
                </c:pt>
                <c:pt idx="236">
                  <c:v>42.342498999999997</c:v>
                </c:pt>
                <c:pt idx="237">
                  <c:v>43.167499999999997</c:v>
                </c:pt>
                <c:pt idx="238">
                  <c:v>42.924999</c:v>
                </c:pt>
                <c:pt idx="239">
                  <c:v>43.067501</c:v>
                </c:pt>
                <c:pt idx="240">
                  <c:v>43.055</c:v>
                </c:pt>
                <c:pt idx="241">
                  <c:v>43.4925</c:v>
                </c:pt>
                <c:pt idx="242">
                  <c:v>44.104999999999997</c:v>
                </c:pt>
                <c:pt idx="243">
                  <c:v>43.634998000000003</c:v>
                </c:pt>
                <c:pt idx="244">
                  <c:v>43.587502000000001</c:v>
                </c:pt>
                <c:pt idx="245">
                  <c:v>43.752499</c:v>
                </c:pt>
                <c:pt idx="246">
                  <c:v>43.752499</c:v>
                </c:pt>
                <c:pt idx="247">
                  <c:v>42.642502</c:v>
                </c:pt>
                <c:pt idx="248">
                  <c:v>42.650002000000001</c:v>
                </c:pt>
                <c:pt idx="249">
                  <c:v>42.77</c:v>
                </c:pt>
                <c:pt idx="250">
                  <c:v>42.307499</c:v>
                </c:pt>
                <c:pt idx="251">
                  <c:v>43.064999</c:v>
                </c:pt>
                <c:pt idx="252">
                  <c:v>43.057499</c:v>
                </c:pt>
                <c:pt idx="253">
                  <c:v>43.2575</c:v>
                </c:pt>
                <c:pt idx="254">
                  <c:v>43.75</c:v>
                </c:pt>
                <c:pt idx="255">
                  <c:v>43.587502000000001</c:v>
                </c:pt>
                <c:pt idx="256">
                  <c:v>43.582500000000003</c:v>
                </c:pt>
                <c:pt idx="257">
                  <c:v>43.572498000000003</c:v>
                </c:pt>
                <c:pt idx="258">
                  <c:v>43.82</c:v>
                </c:pt>
                <c:pt idx="259">
                  <c:v>44.272499000000003</c:v>
                </c:pt>
                <c:pt idx="260">
                  <c:v>44.047500999999997</c:v>
                </c:pt>
                <c:pt idx="261">
                  <c:v>44.775002000000001</c:v>
                </c:pt>
                <c:pt idx="262">
                  <c:v>44.814999</c:v>
                </c:pt>
                <c:pt idx="263">
                  <c:v>44.615001999999997</c:v>
                </c:pt>
                <c:pt idx="264">
                  <c:v>44.25</c:v>
                </c:pt>
                <c:pt idx="265">
                  <c:v>44.259998000000003</c:v>
                </c:pt>
                <c:pt idx="266">
                  <c:v>43.555</c:v>
                </c:pt>
                <c:pt idx="267">
                  <c:v>42.777500000000003</c:v>
                </c:pt>
                <c:pt idx="268">
                  <c:v>42.877499</c:v>
                </c:pt>
                <c:pt idx="269">
                  <c:v>41.990001999999997</c:v>
                </c:pt>
                <c:pt idx="270">
                  <c:v>41.7425</c:v>
                </c:pt>
                <c:pt idx="271">
                  <c:v>41.857498</c:v>
                </c:pt>
                <c:pt idx="272">
                  <c:v>41.945</c:v>
                </c:pt>
                <c:pt idx="273">
                  <c:v>40.125</c:v>
                </c:pt>
                <c:pt idx="274">
                  <c:v>39.122501</c:v>
                </c:pt>
                <c:pt idx="275">
                  <c:v>40.7575</c:v>
                </c:pt>
                <c:pt idx="276">
                  <c:v>39.884998000000003</c:v>
                </c:pt>
                <c:pt idx="277">
                  <c:v>38.787497999999999</c:v>
                </c:pt>
                <c:pt idx="278">
                  <c:v>39.102500999999997</c:v>
                </c:pt>
                <c:pt idx="279">
                  <c:v>40.677501999999997</c:v>
                </c:pt>
                <c:pt idx="280">
                  <c:v>41.084999000000003</c:v>
                </c:pt>
                <c:pt idx="281">
                  <c:v>41.842498999999997</c:v>
                </c:pt>
                <c:pt idx="282">
                  <c:v>43.247501</c:v>
                </c:pt>
                <c:pt idx="283">
                  <c:v>43.107498</c:v>
                </c:pt>
                <c:pt idx="284">
                  <c:v>42.962502000000001</c:v>
                </c:pt>
                <c:pt idx="285">
                  <c:v>42.767502</c:v>
                </c:pt>
                <c:pt idx="286">
                  <c:v>43.125</c:v>
                </c:pt>
                <c:pt idx="287">
                  <c:v>43.875</c:v>
                </c:pt>
                <c:pt idx="288">
                  <c:v>44.7425</c:v>
                </c:pt>
                <c:pt idx="289">
                  <c:v>44.597499999999997</c:v>
                </c:pt>
                <c:pt idx="290">
                  <c:v>44.529998999999997</c:v>
                </c:pt>
                <c:pt idx="291">
                  <c:v>43.75</c:v>
                </c:pt>
                <c:pt idx="292">
                  <c:v>44.052501999999997</c:v>
                </c:pt>
                <c:pt idx="293">
                  <c:v>44.205002</c:v>
                </c:pt>
                <c:pt idx="294">
                  <c:v>44.167499999999997</c:v>
                </c:pt>
                <c:pt idx="295">
                  <c:v>43.7575</c:v>
                </c:pt>
                <c:pt idx="296">
                  <c:v>44.235000999999997</c:v>
                </c:pt>
                <c:pt idx="297">
                  <c:v>44.994999</c:v>
                </c:pt>
                <c:pt idx="298">
                  <c:v>45.43</c:v>
                </c:pt>
                <c:pt idx="299">
                  <c:v>44.9925</c:v>
                </c:pt>
                <c:pt idx="300">
                  <c:v>44.610000999999997</c:v>
                </c:pt>
                <c:pt idx="301">
                  <c:v>44.662497999999999</c:v>
                </c:pt>
                <c:pt idx="302">
                  <c:v>44.505001</c:v>
                </c:pt>
                <c:pt idx="303">
                  <c:v>43.825001</c:v>
                </c:pt>
                <c:pt idx="304">
                  <c:v>43.810001</c:v>
                </c:pt>
                <c:pt idx="305">
                  <c:v>42.817501</c:v>
                </c:pt>
                <c:pt idx="306">
                  <c:v>42.212502000000001</c:v>
                </c:pt>
                <c:pt idx="307">
                  <c:v>41.235000999999997</c:v>
                </c:pt>
                <c:pt idx="308">
                  <c:v>43.192501</c:v>
                </c:pt>
                <c:pt idx="309">
                  <c:v>42.084999000000003</c:v>
                </c:pt>
                <c:pt idx="310">
                  <c:v>41.619999</c:v>
                </c:pt>
                <c:pt idx="311">
                  <c:v>41.945</c:v>
                </c:pt>
                <c:pt idx="312">
                  <c:v>41.669998</c:v>
                </c:pt>
                <c:pt idx="313">
                  <c:v>42.097499999999997</c:v>
                </c:pt>
                <c:pt idx="314">
                  <c:v>42.902500000000003</c:v>
                </c:pt>
                <c:pt idx="315">
                  <c:v>43.200001</c:v>
                </c:pt>
                <c:pt idx="316">
                  <c:v>42.095001000000003</c:v>
                </c:pt>
                <c:pt idx="317">
                  <c:v>42.512501</c:v>
                </c:pt>
                <c:pt idx="318">
                  <c:v>43.3125</c:v>
                </c:pt>
                <c:pt idx="319">
                  <c:v>43.110000999999997</c:v>
                </c:pt>
                <c:pt idx="320">
                  <c:v>43.534999999999997</c:v>
                </c:pt>
                <c:pt idx="321">
                  <c:v>43.682499</c:v>
                </c:pt>
                <c:pt idx="322">
                  <c:v>43.955002</c:v>
                </c:pt>
                <c:pt idx="323">
                  <c:v>44.560001</c:v>
                </c:pt>
                <c:pt idx="324">
                  <c:v>44.459999000000003</c:v>
                </c:pt>
                <c:pt idx="325">
                  <c:v>43.200001</c:v>
                </c:pt>
                <c:pt idx="326">
                  <c:v>41.43</c:v>
                </c:pt>
                <c:pt idx="327">
                  <c:v>41.310001</c:v>
                </c:pt>
                <c:pt idx="328">
                  <c:v>40.735000999999997</c:v>
                </c:pt>
                <c:pt idx="329">
                  <c:v>40.912497999999999</c:v>
                </c:pt>
                <c:pt idx="330">
                  <c:v>41.055</c:v>
                </c:pt>
                <c:pt idx="331">
                  <c:v>40.580002</c:v>
                </c:pt>
                <c:pt idx="332">
                  <c:v>41.314999</c:v>
                </c:pt>
                <c:pt idx="333">
                  <c:v>42.275002000000001</c:v>
                </c:pt>
                <c:pt idx="334">
                  <c:v>44.142502</c:v>
                </c:pt>
                <c:pt idx="335">
                  <c:v>44.222499999999997</c:v>
                </c:pt>
                <c:pt idx="336">
                  <c:v>45.957500000000003</c:v>
                </c:pt>
                <c:pt idx="337">
                  <c:v>46.290000999999997</c:v>
                </c:pt>
                <c:pt idx="338">
                  <c:v>46.512501</c:v>
                </c:pt>
                <c:pt idx="339">
                  <c:v>46.84</c:v>
                </c:pt>
                <c:pt idx="340">
                  <c:v>47.509998000000003</c:v>
                </c:pt>
                <c:pt idx="341">
                  <c:v>47.147499000000003</c:v>
                </c:pt>
                <c:pt idx="342">
                  <c:v>47.037497999999999</c:v>
                </c:pt>
                <c:pt idx="343">
                  <c:v>46.610000999999997</c:v>
                </c:pt>
                <c:pt idx="344">
                  <c:v>47.044998</c:v>
                </c:pt>
                <c:pt idx="345">
                  <c:v>46.747501</c:v>
                </c:pt>
                <c:pt idx="346">
                  <c:v>46.577499000000003</c:v>
                </c:pt>
                <c:pt idx="347">
                  <c:v>46.907501000000003</c:v>
                </c:pt>
                <c:pt idx="348">
                  <c:v>46.790000999999997</c:v>
                </c:pt>
                <c:pt idx="349">
                  <c:v>47.09</c:v>
                </c:pt>
                <c:pt idx="350">
                  <c:v>47.037497999999999</c:v>
                </c:pt>
                <c:pt idx="351">
                  <c:v>47.145000000000003</c:v>
                </c:pt>
                <c:pt idx="352">
                  <c:v>46.974997999999999</c:v>
                </c:pt>
                <c:pt idx="353">
                  <c:v>46.875</c:v>
                </c:pt>
                <c:pt idx="354">
                  <c:v>46.717498999999997</c:v>
                </c:pt>
                <c:pt idx="355">
                  <c:v>47.560001</c:v>
                </c:pt>
                <c:pt idx="356">
                  <c:v>47.957500000000003</c:v>
                </c:pt>
                <c:pt idx="357">
                  <c:v>48.327499000000003</c:v>
                </c:pt>
                <c:pt idx="358">
                  <c:v>48.494999</c:v>
                </c:pt>
                <c:pt idx="359">
                  <c:v>48.365001999999997</c:v>
                </c:pt>
                <c:pt idx="360">
                  <c:v>47.924999</c:v>
                </c:pt>
                <c:pt idx="361">
                  <c:v>47.807499</c:v>
                </c:pt>
                <c:pt idx="362">
                  <c:v>48.07</c:v>
                </c:pt>
                <c:pt idx="363">
                  <c:v>47.674999</c:v>
                </c:pt>
                <c:pt idx="364">
                  <c:v>47.700001</c:v>
                </c:pt>
                <c:pt idx="365">
                  <c:v>47.209999000000003</c:v>
                </c:pt>
                <c:pt idx="366">
                  <c:v>47.185001</c:v>
                </c:pt>
                <c:pt idx="367">
                  <c:v>46.422500999999997</c:v>
                </c:pt>
                <c:pt idx="368">
                  <c:v>46.625</c:v>
                </c:pt>
                <c:pt idx="369">
                  <c:v>46.365001999999997</c:v>
                </c:pt>
                <c:pt idx="370">
                  <c:v>46.23</c:v>
                </c:pt>
                <c:pt idx="371">
                  <c:v>45.542499999999997</c:v>
                </c:pt>
                <c:pt idx="372">
                  <c:v>46.107498</c:v>
                </c:pt>
                <c:pt idx="373">
                  <c:v>46.040000999999997</c:v>
                </c:pt>
                <c:pt idx="374">
                  <c:v>46.375</c:v>
                </c:pt>
                <c:pt idx="375">
                  <c:v>46.277500000000003</c:v>
                </c:pt>
                <c:pt idx="376">
                  <c:v>46.794998</c:v>
                </c:pt>
                <c:pt idx="377">
                  <c:v>45.98</c:v>
                </c:pt>
                <c:pt idx="378">
                  <c:v>46.349997999999999</c:v>
                </c:pt>
                <c:pt idx="379">
                  <c:v>46.9925</c:v>
                </c:pt>
                <c:pt idx="380">
                  <c:v>47.645000000000003</c:v>
                </c:pt>
                <c:pt idx="381">
                  <c:v>47.587502000000001</c:v>
                </c:pt>
                <c:pt idx="382">
                  <c:v>46.970001000000003</c:v>
                </c:pt>
                <c:pt idx="383">
                  <c:v>47.7575</c:v>
                </c:pt>
                <c:pt idx="384">
                  <c:v>47.832500000000003</c:v>
                </c:pt>
                <c:pt idx="385">
                  <c:v>47.727500999999997</c:v>
                </c:pt>
                <c:pt idx="386">
                  <c:v>47.862499</c:v>
                </c:pt>
                <c:pt idx="387">
                  <c:v>47.599997999999999</c:v>
                </c:pt>
                <c:pt idx="388">
                  <c:v>47.970001000000003</c:v>
                </c:pt>
                <c:pt idx="389">
                  <c:v>47.860000999999997</c:v>
                </c:pt>
                <c:pt idx="390">
                  <c:v>47.902500000000003</c:v>
                </c:pt>
                <c:pt idx="391">
                  <c:v>48.25</c:v>
                </c:pt>
                <c:pt idx="392">
                  <c:v>48.705002</c:v>
                </c:pt>
                <c:pt idx="393">
                  <c:v>48.552501999999997</c:v>
                </c:pt>
                <c:pt idx="394">
                  <c:v>47.744999</c:v>
                </c:pt>
                <c:pt idx="395">
                  <c:v>47.477500999999997</c:v>
                </c:pt>
                <c:pt idx="396">
                  <c:v>47.572498000000003</c:v>
                </c:pt>
                <c:pt idx="397">
                  <c:v>50.375</c:v>
                </c:pt>
                <c:pt idx="398">
                  <c:v>51.847499999999997</c:v>
                </c:pt>
                <c:pt idx="399">
                  <c:v>51.997501</c:v>
                </c:pt>
                <c:pt idx="400">
                  <c:v>52.267502</c:v>
                </c:pt>
                <c:pt idx="401">
                  <c:v>51.777500000000003</c:v>
                </c:pt>
                <c:pt idx="402">
                  <c:v>51.8125</c:v>
                </c:pt>
                <c:pt idx="403">
                  <c:v>52.220001000000003</c:v>
                </c:pt>
                <c:pt idx="404">
                  <c:v>51.8825</c:v>
                </c:pt>
                <c:pt idx="405">
                  <c:v>52.217498999999997</c:v>
                </c:pt>
                <c:pt idx="406">
                  <c:v>52.4375</c:v>
                </c:pt>
                <c:pt idx="407">
                  <c:v>52.560001</c:v>
                </c:pt>
                <c:pt idx="408">
                  <c:v>53.330002</c:v>
                </c:pt>
                <c:pt idx="409">
                  <c:v>54.395000000000003</c:v>
                </c:pt>
                <c:pt idx="410">
                  <c:v>53.865001999999997</c:v>
                </c:pt>
                <c:pt idx="411">
                  <c:v>53.759998000000003</c:v>
                </c:pt>
                <c:pt idx="412">
                  <c:v>53.762501</c:v>
                </c:pt>
                <c:pt idx="413">
                  <c:v>53.872501</c:v>
                </c:pt>
                <c:pt idx="414">
                  <c:v>54.040000999999997</c:v>
                </c:pt>
                <c:pt idx="415">
                  <c:v>54.485000999999997</c:v>
                </c:pt>
                <c:pt idx="416">
                  <c:v>54.924999</c:v>
                </c:pt>
                <c:pt idx="417">
                  <c:v>55.744999</c:v>
                </c:pt>
                <c:pt idx="418">
                  <c:v>56.2575</c:v>
                </c:pt>
                <c:pt idx="419">
                  <c:v>56.907501000000003</c:v>
                </c:pt>
                <c:pt idx="420">
                  <c:v>57.09</c:v>
                </c:pt>
                <c:pt idx="421">
                  <c:v>56.717498999999997</c:v>
                </c:pt>
                <c:pt idx="422">
                  <c:v>55.775002000000001</c:v>
                </c:pt>
                <c:pt idx="423">
                  <c:v>55.325001</c:v>
                </c:pt>
                <c:pt idx="424">
                  <c:v>54.582500000000003</c:v>
                </c:pt>
                <c:pt idx="425">
                  <c:v>55.962502000000001</c:v>
                </c:pt>
                <c:pt idx="426">
                  <c:v>55.267502</c:v>
                </c:pt>
                <c:pt idx="427">
                  <c:v>56.602500999999997</c:v>
                </c:pt>
                <c:pt idx="428">
                  <c:v>55.959999000000003</c:v>
                </c:pt>
                <c:pt idx="429">
                  <c:v>54.470001000000003</c:v>
                </c:pt>
                <c:pt idx="430">
                  <c:v>54.560001</c:v>
                </c:pt>
                <c:pt idx="431">
                  <c:v>54.592498999999997</c:v>
                </c:pt>
                <c:pt idx="432">
                  <c:v>55.0075</c:v>
                </c:pt>
                <c:pt idx="433">
                  <c:v>54.415000999999997</c:v>
                </c:pt>
                <c:pt idx="434">
                  <c:v>55.197498000000003</c:v>
                </c:pt>
                <c:pt idx="435">
                  <c:v>55.547500999999997</c:v>
                </c:pt>
                <c:pt idx="436">
                  <c:v>55.104999999999997</c:v>
                </c:pt>
                <c:pt idx="437">
                  <c:v>56.237499</c:v>
                </c:pt>
                <c:pt idx="438">
                  <c:v>56.435001</c:v>
                </c:pt>
                <c:pt idx="439">
                  <c:v>56.814999</c:v>
                </c:pt>
                <c:pt idx="440">
                  <c:v>57.32</c:v>
                </c:pt>
                <c:pt idx="441">
                  <c:v>58.017502</c:v>
                </c:pt>
                <c:pt idx="442">
                  <c:v>56.997501</c:v>
                </c:pt>
                <c:pt idx="443">
                  <c:v>56.072498000000003</c:v>
                </c:pt>
                <c:pt idx="444">
                  <c:v>55.942501</c:v>
                </c:pt>
                <c:pt idx="445">
                  <c:v>56.717498999999997</c:v>
                </c:pt>
                <c:pt idx="446">
                  <c:v>54.09</c:v>
                </c:pt>
                <c:pt idx="447">
                  <c:v>53.612499</c:v>
                </c:pt>
                <c:pt idx="448">
                  <c:v>55.527500000000003</c:v>
                </c:pt>
                <c:pt idx="449">
                  <c:v>54.34</c:v>
                </c:pt>
                <c:pt idx="450">
                  <c:v>55.537497999999999</c:v>
                </c:pt>
                <c:pt idx="451">
                  <c:v>55.297500999999997</c:v>
                </c:pt>
                <c:pt idx="452">
                  <c:v>54.005001</c:v>
                </c:pt>
                <c:pt idx="453">
                  <c:v>54.827499000000003</c:v>
                </c:pt>
                <c:pt idx="454">
                  <c:v>55.162497999999999</c:v>
                </c:pt>
                <c:pt idx="455">
                  <c:v>55.682499</c:v>
                </c:pt>
                <c:pt idx="456">
                  <c:v>53.772499000000003</c:v>
                </c:pt>
                <c:pt idx="457">
                  <c:v>54.950001</c:v>
                </c:pt>
                <c:pt idx="458">
                  <c:v>54.075001</c:v>
                </c:pt>
                <c:pt idx="459">
                  <c:v>53.060001</c:v>
                </c:pt>
                <c:pt idx="460">
                  <c:v>53.325001</c:v>
                </c:pt>
                <c:pt idx="461">
                  <c:v>54.715000000000003</c:v>
                </c:pt>
                <c:pt idx="462">
                  <c:v>55.555</c:v>
                </c:pt>
                <c:pt idx="463">
                  <c:v>51.869999</c:v>
                </c:pt>
                <c:pt idx="464">
                  <c:v>50.397499000000003</c:v>
                </c:pt>
                <c:pt idx="465">
                  <c:v>50.942501</c:v>
                </c:pt>
                <c:pt idx="466">
                  <c:v>52.487499</c:v>
                </c:pt>
                <c:pt idx="467">
                  <c:v>52.122501</c:v>
                </c:pt>
                <c:pt idx="468">
                  <c:v>51.1175</c:v>
                </c:pt>
                <c:pt idx="469">
                  <c:v>48.542499999999997</c:v>
                </c:pt>
                <c:pt idx="470">
                  <c:v>48.057499</c:v>
                </c:pt>
                <c:pt idx="471">
                  <c:v>46.700001</c:v>
                </c:pt>
                <c:pt idx="472">
                  <c:v>47.852500999999997</c:v>
                </c:pt>
                <c:pt idx="473">
                  <c:v>48.3825</c:v>
                </c:pt>
                <c:pt idx="474">
                  <c:v>46.465000000000003</c:v>
                </c:pt>
                <c:pt idx="475">
                  <c:v>44.244999</c:v>
                </c:pt>
                <c:pt idx="476">
                  <c:v>44.195</c:v>
                </c:pt>
                <c:pt idx="477">
                  <c:v>43.072498000000003</c:v>
                </c:pt>
                <c:pt idx="478">
                  <c:v>43.654998999999997</c:v>
                </c:pt>
                <c:pt idx="479">
                  <c:v>43.560001</c:v>
                </c:pt>
                <c:pt idx="480">
                  <c:v>45.235000999999997</c:v>
                </c:pt>
                <c:pt idx="481">
                  <c:v>44.887501</c:v>
                </c:pt>
                <c:pt idx="482">
                  <c:v>44.645000000000003</c:v>
                </c:pt>
                <c:pt idx="483">
                  <c:v>46.205002</c:v>
                </c:pt>
                <c:pt idx="484">
                  <c:v>44.172500999999997</c:v>
                </c:pt>
                <c:pt idx="485">
                  <c:v>43.68</c:v>
                </c:pt>
                <c:pt idx="486">
                  <c:v>42.122501</c:v>
                </c:pt>
                <c:pt idx="487">
                  <c:v>42.400002000000001</c:v>
                </c:pt>
                <c:pt idx="488">
                  <c:v>42.157501000000003</c:v>
                </c:pt>
                <c:pt idx="489">
                  <c:v>42.275002000000001</c:v>
                </c:pt>
                <c:pt idx="490">
                  <c:v>42.737499</c:v>
                </c:pt>
                <c:pt idx="491">
                  <c:v>41.369999</c:v>
                </c:pt>
                <c:pt idx="492">
                  <c:v>40.985000999999997</c:v>
                </c:pt>
                <c:pt idx="493">
                  <c:v>41.517502</c:v>
                </c:pt>
                <c:pt idx="494">
                  <c:v>40.222499999999997</c:v>
                </c:pt>
                <c:pt idx="495">
                  <c:v>39.207500000000003</c:v>
                </c:pt>
                <c:pt idx="496">
                  <c:v>37.682499</c:v>
                </c:pt>
                <c:pt idx="497">
                  <c:v>36.707500000000003</c:v>
                </c:pt>
                <c:pt idx="498">
                  <c:v>39.292499999999997</c:v>
                </c:pt>
                <c:pt idx="499">
                  <c:v>39.037497999999999</c:v>
                </c:pt>
                <c:pt idx="500">
                  <c:v>39.057499</c:v>
                </c:pt>
                <c:pt idx="501">
                  <c:v>39.435001</c:v>
                </c:pt>
                <c:pt idx="502">
                  <c:v>39.479999999999997</c:v>
                </c:pt>
                <c:pt idx="503">
                  <c:v>35.547500999999997</c:v>
                </c:pt>
                <c:pt idx="504">
                  <c:v>37.064999</c:v>
                </c:pt>
                <c:pt idx="505">
                  <c:v>36.982498</c:v>
                </c:pt>
                <c:pt idx="506">
                  <c:v>37.6875</c:v>
                </c:pt>
                <c:pt idx="507">
                  <c:v>38.327499000000003</c:v>
                </c:pt>
                <c:pt idx="508">
                  <c:v>38.450001</c:v>
                </c:pt>
                <c:pt idx="509">
                  <c:v>38.072498000000003</c:v>
                </c:pt>
                <c:pt idx="510">
                  <c:v>37.5</c:v>
                </c:pt>
                <c:pt idx="511">
                  <c:v>38.267502</c:v>
                </c:pt>
                <c:pt idx="512">
                  <c:v>38.735000999999997</c:v>
                </c:pt>
                <c:pt idx="513">
                  <c:v>38.965000000000003</c:v>
                </c:pt>
                <c:pt idx="514">
                  <c:v>39.205002</c:v>
                </c:pt>
                <c:pt idx="515">
                  <c:v>38.325001</c:v>
                </c:pt>
                <c:pt idx="516">
                  <c:v>38.479999999999997</c:v>
                </c:pt>
                <c:pt idx="517">
                  <c:v>38.174999</c:v>
                </c:pt>
                <c:pt idx="518">
                  <c:v>39.439999</c:v>
                </c:pt>
                <c:pt idx="519">
                  <c:v>39.075001</c:v>
                </c:pt>
                <c:pt idx="520">
                  <c:v>38.669998</c:v>
                </c:pt>
                <c:pt idx="521">
                  <c:v>41.3125</c:v>
                </c:pt>
                <c:pt idx="522">
                  <c:v>41.610000999999997</c:v>
                </c:pt>
                <c:pt idx="523">
                  <c:v>41.630001</c:v>
                </c:pt>
                <c:pt idx="524">
                  <c:v>42.8125</c:v>
                </c:pt>
                <c:pt idx="525">
                  <c:v>43.544998</c:v>
                </c:pt>
                <c:pt idx="526">
                  <c:v>43.560001</c:v>
                </c:pt>
                <c:pt idx="527">
                  <c:v>42.735000999999997</c:v>
                </c:pt>
                <c:pt idx="528">
                  <c:v>42.602500999999997</c:v>
                </c:pt>
                <c:pt idx="529">
                  <c:v>42.357498</c:v>
                </c:pt>
                <c:pt idx="530">
                  <c:v>42.722499999999997</c:v>
                </c:pt>
                <c:pt idx="531">
                  <c:v>42.544998</c:v>
                </c:pt>
                <c:pt idx="532">
                  <c:v>42.700001</c:v>
                </c:pt>
                <c:pt idx="533">
                  <c:v>42.604999999999997</c:v>
                </c:pt>
                <c:pt idx="534">
                  <c:v>42.732498</c:v>
                </c:pt>
                <c:pt idx="535">
                  <c:v>43.0075</c:v>
                </c:pt>
                <c:pt idx="536">
                  <c:v>42.764999000000003</c:v>
                </c:pt>
                <c:pt idx="537">
                  <c:v>43.2425</c:v>
                </c:pt>
                <c:pt idx="538">
                  <c:v>43.557499</c:v>
                </c:pt>
                <c:pt idx="539">
                  <c:v>43.582500000000003</c:v>
                </c:pt>
                <c:pt idx="540">
                  <c:v>43.717498999999997</c:v>
                </c:pt>
                <c:pt idx="541">
                  <c:v>43.287497999999999</c:v>
                </c:pt>
                <c:pt idx="542">
                  <c:v>43.7425</c:v>
                </c:pt>
                <c:pt idx="543">
                  <c:v>43.962502000000001</c:v>
                </c:pt>
                <c:pt idx="544">
                  <c:v>43.8825</c:v>
                </c:pt>
                <c:pt idx="545">
                  <c:v>43.630001</c:v>
                </c:pt>
                <c:pt idx="546">
                  <c:v>43.125</c:v>
                </c:pt>
                <c:pt idx="547">
                  <c:v>43.227500999999997</c:v>
                </c:pt>
                <c:pt idx="548">
                  <c:v>44.724997999999999</c:v>
                </c:pt>
                <c:pt idx="549">
                  <c:v>45.227500999999997</c:v>
                </c:pt>
                <c:pt idx="550">
                  <c:v>45.427501999999997</c:v>
                </c:pt>
                <c:pt idx="551">
                  <c:v>45.932499</c:v>
                </c:pt>
                <c:pt idx="552">
                  <c:v>46.529998999999997</c:v>
                </c:pt>
                <c:pt idx="553">
                  <c:v>47.005001</c:v>
                </c:pt>
                <c:pt idx="554">
                  <c:v>46.6325</c:v>
                </c:pt>
                <c:pt idx="555">
                  <c:v>47.040000999999997</c:v>
                </c:pt>
                <c:pt idx="556">
                  <c:v>48.772499000000003</c:v>
                </c:pt>
                <c:pt idx="557">
                  <c:v>47.762501</c:v>
                </c:pt>
                <c:pt idx="558">
                  <c:v>47.185001</c:v>
                </c:pt>
                <c:pt idx="559">
                  <c:v>46.697498000000003</c:v>
                </c:pt>
                <c:pt idx="560">
                  <c:v>47.1175</c:v>
                </c:pt>
                <c:pt idx="561">
                  <c:v>47.18</c:v>
                </c:pt>
                <c:pt idx="562">
                  <c:v>47.487499</c:v>
                </c:pt>
                <c:pt idx="563">
                  <c:v>47.810001</c:v>
                </c:pt>
                <c:pt idx="564">
                  <c:v>48.505001</c:v>
                </c:pt>
                <c:pt idx="565">
                  <c:v>48.837502000000001</c:v>
                </c:pt>
                <c:pt idx="566">
                  <c:v>48.922500999999997</c:v>
                </c:pt>
                <c:pt idx="567">
                  <c:v>49.25</c:v>
                </c:pt>
                <c:pt idx="568">
                  <c:v>50.025002000000001</c:v>
                </c:pt>
                <c:pt idx="569">
                  <c:v>49.875</c:v>
                </c:pt>
                <c:pt idx="570">
                  <c:v>50.154998999999997</c:v>
                </c:pt>
                <c:pt idx="571">
                  <c:v>49.737499</c:v>
                </c:pt>
                <c:pt idx="572">
                  <c:v>49.717498999999997</c:v>
                </c:pt>
                <c:pt idx="573">
                  <c:v>49.807499</c:v>
                </c:pt>
                <c:pt idx="574">
                  <c:v>49.8125</c:v>
                </c:pt>
                <c:pt idx="575">
                  <c:v>50.782501000000003</c:v>
                </c:pt>
                <c:pt idx="576">
                  <c:v>50.965000000000003</c:v>
                </c:pt>
                <c:pt idx="577">
                  <c:v>51.1325</c:v>
                </c:pt>
                <c:pt idx="578">
                  <c:v>51.869999</c:v>
                </c:pt>
                <c:pt idx="579">
                  <c:v>51.790000999999997</c:v>
                </c:pt>
                <c:pt idx="580">
                  <c:v>51.32</c:v>
                </c:pt>
                <c:pt idx="581">
                  <c:v>51.075001</c:v>
                </c:pt>
                <c:pt idx="582">
                  <c:v>51.152500000000003</c:v>
                </c:pt>
                <c:pt idx="583">
                  <c:v>50.167499999999997</c:v>
                </c:pt>
                <c:pt idx="584">
                  <c:v>52.630001</c:v>
                </c:pt>
                <c:pt idx="585">
                  <c:v>52.287497999999999</c:v>
                </c:pt>
                <c:pt idx="586">
                  <c:v>52.9375</c:v>
                </c:pt>
                <c:pt idx="587">
                  <c:v>52.119999</c:v>
                </c:pt>
                <c:pt idx="588">
                  <c:v>50.715000000000003</c:v>
                </c:pt>
                <c:pt idx="589">
                  <c:v>50.724997999999999</c:v>
                </c:pt>
                <c:pt idx="590">
                  <c:v>50.18</c:v>
                </c:pt>
                <c:pt idx="591">
                  <c:v>49.294998</c:v>
                </c:pt>
                <c:pt idx="592">
                  <c:v>46.43</c:v>
                </c:pt>
                <c:pt idx="593">
                  <c:v>47.165000999999997</c:v>
                </c:pt>
                <c:pt idx="594">
                  <c:v>47.73</c:v>
                </c:pt>
                <c:pt idx="595">
                  <c:v>47.52</c:v>
                </c:pt>
                <c:pt idx="596">
                  <c:v>47.25</c:v>
                </c:pt>
                <c:pt idx="597">
                  <c:v>45.772499000000003</c:v>
                </c:pt>
                <c:pt idx="598">
                  <c:v>46.650002000000001</c:v>
                </c:pt>
                <c:pt idx="599">
                  <c:v>45.695</c:v>
                </c:pt>
                <c:pt idx="600">
                  <c:v>44.915000999999997</c:v>
                </c:pt>
                <c:pt idx="601">
                  <c:v>44.7425</c:v>
                </c:pt>
                <c:pt idx="602">
                  <c:v>44.557499</c:v>
                </c:pt>
                <c:pt idx="603">
                  <c:v>44.345001000000003</c:v>
                </c:pt>
                <c:pt idx="604">
                  <c:v>44.575001</c:v>
                </c:pt>
                <c:pt idx="605">
                  <c:v>43.767502</c:v>
                </c:pt>
                <c:pt idx="606">
                  <c:v>43.325001</c:v>
                </c:pt>
                <c:pt idx="607">
                  <c:v>44.91</c:v>
                </c:pt>
                <c:pt idx="608">
                  <c:v>45.634998000000003</c:v>
                </c:pt>
                <c:pt idx="609">
                  <c:v>46.305</c:v>
                </c:pt>
                <c:pt idx="610">
                  <c:v>47.537497999999999</c:v>
                </c:pt>
                <c:pt idx="611">
                  <c:v>48.145000000000003</c:v>
                </c:pt>
                <c:pt idx="612">
                  <c:v>48.702499000000003</c:v>
                </c:pt>
                <c:pt idx="613">
                  <c:v>48.547500999999997</c:v>
                </c:pt>
                <c:pt idx="614">
                  <c:v>48.537497999999999</c:v>
                </c:pt>
                <c:pt idx="615">
                  <c:v>48.185001</c:v>
                </c:pt>
                <c:pt idx="616">
                  <c:v>48.472499999999997</c:v>
                </c:pt>
                <c:pt idx="617">
                  <c:v>49.612499</c:v>
                </c:pt>
                <c:pt idx="618">
                  <c:v>49.467498999999997</c:v>
                </c:pt>
                <c:pt idx="619">
                  <c:v>49.865001999999997</c:v>
                </c:pt>
                <c:pt idx="620">
                  <c:v>49.695</c:v>
                </c:pt>
                <c:pt idx="621">
                  <c:v>49.645000000000003</c:v>
                </c:pt>
                <c:pt idx="622">
                  <c:v>48.892502</c:v>
                </c:pt>
                <c:pt idx="623">
                  <c:v>49.950001</c:v>
                </c:pt>
                <c:pt idx="624">
                  <c:v>49.935001</c:v>
                </c:pt>
                <c:pt idx="625">
                  <c:v>49.48</c:v>
                </c:pt>
                <c:pt idx="626">
                  <c:v>50.387501</c:v>
                </c:pt>
                <c:pt idx="627">
                  <c:v>50.682499</c:v>
                </c:pt>
                <c:pt idx="628">
                  <c:v>51.102500999999997</c:v>
                </c:pt>
                <c:pt idx="629">
                  <c:v>51.057499</c:v>
                </c:pt>
                <c:pt idx="630">
                  <c:v>50.005001</c:v>
                </c:pt>
                <c:pt idx="631">
                  <c:v>50.310001</c:v>
                </c:pt>
                <c:pt idx="632">
                  <c:v>50.807499</c:v>
                </c:pt>
                <c:pt idx="633">
                  <c:v>50.4375</c:v>
                </c:pt>
                <c:pt idx="634">
                  <c:v>50.825001</c:v>
                </c:pt>
                <c:pt idx="635">
                  <c:v>51.302501999999997</c:v>
                </c:pt>
                <c:pt idx="636">
                  <c:v>51.125</c:v>
                </c:pt>
                <c:pt idx="637">
                  <c:v>50.837502000000001</c:v>
                </c:pt>
                <c:pt idx="638">
                  <c:v>51.415000999999997</c:v>
                </c:pt>
                <c:pt idx="639">
                  <c:v>50.647499000000003</c:v>
                </c:pt>
                <c:pt idx="640">
                  <c:v>51.805</c:v>
                </c:pt>
                <c:pt idx="641">
                  <c:v>52.209999000000003</c:v>
                </c:pt>
                <c:pt idx="642">
                  <c:v>52.167499999999997</c:v>
                </c:pt>
                <c:pt idx="643">
                  <c:v>51.755001</c:v>
                </c:pt>
                <c:pt idx="644">
                  <c:v>51.935001</c:v>
                </c:pt>
                <c:pt idx="645">
                  <c:v>52.419998</c:v>
                </c:pt>
                <c:pt idx="646">
                  <c:v>52.195</c:v>
                </c:pt>
                <c:pt idx="647">
                  <c:v>53.259998000000003</c:v>
                </c:pt>
                <c:pt idx="648">
                  <c:v>52.107498</c:v>
                </c:pt>
                <c:pt idx="649">
                  <c:v>51.005001</c:v>
                </c:pt>
                <c:pt idx="650">
                  <c:v>48.334999000000003</c:v>
                </c:pt>
                <c:pt idx="651">
                  <c:v>49.25</c:v>
                </c:pt>
                <c:pt idx="652">
                  <c:v>49.759998000000003</c:v>
                </c:pt>
                <c:pt idx="653">
                  <c:v>50.857498</c:v>
                </c:pt>
                <c:pt idx="654">
                  <c:v>50.247501</c:v>
                </c:pt>
                <c:pt idx="655">
                  <c:v>50.119999</c:v>
                </c:pt>
                <c:pt idx="656">
                  <c:v>52.2425</c:v>
                </c:pt>
                <c:pt idx="657">
                  <c:v>50.6875</c:v>
                </c:pt>
                <c:pt idx="658">
                  <c:v>50.435001</c:v>
                </c:pt>
                <c:pt idx="659">
                  <c:v>51.625</c:v>
                </c:pt>
                <c:pt idx="660">
                  <c:v>52.587502000000001</c:v>
                </c:pt>
                <c:pt idx="661">
                  <c:v>52.59</c:v>
                </c:pt>
                <c:pt idx="662">
                  <c:v>53.16</c:v>
                </c:pt>
                <c:pt idx="663">
                  <c:v>53.115001999999997</c:v>
                </c:pt>
                <c:pt idx="664">
                  <c:v>50.66</c:v>
                </c:pt>
                <c:pt idx="665">
                  <c:v>51.622501</c:v>
                </c:pt>
                <c:pt idx="666">
                  <c:v>51.040000999999997</c:v>
                </c:pt>
                <c:pt idx="667">
                  <c:v>51.3825</c:v>
                </c:pt>
                <c:pt idx="668">
                  <c:v>52.252499</c:v>
                </c:pt>
                <c:pt idx="669">
                  <c:v>52.185001</c:v>
                </c:pt>
                <c:pt idx="670">
                  <c:v>51.424999</c:v>
                </c:pt>
                <c:pt idx="671">
                  <c:v>52.297500999999997</c:v>
                </c:pt>
                <c:pt idx="672">
                  <c:v>53.32</c:v>
                </c:pt>
                <c:pt idx="673">
                  <c:v>53.314999</c:v>
                </c:pt>
                <c:pt idx="674">
                  <c:v>53.542499999999997</c:v>
                </c:pt>
                <c:pt idx="675">
                  <c:v>54.174999</c:v>
                </c:pt>
                <c:pt idx="676">
                  <c:v>55.897499000000003</c:v>
                </c:pt>
                <c:pt idx="677">
                  <c:v>55.772499000000003</c:v>
                </c:pt>
                <c:pt idx="678">
                  <c:v>54.6875</c:v>
                </c:pt>
                <c:pt idx="679">
                  <c:v>54.974997999999999</c:v>
                </c:pt>
                <c:pt idx="680">
                  <c:v>55.174999</c:v>
                </c:pt>
                <c:pt idx="681">
                  <c:v>55.692501</c:v>
                </c:pt>
                <c:pt idx="682">
                  <c:v>55.240001999999997</c:v>
                </c:pt>
                <c:pt idx="683">
                  <c:v>54.432499</c:v>
                </c:pt>
                <c:pt idx="684">
                  <c:v>54.68</c:v>
                </c:pt>
                <c:pt idx="685">
                  <c:v>54.419998</c:v>
                </c:pt>
                <c:pt idx="686">
                  <c:v>55.2575</c:v>
                </c:pt>
                <c:pt idx="687">
                  <c:v>54.972499999999997</c:v>
                </c:pt>
                <c:pt idx="688">
                  <c:v>54.705002</c:v>
                </c:pt>
                <c:pt idx="689">
                  <c:v>55.9925</c:v>
                </c:pt>
                <c:pt idx="690">
                  <c:v>56.147499000000003</c:v>
                </c:pt>
                <c:pt idx="691">
                  <c:v>54.740001999999997</c:v>
                </c:pt>
                <c:pt idx="692">
                  <c:v>55.205002</c:v>
                </c:pt>
                <c:pt idx="693">
                  <c:v>56.752499</c:v>
                </c:pt>
                <c:pt idx="694">
                  <c:v>56.764999000000003</c:v>
                </c:pt>
                <c:pt idx="695">
                  <c:v>56.099997999999999</c:v>
                </c:pt>
                <c:pt idx="696">
                  <c:v>56.7575</c:v>
                </c:pt>
                <c:pt idx="697">
                  <c:v>57.522499000000003</c:v>
                </c:pt>
                <c:pt idx="698">
                  <c:v>59.052501999999997</c:v>
                </c:pt>
                <c:pt idx="699">
                  <c:v>58.967498999999997</c:v>
                </c:pt>
                <c:pt idx="700">
                  <c:v>58.830002</c:v>
                </c:pt>
                <c:pt idx="701">
                  <c:v>58.592498999999997</c:v>
                </c:pt>
                <c:pt idx="702">
                  <c:v>58.82</c:v>
                </c:pt>
                <c:pt idx="703">
                  <c:v>59.102500999999997</c:v>
                </c:pt>
                <c:pt idx="704">
                  <c:v>60.127499</c:v>
                </c:pt>
                <c:pt idx="705">
                  <c:v>59.990001999999997</c:v>
                </c:pt>
                <c:pt idx="706">
                  <c:v>60.794998</c:v>
                </c:pt>
                <c:pt idx="707">
                  <c:v>60.895000000000003</c:v>
                </c:pt>
                <c:pt idx="708">
                  <c:v>61.645000000000003</c:v>
                </c:pt>
                <c:pt idx="709">
                  <c:v>62.262501</c:v>
                </c:pt>
                <c:pt idx="710">
                  <c:v>60.822498000000003</c:v>
                </c:pt>
                <c:pt idx="711">
                  <c:v>60.814999</c:v>
                </c:pt>
                <c:pt idx="712">
                  <c:v>62.189999</c:v>
                </c:pt>
                <c:pt idx="713">
                  <c:v>63.955002</c:v>
                </c:pt>
                <c:pt idx="714">
                  <c:v>64.375</c:v>
                </c:pt>
                <c:pt idx="715">
                  <c:v>64.282500999999996</c:v>
                </c:pt>
                <c:pt idx="716">
                  <c:v>64.309997999999993</c:v>
                </c:pt>
                <c:pt idx="717">
                  <c:v>64.857498000000007</c:v>
                </c:pt>
                <c:pt idx="718">
                  <c:v>65.035004000000001</c:v>
                </c:pt>
                <c:pt idx="719">
                  <c:v>65.550003000000004</c:v>
                </c:pt>
                <c:pt idx="720">
                  <c:v>65.489998</c:v>
                </c:pt>
                <c:pt idx="721">
                  <c:v>66.117500000000007</c:v>
                </c:pt>
                <c:pt idx="722">
                  <c:v>65.660004000000001</c:v>
                </c:pt>
                <c:pt idx="723">
                  <c:v>66.440002000000007</c:v>
                </c:pt>
                <c:pt idx="724">
                  <c:v>66.775002000000001</c:v>
                </c:pt>
                <c:pt idx="725">
                  <c:v>66.572502</c:v>
                </c:pt>
                <c:pt idx="726">
                  <c:v>65.797500999999997</c:v>
                </c:pt>
                <c:pt idx="727">
                  <c:v>65.502502000000007</c:v>
                </c:pt>
                <c:pt idx="728">
                  <c:v>65.444999999999993</c:v>
                </c:pt>
                <c:pt idx="729">
                  <c:v>66.592499000000004</c:v>
                </c:pt>
                <c:pt idx="730">
                  <c:v>66.072502</c:v>
                </c:pt>
                <c:pt idx="731">
                  <c:v>66.959998999999996</c:v>
                </c:pt>
                <c:pt idx="732">
                  <c:v>66.8125</c:v>
                </c:pt>
                <c:pt idx="733">
                  <c:v>66.040001000000004</c:v>
                </c:pt>
                <c:pt idx="734">
                  <c:v>64.862503000000004</c:v>
                </c:pt>
                <c:pt idx="735">
                  <c:v>65.434997999999993</c:v>
                </c:pt>
                <c:pt idx="736">
                  <c:v>66.394997000000004</c:v>
                </c:pt>
                <c:pt idx="737">
                  <c:v>67.677498</c:v>
                </c:pt>
                <c:pt idx="738">
                  <c:v>66.730002999999996</c:v>
                </c:pt>
                <c:pt idx="739">
                  <c:v>67.120002999999997</c:v>
                </c:pt>
                <c:pt idx="740">
                  <c:v>67.692497000000003</c:v>
                </c:pt>
                <c:pt idx="741">
                  <c:v>67.864998</c:v>
                </c:pt>
                <c:pt idx="742">
                  <c:v>68.787497999999999</c:v>
                </c:pt>
                <c:pt idx="743">
                  <c:v>69.964995999999999</c:v>
                </c:pt>
                <c:pt idx="744">
                  <c:v>70.102501000000004</c:v>
                </c:pt>
                <c:pt idx="745">
                  <c:v>69.934997999999993</c:v>
                </c:pt>
                <c:pt idx="746">
                  <c:v>70.004997000000003</c:v>
                </c:pt>
                <c:pt idx="747">
                  <c:v>69.860000999999997</c:v>
                </c:pt>
                <c:pt idx="748">
                  <c:v>71</c:v>
                </c:pt>
                <c:pt idx="749">
                  <c:v>71.067497000000003</c:v>
                </c:pt>
                <c:pt idx="750">
                  <c:v>72.477501000000004</c:v>
                </c:pt>
                <c:pt idx="751">
                  <c:v>72.449996999999996</c:v>
                </c:pt>
                <c:pt idx="752">
                  <c:v>72.879997000000003</c:v>
                </c:pt>
                <c:pt idx="753">
                  <c:v>73.412497999999999</c:v>
                </c:pt>
                <c:pt idx="754">
                  <c:v>75.087502000000001</c:v>
                </c:pt>
                <c:pt idx="755">
                  <c:v>74.357498000000007</c:v>
                </c:pt>
                <c:pt idx="756">
                  <c:v>74.949996999999996</c:v>
                </c:pt>
                <c:pt idx="757">
                  <c:v>74.597504000000001</c:v>
                </c:pt>
                <c:pt idx="758">
                  <c:v>75.797500999999997</c:v>
                </c:pt>
                <c:pt idx="759">
                  <c:v>77.407500999999996</c:v>
                </c:pt>
                <c:pt idx="760">
                  <c:v>77.582497000000004</c:v>
                </c:pt>
                <c:pt idx="761">
                  <c:v>79.239998</c:v>
                </c:pt>
                <c:pt idx="762">
                  <c:v>78.169998000000007</c:v>
                </c:pt>
                <c:pt idx="763">
                  <c:v>77.834998999999996</c:v>
                </c:pt>
                <c:pt idx="764">
                  <c:v>78.809997999999993</c:v>
                </c:pt>
                <c:pt idx="765">
                  <c:v>79.682502999999997</c:v>
                </c:pt>
                <c:pt idx="766">
                  <c:v>79.142501999999993</c:v>
                </c:pt>
                <c:pt idx="767">
                  <c:v>79.425003000000004</c:v>
                </c:pt>
                <c:pt idx="768">
                  <c:v>79.807502999999997</c:v>
                </c:pt>
                <c:pt idx="769">
                  <c:v>79.577499000000003</c:v>
                </c:pt>
                <c:pt idx="770">
                  <c:v>77.237503000000004</c:v>
                </c:pt>
                <c:pt idx="771">
                  <c:v>79.422500999999997</c:v>
                </c:pt>
                <c:pt idx="772">
                  <c:v>81.084998999999996</c:v>
                </c:pt>
                <c:pt idx="773">
                  <c:v>80.967499000000004</c:v>
                </c:pt>
                <c:pt idx="774">
                  <c:v>77.377502000000007</c:v>
                </c:pt>
                <c:pt idx="775">
                  <c:v>77.165001000000004</c:v>
                </c:pt>
                <c:pt idx="776">
                  <c:v>79.712502000000001</c:v>
                </c:pt>
                <c:pt idx="777">
                  <c:v>80.362503000000004</c:v>
                </c:pt>
                <c:pt idx="778">
                  <c:v>81.302498</c:v>
                </c:pt>
                <c:pt idx="779">
                  <c:v>80.007499999999993</c:v>
                </c:pt>
                <c:pt idx="780">
                  <c:v>80.387496999999996</c:v>
                </c:pt>
                <c:pt idx="781">
                  <c:v>79.902495999999999</c:v>
                </c:pt>
                <c:pt idx="782">
                  <c:v>81.800003000000004</c:v>
                </c:pt>
                <c:pt idx="783">
                  <c:v>81.217499000000004</c:v>
                </c:pt>
                <c:pt idx="784">
                  <c:v>81.237503000000004</c:v>
                </c:pt>
                <c:pt idx="785">
                  <c:v>79.75</c:v>
                </c:pt>
                <c:pt idx="786">
                  <c:v>80.904999000000004</c:v>
                </c:pt>
                <c:pt idx="787">
                  <c:v>80.074996999999996</c:v>
                </c:pt>
                <c:pt idx="788">
                  <c:v>78.262496999999996</c:v>
                </c:pt>
                <c:pt idx="789">
                  <c:v>74.544998000000007</c:v>
                </c:pt>
                <c:pt idx="790">
                  <c:v>72.019997000000004</c:v>
                </c:pt>
                <c:pt idx="791">
                  <c:v>73.162497999999999</c:v>
                </c:pt>
                <c:pt idx="792">
                  <c:v>68.379997000000003</c:v>
                </c:pt>
                <c:pt idx="793">
                  <c:v>68.339995999999999</c:v>
                </c:pt>
                <c:pt idx="794">
                  <c:v>74.702499000000003</c:v>
                </c:pt>
                <c:pt idx="795">
                  <c:v>72.330001999999993</c:v>
                </c:pt>
                <c:pt idx="796">
                  <c:v>75.684997999999993</c:v>
                </c:pt>
                <c:pt idx="797">
                  <c:v>73.230002999999996</c:v>
                </c:pt>
                <c:pt idx="798">
                  <c:v>72.257499999999993</c:v>
                </c:pt>
                <c:pt idx="799">
                  <c:v>66.542502999999996</c:v>
                </c:pt>
                <c:pt idx="800">
                  <c:v>71.334998999999996</c:v>
                </c:pt>
                <c:pt idx="801">
                  <c:v>68.857498000000007</c:v>
                </c:pt>
                <c:pt idx="802">
                  <c:v>62.057499</c:v>
                </c:pt>
                <c:pt idx="803">
                  <c:v>69.492500000000007</c:v>
                </c:pt>
                <c:pt idx="804">
                  <c:v>60.552501999999997</c:v>
                </c:pt>
                <c:pt idx="805">
                  <c:v>63.215000000000003</c:v>
                </c:pt>
                <c:pt idx="806">
                  <c:v>61.667499999999997</c:v>
                </c:pt>
                <c:pt idx="807">
                  <c:v>61.195</c:v>
                </c:pt>
                <c:pt idx="808">
                  <c:v>57.310001</c:v>
                </c:pt>
                <c:pt idx="809">
                  <c:v>56.092498999999997</c:v>
                </c:pt>
                <c:pt idx="810">
                  <c:v>61.720001000000003</c:v>
                </c:pt>
                <c:pt idx="811">
                  <c:v>61.380001</c:v>
                </c:pt>
                <c:pt idx="812">
                  <c:v>64.610000999999997</c:v>
                </c:pt>
                <c:pt idx="813">
                  <c:v>61.935001</c:v>
                </c:pt>
                <c:pt idx="814">
                  <c:v>63.702499000000003</c:v>
                </c:pt>
                <c:pt idx="815">
                  <c:v>63.572498000000003</c:v>
                </c:pt>
                <c:pt idx="816">
                  <c:v>60.227500999999997</c:v>
                </c:pt>
                <c:pt idx="817">
                  <c:v>61.232498</c:v>
                </c:pt>
                <c:pt idx="818">
                  <c:v>60.352500999999997</c:v>
                </c:pt>
                <c:pt idx="819">
                  <c:v>65.617500000000007</c:v>
                </c:pt>
                <c:pt idx="820">
                  <c:v>64.857498000000007</c:v>
                </c:pt>
                <c:pt idx="821">
                  <c:v>66.517501999999993</c:v>
                </c:pt>
                <c:pt idx="822">
                  <c:v>66.997497999999993</c:v>
                </c:pt>
                <c:pt idx="823">
                  <c:v>68.3125</c:v>
                </c:pt>
                <c:pt idx="824">
                  <c:v>71.762496999999996</c:v>
                </c:pt>
                <c:pt idx="825">
                  <c:v>71.107498000000007</c:v>
                </c:pt>
                <c:pt idx="826">
                  <c:v>71.672500999999997</c:v>
                </c:pt>
                <c:pt idx="827">
                  <c:v>70.699996999999996</c:v>
                </c:pt>
                <c:pt idx="828">
                  <c:v>69.232498000000007</c:v>
                </c:pt>
                <c:pt idx="829">
                  <c:v>67.092499000000004</c:v>
                </c:pt>
                <c:pt idx="830">
                  <c:v>69.025002000000001</c:v>
                </c:pt>
                <c:pt idx="831">
                  <c:v>68.757499999999993</c:v>
                </c:pt>
                <c:pt idx="832">
                  <c:v>70.742500000000007</c:v>
                </c:pt>
                <c:pt idx="833">
                  <c:v>70.792502999999996</c:v>
                </c:pt>
                <c:pt idx="834">
                  <c:v>69.644997000000004</c:v>
                </c:pt>
                <c:pt idx="835">
                  <c:v>71.932502999999997</c:v>
                </c:pt>
                <c:pt idx="836">
                  <c:v>73.449996999999996</c:v>
                </c:pt>
                <c:pt idx="837">
                  <c:v>72.267501999999993</c:v>
                </c:pt>
                <c:pt idx="838">
                  <c:v>73.290001000000004</c:v>
                </c:pt>
                <c:pt idx="839">
                  <c:v>74.389999000000003</c:v>
                </c:pt>
                <c:pt idx="840">
                  <c:v>75.157500999999996</c:v>
                </c:pt>
                <c:pt idx="841">
                  <c:v>75.934997999999993</c:v>
                </c:pt>
                <c:pt idx="842">
                  <c:v>77.532500999999996</c:v>
                </c:pt>
                <c:pt idx="843">
                  <c:v>78.752502000000007</c:v>
                </c:pt>
                <c:pt idx="844">
                  <c:v>77.852501000000004</c:v>
                </c:pt>
                <c:pt idx="845">
                  <c:v>76.912497999999999</c:v>
                </c:pt>
                <c:pt idx="846">
                  <c:v>77.385002</c:v>
                </c:pt>
                <c:pt idx="847">
                  <c:v>76.927498</c:v>
                </c:pt>
                <c:pt idx="848">
                  <c:v>78.739998</c:v>
                </c:pt>
                <c:pt idx="849">
                  <c:v>78.285004000000001</c:v>
                </c:pt>
                <c:pt idx="850">
                  <c:v>79.807502999999997</c:v>
                </c:pt>
                <c:pt idx="851">
                  <c:v>79.212502000000001</c:v>
                </c:pt>
                <c:pt idx="852">
                  <c:v>79.722504000000001</c:v>
                </c:pt>
                <c:pt idx="853">
                  <c:v>79.182502999999997</c:v>
                </c:pt>
                <c:pt idx="854">
                  <c:v>79.527495999999999</c:v>
                </c:pt>
                <c:pt idx="855">
                  <c:v>79.5625</c:v>
                </c:pt>
                <c:pt idx="856">
                  <c:v>79.485000999999997</c:v>
                </c:pt>
                <c:pt idx="857">
                  <c:v>80.462502000000001</c:v>
                </c:pt>
                <c:pt idx="858">
                  <c:v>80.834998999999996</c:v>
                </c:pt>
                <c:pt idx="859">
                  <c:v>81.279999000000004</c:v>
                </c:pt>
                <c:pt idx="860">
                  <c:v>80.580001999999993</c:v>
                </c:pt>
                <c:pt idx="861">
                  <c:v>82.875</c:v>
                </c:pt>
                <c:pt idx="862">
                  <c:v>83.364998</c:v>
                </c:pt>
                <c:pt idx="863">
                  <c:v>85.997497999999993</c:v>
                </c:pt>
                <c:pt idx="864">
                  <c:v>88.209998999999996</c:v>
                </c:pt>
                <c:pt idx="865">
                  <c:v>83.974997999999999</c:v>
                </c:pt>
                <c:pt idx="866">
                  <c:v>84.699996999999996</c:v>
                </c:pt>
                <c:pt idx="867">
                  <c:v>85.747497999999993</c:v>
                </c:pt>
                <c:pt idx="868">
                  <c:v>88.019997000000004</c:v>
                </c:pt>
                <c:pt idx="869">
                  <c:v>87.897498999999996</c:v>
                </c:pt>
                <c:pt idx="870">
                  <c:v>87.932502999999997</c:v>
                </c:pt>
                <c:pt idx="871">
                  <c:v>87.43</c:v>
                </c:pt>
                <c:pt idx="872">
                  <c:v>89.717499000000004</c:v>
                </c:pt>
                <c:pt idx="873">
                  <c:v>91.632499999999993</c:v>
                </c:pt>
                <c:pt idx="874">
                  <c:v>90.014999000000003</c:v>
                </c:pt>
                <c:pt idx="875">
                  <c:v>91.209998999999996</c:v>
                </c:pt>
                <c:pt idx="876">
                  <c:v>88.407500999999996</c:v>
                </c:pt>
                <c:pt idx="877">
                  <c:v>90.444999999999993</c:v>
                </c:pt>
                <c:pt idx="878">
                  <c:v>91.199996999999996</c:v>
                </c:pt>
                <c:pt idx="879">
                  <c:v>91.027495999999999</c:v>
                </c:pt>
                <c:pt idx="880">
                  <c:v>91.027495999999999</c:v>
                </c:pt>
                <c:pt idx="881">
                  <c:v>93.462502000000001</c:v>
                </c:pt>
                <c:pt idx="882">
                  <c:v>93.172500999999997</c:v>
                </c:pt>
                <c:pt idx="883">
                  <c:v>95.342499000000004</c:v>
                </c:pt>
                <c:pt idx="884">
                  <c:v>95.752502000000007</c:v>
                </c:pt>
                <c:pt idx="885">
                  <c:v>95.919998000000007</c:v>
                </c:pt>
                <c:pt idx="886">
                  <c:v>95.477501000000004</c:v>
                </c:pt>
                <c:pt idx="887">
                  <c:v>97.057502999999997</c:v>
                </c:pt>
                <c:pt idx="888">
                  <c:v>97.724997999999999</c:v>
                </c:pt>
                <c:pt idx="889">
                  <c:v>96.522498999999996</c:v>
                </c:pt>
                <c:pt idx="890">
                  <c:v>96.327499000000003</c:v>
                </c:pt>
                <c:pt idx="891">
                  <c:v>98.357498000000007</c:v>
                </c:pt>
                <c:pt idx="892">
                  <c:v>97</c:v>
                </c:pt>
                <c:pt idx="893">
                  <c:v>97.272498999999996</c:v>
                </c:pt>
                <c:pt idx="894">
                  <c:v>92.845000999999996</c:v>
                </c:pt>
                <c:pt idx="895">
                  <c:v>92.614998</c:v>
                </c:pt>
                <c:pt idx="896">
                  <c:v>94.809997999999993</c:v>
                </c:pt>
                <c:pt idx="897">
                  <c:v>93.252502000000007</c:v>
                </c:pt>
                <c:pt idx="898">
                  <c:v>95.040001000000004</c:v>
                </c:pt>
                <c:pt idx="899">
                  <c:v>96.190002000000007</c:v>
                </c:pt>
                <c:pt idx="900">
                  <c:v>106.260002</c:v>
                </c:pt>
                <c:pt idx="901">
                  <c:v>108.9375</c:v>
                </c:pt>
                <c:pt idx="902">
                  <c:v>109.665001</c:v>
                </c:pt>
                <c:pt idx="903">
                  <c:v>110.0625</c:v>
                </c:pt>
                <c:pt idx="904">
                  <c:v>113.902496</c:v>
                </c:pt>
                <c:pt idx="905">
                  <c:v>111.112503</c:v>
                </c:pt>
                <c:pt idx="906">
                  <c:v>112.727501</c:v>
                </c:pt>
                <c:pt idx="907">
                  <c:v>109.375</c:v>
                </c:pt>
                <c:pt idx="908">
                  <c:v>113.010002</c:v>
                </c:pt>
                <c:pt idx="909">
                  <c:v>115.010002</c:v>
                </c:pt>
                <c:pt idx="910">
                  <c:v>114.907501</c:v>
                </c:pt>
                <c:pt idx="911">
                  <c:v>114.60749800000001</c:v>
                </c:pt>
                <c:pt idx="912">
                  <c:v>115.5625</c:v>
                </c:pt>
                <c:pt idx="913">
                  <c:v>115.707497</c:v>
                </c:pt>
                <c:pt idx="914">
                  <c:v>118.275002</c:v>
                </c:pt>
                <c:pt idx="915">
                  <c:v>124.370003</c:v>
                </c:pt>
                <c:pt idx="916">
                  <c:v>125.85749800000001</c:v>
                </c:pt>
                <c:pt idx="917">
                  <c:v>124.824997</c:v>
                </c:pt>
                <c:pt idx="918">
                  <c:v>126.522499</c:v>
                </c:pt>
                <c:pt idx="919">
                  <c:v>125.010002</c:v>
                </c:pt>
                <c:pt idx="920">
                  <c:v>124.807503</c:v>
                </c:pt>
                <c:pt idx="921">
                  <c:v>129.03999300000001</c:v>
                </c:pt>
                <c:pt idx="922">
                  <c:v>134.179993</c:v>
                </c:pt>
                <c:pt idx="923">
                  <c:v>131.39999399999999</c:v>
                </c:pt>
                <c:pt idx="924">
                  <c:v>120.879997</c:v>
                </c:pt>
                <c:pt idx="925">
                  <c:v>120.959999</c:v>
                </c:pt>
                <c:pt idx="926">
                  <c:v>112.82</c:v>
                </c:pt>
                <c:pt idx="927">
                  <c:v>117.32</c:v>
                </c:pt>
                <c:pt idx="928">
                  <c:v>113.489998</c:v>
                </c:pt>
                <c:pt idx="929">
                  <c:v>112</c:v>
                </c:pt>
                <c:pt idx="930">
                  <c:v>115.360001</c:v>
                </c:pt>
                <c:pt idx="931">
                  <c:v>115.540001</c:v>
                </c:pt>
                <c:pt idx="932">
                  <c:v>112.129997</c:v>
                </c:pt>
                <c:pt idx="933">
                  <c:v>110.339996</c:v>
                </c:pt>
                <c:pt idx="934">
                  <c:v>106.839996</c:v>
                </c:pt>
                <c:pt idx="935">
                  <c:v>110.08000199999999</c:v>
                </c:pt>
                <c:pt idx="936">
                  <c:v>111.80999799999999</c:v>
                </c:pt>
                <c:pt idx="937">
                  <c:v>107.120003</c:v>
                </c:pt>
                <c:pt idx="938">
                  <c:v>108.220001</c:v>
                </c:pt>
                <c:pt idx="939">
                  <c:v>112.279999</c:v>
                </c:pt>
                <c:pt idx="940">
                  <c:v>114.959999</c:v>
                </c:pt>
                <c:pt idx="941">
                  <c:v>114.089996</c:v>
                </c:pt>
                <c:pt idx="942">
                  <c:v>115.80999799999999</c:v>
                </c:pt>
                <c:pt idx="943">
                  <c:v>116.790001</c:v>
                </c:pt>
                <c:pt idx="944">
                  <c:v>113.019997</c:v>
                </c:pt>
                <c:pt idx="945">
                  <c:v>116.5</c:v>
                </c:pt>
                <c:pt idx="946">
                  <c:v>113.160004</c:v>
                </c:pt>
                <c:pt idx="947">
                  <c:v>115.08000199999999</c:v>
                </c:pt>
                <c:pt idx="948">
                  <c:v>114.970001</c:v>
                </c:pt>
                <c:pt idx="949">
                  <c:v>116.970001</c:v>
                </c:pt>
                <c:pt idx="950">
                  <c:v>124.400002</c:v>
                </c:pt>
                <c:pt idx="951">
                  <c:v>121.099998</c:v>
                </c:pt>
                <c:pt idx="952">
                  <c:v>121.19000200000001</c:v>
                </c:pt>
                <c:pt idx="953">
                  <c:v>120.709999</c:v>
                </c:pt>
                <c:pt idx="954">
                  <c:v>119.019997</c:v>
                </c:pt>
                <c:pt idx="955">
                  <c:v>115.980003</c:v>
                </c:pt>
                <c:pt idx="956">
                  <c:v>117.510002</c:v>
                </c:pt>
                <c:pt idx="957">
                  <c:v>116.870003</c:v>
                </c:pt>
                <c:pt idx="958">
                  <c:v>115.75</c:v>
                </c:pt>
                <c:pt idx="959">
                  <c:v>115.040001</c:v>
                </c:pt>
                <c:pt idx="960">
                  <c:v>115.050003</c:v>
                </c:pt>
                <c:pt idx="961">
                  <c:v>116.599998</c:v>
                </c:pt>
                <c:pt idx="962">
                  <c:v>111.199997</c:v>
                </c:pt>
                <c:pt idx="963">
                  <c:v>115.32</c:v>
                </c:pt>
                <c:pt idx="964">
                  <c:v>108.860001</c:v>
                </c:pt>
                <c:pt idx="965">
                  <c:v>108.769997</c:v>
                </c:pt>
                <c:pt idx="966">
                  <c:v>110.44000200000001</c:v>
                </c:pt>
                <c:pt idx="967">
                  <c:v>114.949997</c:v>
                </c:pt>
                <c:pt idx="968">
                  <c:v>119.029999</c:v>
                </c:pt>
                <c:pt idx="969">
                  <c:v>118.69000200000001</c:v>
                </c:pt>
                <c:pt idx="970">
                  <c:v>116.32</c:v>
                </c:pt>
                <c:pt idx="971">
                  <c:v>115.970001</c:v>
                </c:pt>
                <c:pt idx="972">
                  <c:v>119.489998</c:v>
                </c:pt>
                <c:pt idx="973">
                  <c:v>119.209999</c:v>
                </c:pt>
                <c:pt idx="974">
                  <c:v>119.260002</c:v>
                </c:pt>
                <c:pt idx="975">
                  <c:v>120.300003</c:v>
                </c:pt>
                <c:pt idx="976">
                  <c:v>119.389999</c:v>
                </c:pt>
                <c:pt idx="977">
                  <c:v>118.029999</c:v>
                </c:pt>
                <c:pt idx="978">
                  <c:v>118.639999</c:v>
                </c:pt>
                <c:pt idx="979">
                  <c:v>117.339996</c:v>
                </c:pt>
                <c:pt idx="980">
                  <c:v>113.849998</c:v>
                </c:pt>
                <c:pt idx="981">
                  <c:v>115.16999800000001</c:v>
                </c:pt>
                <c:pt idx="982">
                  <c:v>116.029999</c:v>
                </c:pt>
                <c:pt idx="983">
                  <c:v>116.589996</c:v>
                </c:pt>
                <c:pt idx="984">
                  <c:v>119.050003</c:v>
                </c:pt>
                <c:pt idx="985">
                  <c:v>122.720001</c:v>
                </c:pt>
                <c:pt idx="986">
                  <c:v>123.08000199999999</c:v>
                </c:pt>
                <c:pt idx="987">
                  <c:v>122.94000200000001</c:v>
                </c:pt>
                <c:pt idx="988">
                  <c:v>122.25</c:v>
                </c:pt>
                <c:pt idx="989">
                  <c:v>123.75</c:v>
                </c:pt>
                <c:pt idx="990">
                  <c:v>124.379997</c:v>
                </c:pt>
                <c:pt idx="991">
                  <c:v>121.779999</c:v>
                </c:pt>
                <c:pt idx="992">
                  <c:v>123.239998</c:v>
                </c:pt>
                <c:pt idx="993">
                  <c:v>122.410004</c:v>
                </c:pt>
                <c:pt idx="994">
                  <c:v>121.779999</c:v>
                </c:pt>
                <c:pt idx="995">
                  <c:v>127.879997</c:v>
                </c:pt>
                <c:pt idx="996">
                  <c:v>127.80999799999999</c:v>
                </c:pt>
                <c:pt idx="997">
                  <c:v>128.699997</c:v>
                </c:pt>
                <c:pt idx="998">
                  <c:v>126.660004</c:v>
                </c:pt>
                <c:pt idx="999">
                  <c:v>128.229996</c:v>
                </c:pt>
                <c:pt idx="1000">
                  <c:v>131.88000500000001</c:v>
                </c:pt>
                <c:pt idx="1001">
                  <c:v>130.96000699999999</c:v>
                </c:pt>
                <c:pt idx="1002">
                  <c:v>131.970001</c:v>
                </c:pt>
                <c:pt idx="1003">
                  <c:v>136.69000199999999</c:v>
                </c:pt>
                <c:pt idx="1004">
                  <c:v>134.86999499999999</c:v>
                </c:pt>
                <c:pt idx="1005">
                  <c:v>133.720001</c:v>
                </c:pt>
                <c:pt idx="1006">
                  <c:v>132.69000199999999</c:v>
                </c:pt>
                <c:pt idx="1007">
                  <c:v>129.41000399999999</c:v>
                </c:pt>
                <c:pt idx="1008">
                  <c:v>131.009995</c:v>
                </c:pt>
                <c:pt idx="1009">
                  <c:v>126.599998</c:v>
                </c:pt>
                <c:pt idx="1010">
                  <c:v>130.91999799999999</c:v>
                </c:pt>
                <c:pt idx="1011">
                  <c:v>132.050003</c:v>
                </c:pt>
                <c:pt idx="1012">
                  <c:v>128.979996</c:v>
                </c:pt>
                <c:pt idx="1013">
                  <c:v>128.800003</c:v>
                </c:pt>
                <c:pt idx="1014">
                  <c:v>130.88999899999999</c:v>
                </c:pt>
                <c:pt idx="1015">
                  <c:v>128.91000399999999</c:v>
                </c:pt>
                <c:pt idx="1016">
                  <c:v>127.139999</c:v>
                </c:pt>
                <c:pt idx="1017">
                  <c:v>127.83000199999999</c:v>
                </c:pt>
                <c:pt idx="1018">
                  <c:v>132.029999</c:v>
                </c:pt>
                <c:pt idx="1019">
                  <c:v>136.86999499999999</c:v>
                </c:pt>
                <c:pt idx="1020">
                  <c:v>139.070007</c:v>
                </c:pt>
                <c:pt idx="1021">
                  <c:v>142.91999799999999</c:v>
                </c:pt>
                <c:pt idx="1022">
                  <c:v>143.16000399999999</c:v>
                </c:pt>
                <c:pt idx="1023">
                  <c:v>142.05999800000001</c:v>
                </c:pt>
                <c:pt idx="1024">
                  <c:v>137.08999600000001</c:v>
                </c:pt>
                <c:pt idx="1025">
                  <c:v>131.96000699999999</c:v>
                </c:pt>
                <c:pt idx="1026">
                  <c:v>134.13999899999999</c:v>
                </c:pt>
                <c:pt idx="1027">
                  <c:v>134.990005</c:v>
                </c:pt>
                <c:pt idx="1028">
                  <c:v>133.94000199999999</c:v>
                </c:pt>
                <c:pt idx="1029">
                  <c:v>137.38999899999999</c:v>
                </c:pt>
                <c:pt idx="1030">
                  <c:v>136.759995</c:v>
                </c:pt>
                <c:pt idx="1031">
                  <c:v>136.91000399999999</c:v>
                </c:pt>
                <c:pt idx="1032">
                  <c:v>136.009995</c:v>
                </c:pt>
                <c:pt idx="1033">
                  <c:v>135.38999899999999</c:v>
                </c:pt>
                <c:pt idx="1034">
                  <c:v>135.13000500000001</c:v>
                </c:pt>
                <c:pt idx="1035">
                  <c:v>135.36999499999999</c:v>
                </c:pt>
                <c:pt idx="1036">
                  <c:v>133.19000199999999</c:v>
                </c:pt>
                <c:pt idx="1037">
                  <c:v>130.83999600000001</c:v>
                </c:pt>
                <c:pt idx="1038">
                  <c:v>129.71000699999999</c:v>
                </c:pt>
                <c:pt idx="1039">
                  <c:v>129.86999499999999</c:v>
                </c:pt>
                <c:pt idx="1040">
                  <c:v>126</c:v>
                </c:pt>
                <c:pt idx="1041">
                  <c:v>125.860001</c:v>
                </c:pt>
                <c:pt idx="1042">
                  <c:v>125.349998</c:v>
                </c:pt>
                <c:pt idx="1043">
                  <c:v>120.989998</c:v>
                </c:pt>
                <c:pt idx="1044">
                  <c:v>121.260002</c:v>
                </c:pt>
                <c:pt idx="1045">
                  <c:v>127.790001</c:v>
                </c:pt>
                <c:pt idx="1046">
                  <c:v>125.120003</c:v>
                </c:pt>
                <c:pt idx="1047">
                  <c:v>122.05999799999999</c:v>
                </c:pt>
                <c:pt idx="1048">
                  <c:v>120.129997</c:v>
                </c:pt>
                <c:pt idx="1049">
                  <c:v>121.41999800000001</c:v>
                </c:pt>
                <c:pt idx="1050">
                  <c:v>116.360001</c:v>
                </c:pt>
                <c:pt idx="1051">
                  <c:v>121.089996</c:v>
                </c:pt>
                <c:pt idx="1052">
                  <c:v>119.980003</c:v>
                </c:pt>
                <c:pt idx="1053">
                  <c:v>121.959999</c:v>
                </c:pt>
                <c:pt idx="1054">
                  <c:v>121.029999</c:v>
                </c:pt>
                <c:pt idx="1055">
                  <c:v>123.989998</c:v>
                </c:pt>
                <c:pt idx="1056">
                  <c:v>125.57</c:v>
                </c:pt>
                <c:pt idx="1057">
                  <c:v>124.760002</c:v>
                </c:pt>
                <c:pt idx="1058">
                  <c:v>120.529999</c:v>
                </c:pt>
                <c:pt idx="1059">
                  <c:v>119.989998</c:v>
                </c:pt>
                <c:pt idx="1060">
                  <c:v>123.389999</c:v>
                </c:pt>
                <c:pt idx="1061">
                  <c:v>122.540001</c:v>
                </c:pt>
                <c:pt idx="1062">
                  <c:v>120.089996</c:v>
                </c:pt>
                <c:pt idx="1063">
                  <c:v>120.589996</c:v>
                </c:pt>
                <c:pt idx="1064">
                  <c:v>121.209999</c:v>
                </c:pt>
                <c:pt idx="1065">
                  <c:v>121.389999</c:v>
                </c:pt>
                <c:pt idx="1066">
                  <c:v>119.900002</c:v>
                </c:pt>
                <c:pt idx="1067">
                  <c:v>122.150002</c:v>
                </c:pt>
                <c:pt idx="1068">
                  <c:v>123</c:v>
                </c:pt>
                <c:pt idx="1069">
                  <c:v>125.900002</c:v>
                </c:pt>
                <c:pt idx="1070">
                  <c:v>126.209999</c:v>
                </c:pt>
                <c:pt idx="1071">
                  <c:v>127.900002</c:v>
                </c:pt>
                <c:pt idx="1072">
                  <c:v>130.36000100000001</c:v>
                </c:pt>
                <c:pt idx="1073">
                  <c:v>133</c:v>
                </c:pt>
                <c:pt idx="1074">
                  <c:v>131.240005</c:v>
                </c:pt>
                <c:pt idx="1075">
                  <c:v>134.429993</c:v>
                </c:pt>
                <c:pt idx="1076">
                  <c:v>132.029999</c:v>
                </c:pt>
                <c:pt idx="1077">
                  <c:v>134.5</c:v>
                </c:pt>
                <c:pt idx="1078">
                  <c:v>134.16000399999999</c:v>
                </c:pt>
                <c:pt idx="1079">
                  <c:v>134.83999600000001</c:v>
                </c:pt>
                <c:pt idx="1080">
                  <c:v>133.11000100000001</c:v>
                </c:pt>
                <c:pt idx="1081">
                  <c:v>133.5</c:v>
                </c:pt>
                <c:pt idx="1082">
                  <c:v>131.94000199999999</c:v>
                </c:pt>
                <c:pt idx="1083">
                  <c:v>134.320007</c:v>
                </c:pt>
                <c:pt idx="1084">
                  <c:v>134.720001</c:v>
                </c:pt>
                <c:pt idx="1085">
                  <c:v>134.38999899999999</c:v>
                </c:pt>
                <c:pt idx="1086">
                  <c:v>133.58000200000001</c:v>
                </c:pt>
                <c:pt idx="1087">
                  <c:v>133.479996</c:v>
                </c:pt>
                <c:pt idx="1088">
                  <c:v>131.46000699999999</c:v>
                </c:pt>
                <c:pt idx="1089">
                  <c:v>132.53999300000001</c:v>
                </c:pt>
                <c:pt idx="1090">
                  <c:v>127.849998</c:v>
                </c:pt>
                <c:pt idx="1091">
                  <c:v>128.10000600000001</c:v>
                </c:pt>
                <c:pt idx="1092">
                  <c:v>129.740005</c:v>
                </c:pt>
                <c:pt idx="1093">
                  <c:v>130.21000699999999</c:v>
                </c:pt>
                <c:pt idx="1094">
                  <c:v>126.849998</c:v>
                </c:pt>
                <c:pt idx="1095">
                  <c:v>125.910004</c:v>
                </c:pt>
                <c:pt idx="1096">
                  <c:v>122.769997</c:v>
                </c:pt>
                <c:pt idx="1097">
                  <c:v>124.970001</c:v>
                </c:pt>
                <c:pt idx="1098">
                  <c:v>127.449997</c:v>
                </c:pt>
                <c:pt idx="1099">
                  <c:v>126.269997</c:v>
                </c:pt>
                <c:pt idx="1100">
                  <c:v>124.849998</c:v>
                </c:pt>
                <c:pt idx="1101">
                  <c:v>124.69000200000001</c:v>
                </c:pt>
                <c:pt idx="1102">
                  <c:v>127.30999799999999</c:v>
                </c:pt>
                <c:pt idx="1103">
                  <c:v>125.43</c:v>
                </c:pt>
                <c:pt idx="1104">
                  <c:v>127.099998</c:v>
                </c:pt>
                <c:pt idx="1105">
                  <c:v>126.900002</c:v>
                </c:pt>
                <c:pt idx="1106">
                  <c:v>126.849998</c:v>
                </c:pt>
                <c:pt idx="1107">
                  <c:v>125.279999</c:v>
                </c:pt>
                <c:pt idx="1108">
                  <c:v>124.610001</c:v>
                </c:pt>
                <c:pt idx="1109">
                  <c:v>124.279999</c:v>
                </c:pt>
                <c:pt idx="1110">
                  <c:v>125.05999799999999</c:v>
                </c:pt>
                <c:pt idx="1111">
                  <c:v>123.540001</c:v>
                </c:pt>
                <c:pt idx="1112">
                  <c:v>125.889999</c:v>
                </c:pt>
                <c:pt idx="1113">
                  <c:v>125.900002</c:v>
                </c:pt>
                <c:pt idx="1114">
                  <c:v>126.739998</c:v>
                </c:pt>
                <c:pt idx="1115">
                  <c:v>127.129997</c:v>
                </c:pt>
                <c:pt idx="1116">
                  <c:v>126.110001</c:v>
                </c:pt>
                <c:pt idx="1117">
                  <c:v>127.349998</c:v>
                </c:pt>
                <c:pt idx="1118">
                  <c:v>130.479996</c:v>
                </c:pt>
                <c:pt idx="1119">
                  <c:v>129.63999899999999</c:v>
                </c:pt>
                <c:pt idx="1120">
                  <c:v>130.14999399999999</c:v>
                </c:pt>
                <c:pt idx="1121">
                  <c:v>131.78999300000001</c:v>
                </c:pt>
                <c:pt idx="1122">
                  <c:v>130.46000699999999</c:v>
                </c:pt>
                <c:pt idx="1123">
                  <c:v>132.300003</c:v>
                </c:pt>
                <c:pt idx="1124">
                  <c:v>133.979996</c:v>
                </c:pt>
                <c:pt idx="1125">
                  <c:v>133.699997</c:v>
                </c:pt>
                <c:pt idx="1126">
                  <c:v>133.41000399999999</c:v>
                </c:pt>
                <c:pt idx="1127">
                  <c:v>133.11000100000001</c:v>
                </c:pt>
                <c:pt idx="1128">
                  <c:v>134.779999</c:v>
                </c:pt>
                <c:pt idx="1129">
                  <c:v>136.33000200000001</c:v>
                </c:pt>
                <c:pt idx="1130">
                  <c:v>136.96000699999999</c:v>
                </c:pt>
                <c:pt idx="1131">
                  <c:v>137.270004</c:v>
                </c:pt>
                <c:pt idx="1132">
                  <c:v>139.96000699999999</c:v>
                </c:pt>
                <c:pt idx="1133">
                  <c:v>142.020004</c:v>
                </c:pt>
                <c:pt idx="1134">
                  <c:v>144.570007</c:v>
                </c:pt>
                <c:pt idx="1135">
                  <c:v>143.240005</c:v>
                </c:pt>
                <c:pt idx="1136">
                  <c:v>145.11000100000001</c:v>
                </c:pt>
                <c:pt idx="1137">
                  <c:v>144.5</c:v>
                </c:pt>
                <c:pt idx="1138">
                  <c:v>145.63999899999999</c:v>
                </c:pt>
                <c:pt idx="1139">
                  <c:v>149.14999399999999</c:v>
                </c:pt>
                <c:pt idx="1140">
                  <c:v>148.479996</c:v>
                </c:pt>
                <c:pt idx="1141">
                  <c:v>146.38999899999999</c:v>
                </c:pt>
                <c:pt idx="1142">
                  <c:v>142.449997</c:v>
                </c:pt>
                <c:pt idx="1143">
                  <c:v>146.14999399999999</c:v>
                </c:pt>
                <c:pt idx="1144">
                  <c:v>145.39999399999999</c:v>
                </c:pt>
                <c:pt idx="1145">
                  <c:v>146.800003</c:v>
                </c:pt>
                <c:pt idx="1146">
                  <c:v>148.55999800000001</c:v>
                </c:pt>
                <c:pt idx="1147">
                  <c:v>148.990005</c:v>
                </c:pt>
                <c:pt idx="1148">
                  <c:v>146.770004</c:v>
                </c:pt>
                <c:pt idx="1149">
                  <c:v>144.979996</c:v>
                </c:pt>
                <c:pt idx="1150">
                  <c:v>145.63999899999999</c:v>
                </c:pt>
                <c:pt idx="1151">
                  <c:v>145.86000100000001</c:v>
                </c:pt>
                <c:pt idx="1152">
                  <c:v>145.520004</c:v>
                </c:pt>
                <c:pt idx="1153">
                  <c:v>147.36000100000001</c:v>
                </c:pt>
                <c:pt idx="1154">
                  <c:v>146.949997</c:v>
                </c:pt>
                <c:pt idx="1155">
                  <c:v>147.05999800000001</c:v>
                </c:pt>
                <c:pt idx="1156">
                  <c:v>146.13999899999999</c:v>
                </c:pt>
                <c:pt idx="1157">
                  <c:v>146.08999600000001</c:v>
                </c:pt>
                <c:pt idx="1158">
                  <c:v>145.60000600000001</c:v>
                </c:pt>
                <c:pt idx="1159">
                  <c:v>145.86000100000001</c:v>
                </c:pt>
                <c:pt idx="1160">
                  <c:v>148.88999899999999</c:v>
                </c:pt>
                <c:pt idx="1161">
                  <c:v>149.10000600000001</c:v>
                </c:pt>
                <c:pt idx="1162">
                  <c:v>151.11999499999999</c:v>
                </c:pt>
                <c:pt idx="1163">
                  <c:v>150.19000199999999</c:v>
                </c:pt>
                <c:pt idx="1164">
                  <c:v>146.36000100000001</c:v>
                </c:pt>
                <c:pt idx="1165">
                  <c:v>146.699997</c:v>
                </c:pt>
                <c:pt idx="1166">
                  <c:v>148.19000199999999</c:v>
                </c:pt>
                <c:pt idx="1167">
                  <c:v>149.71000699999999</c:v>
                </c:pt>
                <c:pt idx="1168">
                  <c:v>149.61999499999999</c:v>
                </c:pt>
                <c:pt idx="1169">
                  <c:v>148.36000100000001</c:v>
                </c:pt>
                <c:pt idx="1170">
                  <c:v>147.53999300000001</c:v>
                </c:pt>
                <c:pt idx="1171">
                  <c:v>148.60000600000001</c:v>
                </c:pt>
                <c:pt idx="1172">
                  <c:v>153.11999499999999</c:v>
                </c:pt>
                <c:pt idx="1173">
                  <c:v>151.83000200000001</c:v>
                </c:pt>
                <c:pt idx="1174">
                  <c:v>152.509995</c:v>
                </c:pt>
                <c:pt idx="1175">
                  <c:v>153.64999399999999</c:v>
                </c:pt>
                <c:pt idx="1176">
                  <c:v>154.300003</c:v>
                </c:pt>
                <c:pt idx="1177">
                  <c:v>156.69000199999999</c:v>
                </c:pt>
                <c:pt idx="1178">
                  <c:v>155.11000100000001</c:v>
                </c:pt>
                <c:pt idx="1179">
                  <c:v>154.070007</c:v>
                </c:pt>
                <c:pt idx="1180">
                  <c:v>148.970001</c:v>
                </c:pt>
                <c:pt idx="1181">
                  <c:v>149.550003</c:v>
                </c:pt>
                <c:pt idx="1182">
                  <c:v>148.11999499999999</c:v>
                </c:pt>
                <c:pt idx="1183">
                  <c:v>149.029999</c:v>
                </c:pt>
                <c:pt idx="1184">
                  <c:v>148.78999300000001</c:v>
                </c:pt>
                <c:pt idx="1185">
                  <c:v>146.05999800000001</c:v>
                </c:pt>
                <c:pt idx="1186">
                  <c:v>142.94000199999999</c:v>
                </c:pt>
                <c:pt idx="1187">
                  <c:v>143.429993</c:v>
                </c:pt>
                <c:pt idx="1188">
                  <c:v>145.85000600000001</c:v>
                </c:pt>
                <c:pt idx="1189">
                  <c:v>146.83000200000001</c:v>
                </c:pt>
                <c:pt idx="1190">
                  <c:v>146.91999799999999</c:v>
                </c:pt>
                <c:pt idx="1191">
                  <c:v>145.36999499999999</c:v>
                </c:pt>
                <c:pt idx="1192">
                  <c:v>141.91000399999999</c:v>
                </c:pt>
                <c:pt idx="1193">
                  <c:v>142.83000200000001</c:v>
                </c:pt>
                <c:pt idx="1194">
                  <c:v>141.5</c:v>
                </c:pt>
                <c:pt idx="1195">
                  <c:v>142.64999399999999</c:v>
                </c:pt>
                <c:pt idx="1196">
                  <c:v>139.13999899999999</c:v>
                </c:pt>
                <c:pt idx="1197">
                  <c:v>141.11000100000001</c:v>
                </c:pt>
                <c:pt idx="1198">
                  <c:v>142</c:v>
                </c:pt>
                <c:pt idx="1199">
                  <c:v>143.28999300000001</c:v>
                </c:pt>
                <c:pt idx="1200">
                  <c:v>142.89999399999999</c:v>
                </c:pt>
                <c:pt idx="1201">
                  <c:v>142.80999800000001</c:v>
                </c:pt>
                <c:pt idx="1202">
                  <c:v>141.509995</c:v>
                </c:pt>
                <c:pt idx="1203">
                  <c:v>140.91000399999999</c:v>
                </c:pt>
                <c:pt idx="1204">
                  <c:v>143.759995</c:v>
                </c:pt>
                <c:pt idx="1205">
                  <c:v>144.83999600000001</c:v>
                </c:pt>
                <c:pt idx="1206">
                  <c:v>146.550003</c:v>
                </c:pt>
                <c:pt idx="1207">
                  <c:v>148.759995</c:v>
                </c:pt>
                <c:pt idx="1208">
                  <c:v>149.259995</c:v>
                </c:pt>
                <c:pt idx="1209">
                  <c:v>149.479996</c:v>
                </c:pt>
                <c:pt idx="1210">
                  <c:v>148.69000199999999</c:v>
                </c:pt>
                <c:pt idx="1211">
                  <c:v>148.63999899999999</c:v>
                </c:pt>
                <c:pt idx="1212">
                  <c:v>149.320007</c:v>
                </c:pt>
                <c:pt idx="1213">
                  <c:v>148.85000600000001</c:v>
                </c:pt>
                <c:pt idx="1214">
                  <c:v>152.570007</c:v>
                </c:pt>
                <c:pt idx="1215">
                  <c:v>149.800003</c:v>
                </c:pt>
                <c:pt idx="1216">
                  <c:v>148.96000699999999</c:v>
                </c:pt>
                <c:pt idx="1217">
                  <c:v>150.020004</c:v>
                </c:pt>
                <c:pt idx="1218">
                  <c:v>151.490005</c:v>
                </c:pt>
                <c:pt idx="1219">
                  <c:v>150.96000699999999</c:v>
                </c:pt>
                <c:pt idx="1220">
                  <c:v>151.279999</c:v>
                </c:pt>
                <c:pt idx="1221">
                  <c:v>150.44000199999999</c:v>
                </c:pt>
                <c:pt idx="1222">
                  <c:v>150.80999800000001</c:v>
                </c:pt>
                <c:pt idx="1223">
                  <c:v>147.91999799999999</c:v>
                </c:pt>
                <c:pt idx="1224">
                  <c:v>147.86999499999999</c:v>
                </c:pt>
                <c:pt idx="1225">
                  <c:v>149.990005</c:v>
                </c:pt>
                <c:pt idx="1226">
                  <c:v>150</c:v>
                </c:pt>
                <c:pt idx="1227">
                  <c:v>151</c:v>
                </c:pt>
                <c:pt idx="1228">
                  <c:v>153.490005</c:v>
                </c:pt>
                <c:pt idx="1229">
                  <c:v>157.86999499999999</c:v>
                </c:pt>
                <c:pt idx="1230">
                  <c:v>160.550003</c:v>
                </c:pt>
                <c:pt idx="1231">
                  <c:v>161.020004</c:v>
                </c:pt>
                <c:pt idx="1232">
                  <c:v>161.41000399999999</c:v>
                </c:pt>
                <c:pt idx="1233">
                  <c:v>161.94000199999999</c:v>
                </c:pt>
                <c:pt idx="1234">
                  <c:v>156.80999800000001</c:v>
                </c:pt>
                <c:pt idx="1235">
                  <c:v>160.240005</c:v>
                </c:pt>
                <c:pt idx="1236">
                  <c:v>165.300003</c:v>
                </c:pt>
                <c:pt idx="1237">
                  <c:v>164.770004</c:v>
                </c:pt>
                <c:pt idx="1238">
                  <c:v>163.759995</c:v>
                </c:pt>
                <c:pt idx="1239">
                  <c:v>161.83999600000001</c:v>
                </c:pt>
                <c:pt idx="1240">
                  <c:v>165.320007</c:v>
                </c:pt>
                <c:pt idx="1241">
                  <c:v>171.179993</c:v>
                </c:pt>
                <c:pt idx="1242">
                  <c:v>175.08000200000001</c:v>
                </c:pt>
                <c:pt idx="1243">
                  <c:v>174.55999800000001</c:v>
                </c:pt>
                <c:pt idx="1244">
                  <c:v>179.449997</c:v>
                </c:pt>
                <c:pt idx="1245">
                  <c:v>175.740005</c:v>
                </c:pt>
                <c:pt idx="1246">
                  <c:v>174.33000200000001</c:v>
                </c:pt>
                <c:pt idx="1247">
                  <c:v>179.300003</c:v>
                </c:pt>
                <c:pt idx="1248">
                  <c:v>172.259995</c:v>
                </c:pt>
                <c:pt idx="1249">
                  <c:v>171.13999899999999</c:v>
                </c:pt>
                <c:pt idx="1250">
                  <c:v>169.75</c:v>
                </c:pt>
                <c:pt idx="1251">
                  <c:v>172.990005</c:v>
                </c:pt>
                <c:pt idx="1252">
                  <c:v>175.63999899999999</c:v>
                </c:pt>
                <c:pt idx="1253">
                  <c:v>176.279999</c:v>
                </c:pt>
                <c:pt idx="1254">
                  <c:v>180.33000200000001</c:v>
                </c:pt>
                <c:pt idx="1255">
                  <c:v>179.28999300000001</c:v>
                </c:pt>
                <c:pt idx="1256">
                  <c:v>179.38000500000001</c:v>
                </c:pt>
                <c:pt idx="1257">
                  <c:v>178.199997</c:v>
                </c:pt>
              </c:numCache>
            </c:numRef>
          </c:val>
          <c:smooth val="0"/>
          <c:extLst>
            <c:ext xmlns:c16="http://schemas.microsoft.com/office/drawing/2014/chart" uri="{C3380CC4-5D6E-409C-BE32-E72D297353CC}">
              <c16:uniqueId val="{00000001-83B1-4469-ADA8-65BB9E736ABB}"/>
            </c:ext>
          </c:extLst>
        </c:ser>
        <c:dLbls>
          <c:showLegendKey val="0"/>
          <c:showVal val="0"/>
          <c:showCatName val="0"/>
          <c:showSerName val="0"/>
          <c:showPercent val="0"/>
          <c:showBubbleSize val="0"/>
        </c:dLbls>
        <c:marker val="1"/>
        <c:smooth val="0"/>
        <c:axId val="1255781007"/>
        <c:axId val="1255774351"/>
      </c:lineChart>
      <c:dateAx>
        <c:axId val="11176879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91231"/>
        <c:crosses val="autoZero"/>
        <c:auto val="1"/>
        <c:lblOffset val="100"/>
        <c:baseTimeUnit val="days"/>
      </c:dateAx>
      <c:valAx>
        <c:axId val="111769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8790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25577435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 #,##0.00_-;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781007"/>
        <c:crosses val="max"/>
        <c:crossBetween val="between"/>
      </c:valAx>
      <c:dateAx>
        <c:axId val="1255781007"/>
        <c:scaling>
          <c:orientation val="minMax"/>
        </c:scaling>
        <c:delete val="1"/>
        <c:axPos val="b"/>
        <c:numFmt formatCode="mmm\-yy" sourceLinked="1"/>
        <c:majorTickMark val="out"/>
        <c:minorTickMark val="none"/>
        <c:tickLblPos val="nextTo"/>
        <c:crossAx val="1255774351"/>
        <c:crosses val="autoZero"/>
        <c:auto val="1"/>
        <c:lblOffset val="100"/>
        <c:baseTimeUnit val="day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Dividend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 Stock Info'!$F$4</c:f>
              <c:strCache>
                <c:ptCount val="1"/>
                <c:pt idx="0">
                  <c:v>Close</c:v>
                </c:pt>
              </c:strCache>
            </c:strRef>
          </c:tx>
          <c:spPr>
            <a:solidFill>
              <a:schemeClr val="accent1"/>
            </a:solidFill>
            <a:ln>
              <a:noFill/>
            </a:ln>
            <a:effectLst/>
          </c:spPr>
          <c:invertIfNegative val="0"/>
          <c:cat>
            <c:numRef>
              <c:f>'I. Stock Info'!$A$5:$A$1262</c:f>
              <c:numCache>
                <c:formatCode>mmm\-yy</c:formatCode>
                <c:ptCount val="1258"/>
                <c:pt idx="0">
                  <c:v>42738</c:v>
                </c:pt>
                <c:pt idx="1">
                  <c:v>42739</c:v>
                </c:pt>
                <c:pt idx="2">
                  <c:v>42740</c:v>
                </c:pt>
                <c:pt idx="3">
                  <c:v>42741</c:v>
                </c:pt>
                <c:pt idx="4">
                  <c:v>42744</c:v>
                </c:pt>
                <c:pt idx="5">
                  <c:v>42745</c:v>
                </c:pt>
                <c:pt idx="6">
                  <c:v>42746</c:v>
                </c:pt>
                <c:pt idx="7">
                  <c:v>42747</c:v>
                </c:pt>
                <c:pt idx="8">
                  <c:v>42748</c:v>
                </c:pt>
                <c:pt idx="9">
                  <c:v>42752</c:v>
                </c:pt>
                <c:pt idx="10">
                  <c:v>42753</c:v>
                </c:pt>
                <c:pt idx="11">
                  <c:v>42754</c:v>
                </c:pt>
                <c:pt idx="12">
                  <c:v>42755</c:v>
                </c:pt>
                <c:pt idx="13">
                  <c:v>42758</c:v>
                </c:pt>
                <c:pt idx="14">
                  <c:v>42759</c:v>
                </c:pt>
                <c:pt idx="15">
                  <c:v>42760</c:v>
                </c:pt>
                <c:pt idx="16">
                  <c:v>42761</c:v>
                </c:pt>
                <c:pt idx="17">
                  <c:v>42762</c:v>
                </c:pt>
                <c:pt idx="18">
                  <c:v>42765</c:v>
                </c:pt>
                <c:pt idx="19">
                  <c:v>42766</c:v>
                </c:pt>
                <c:pt idx="20">
                  <c:v>42767</c:v>
                </c:pt>
                <c:pt idx="21">
                  <c:v>42768</c:v>
                </c:pt>
                <c:pt idx="22">
                  <c:v>42769</c:v>
                </c:pt>
                <c:pt idx="23">
                  <c:v>42772</c:v>
                </c:pt>
                <c:pt idx="24">
                  <c:v>42773</c:v>
                </c:pt>
                <c:pt idx="25">
                  <c:v>42774</c:v>
                </c:pt>
                <c:pt idx="26">
                  <c:v>42775</c:v>
                </c:pt>
                <c:pt idx="27">
                  <c:v>42776</c:v>
                </c:pt>
                <c:pt idx="28">
                  <c:v>42779</c:v>
                </c:pt>
                <c:pt idx="29">
                  <c:v>42780</c:v>
                </c:pt>
                <c:pt idx="30">
                  <c:v>42781</c:v>
                </c:pt>
                <c:pt idx="31">
                  <c:v>42782</c:v>
                </c:pt>
                <c:pt idx="32">
                  <c:v>42783</c:v>
                </c:pt>
                <c:pt idx="33">
                  <c:v>42787</c:v>
                </c:pt>
                <c:pt idx="34">
                  <c:v>42788</c:v>
                </c:pt>
                <c:pt idx="35">
                  <c:v>42789</c:v>
                </c:pt>
                <c:pt idx="36">
                  <c:v>42790</c:v>
                </c:pt>
                <c:pt idx="37">
                  <c:v>42793</c:v>
                </c:pt>
                <c:pt idx="38">
                  <c:v>42794</c:v>
                </c:pt>
                <c:pt idx="39">
                  <c:v>42795</c:v>
                </c:pt>
                <c:pt idx="40">
                  <c:v>42796</c:v>
                </c:pt>
                <c:pt idx="41">
                  <c:v>42797</c:v>
                </c:pt>
                <c:pt idx="42">
                  <c:v>42800</c:v>
                </c:pt>
                <c:pt idx="43">
                  <c:v>42801</c:v>
                </c:pt>
                <c:pt idx="44">
                  <c:v>42802</c:v>
                </c:pt>
                <c:pt idx="45">
                  <c:v>42803</c:v>
                </c:pt>
                <c:pt idx="46">
                  <c:v>42804</c:v>
                </c:pt>
                <c:pt idx="47">
                  <c:v>42807</c:v>
                </c:pt>
                <c:pt idx="48">
                  <c:v>42808</c:v>
                </c:pt>
                <c:pt idx="49">
                  <c:v>42809</c:v>
                </c:pt>
                <c:pt idx="50">
                  <c:v>42810</c:v>
                </c:pt>
                <c:pt idx="51">
                  <c:v>42811</c:v>
                </c:pt>
                <c:pt idx="52">
                  <c:v>42814</c:v>
                </c:pt>
                <c:pt idx="53">
                  <c:v>42815</c:v>
                </c:pt>
                <c:pt idx="54">
                  <c:v>42816</c:v>
                </c:pt>
                <c:pt idx="55">
                  <c:v>42817</c:v>
                </c:pt>
                <c:pt idx="56">
                  <c:v>42818</c:v>
                </c:pt>
                <c:pt idx="57">
                  <c:v>42821</c:v>
                </c:pt>
                <c:pt idx="58">
                  <c:v>42822</c:v>
                </c:pt>
                <c:pt idx="59">
                  <c:v>42823</c:v>
                </c:pt>
                <c:pt idx="60">
                  <c:v>42824</c:v>
                </c:pt>
                <c:pt idx="61">
                  <c:v>42825</c:v>
                </c:pt>
                <c:pt idx="62">
                  <c:v>42828</c:v>
                </c:pt>
                <c:pt idx="63">
                  <c:v>42829</c:v>
                </c:pt>
                <c:pt idx="64">
                  <c:v>42830</c:v>
                </c:pt>
                <c:pt idx="65">
                  <c:v>42831</c:v>
                </c:pt>
                <c:pt idx="66">
                  <c:v>42832</c:v>
                </c:pt>
                <c:pt idx="67">
                  <c:v>42835</c:v>
                </c:pt>
                <c:pt idx="68">
                  <c:v>42836</c:v>
                </c:pt>
                <c:pt idx="69">
                  <c:v>42837</c:v>
                </c:pt>
                <c:pt idx="70">
                  <c:v>42838</c:v>
                </c:pt>
                <c:pt idx="71">
                  <c:v>42842</c:v>
                </c:pt>
                <c:pt idx="72">
                  <c:v>42843</c:v>
                </c:pt>
                <c:pt idx="73">
                  <c:v>42844</c:v>
                </c:pt>
                <c:pt idx="74">
                  <c:v>42845</c:v>
                </c:pt>
                <c:pt idx="75">
                  <c:v>42846</c:v>
                </c:pt>
                <c:pt idx="76">
                  <c:v>42849</c:v>
                </c:pt>
                <c:pt idx="77">
                  <c:v>42850</c:v>
                </c:pt>
                <c:pt idx="78">
                  <c:v>42851</c:v>
                </c:pt>
                <c:pt idx="79">
                  <c:v>42852</c:v>
                </c:pt>
                <c:pt idx="80">
                  <c:v>42853</c:v>
                </c:pt>
                <c:pt idx="81">
                  <c:v>42856</c:v>
                </c:pt>
                <c:pt idx="82">
                  <c:v>42857</c:v>
                </c:pt>
                <c:pt idx="83">
                  <c:v>42858</c:v>
                </c:pt>
                <c:pt idx="84">
                  <c:v>42859</c:v>
                </c:pt>
                <c:pt idx="85">
                  <c:v>42860</c:v>
                </c:pt>
                <c:pt idx="86">
                  <c:v>42863</c:v>
                </c:pt>
                <c:pt idx="87">
                  <c:v>42864</c:v>
                </c:pt>
                <c:pt idx="88">
                  <c:v>42865</c:v>
                </c:pt>
                <c:pt idx="89">
                  <c:v>42866</c:v>
                </c:pt>
                <c:pt idx="90">
                  <c:v>42867</c:v>
                </c:pt>
                <c:pt idx="91">
                  <c:v>42870</c:v>
                </c:pt>
                <c:pt idx="92">
                  <c:v>42871</c:v>
                </c:pt>
                <c:pt idx="93">
                  <c:v>42872</c:v>
                </c:pt>
                <c:pt idx="94">
                  <c:v>42873</c:v>
                </c:pt>
                <c:pt idx="95">
                  <c:v>42874</c:v>
                </c:pt>
                <c:pt idx="96">
                  <c:v>42877</c:v>
                </c:pt>
                <c:pt idx="97">
                  <c:v>42878</c:v>
                </c:pt>
                <c:pt idx="98">
                  <c:v>42879</c:v>
                </c:pt>
                <c:pt idx="99">
                  <c:v>42880</c:v>
                </c:pt>
                <c:pt idx="100">
                  <c:v>42881</c:v>
                </c:pt>
                <c:pt idx="101">
                  <c:v>42885</c:v>
                </c:pt>
                <c:pt idx="102">
                  <c:v>42886</c:v>
                </c:pt>
                <c:pt idx="103">
                  <c:v>42887</c:v>
                </c:pt>
                <c:pt idx="104">
                  <c:v>42888</c:v>
                </c:pt>
                <c:pt idx="105">
                  <c:v>42891</c:v>
                </c:pt>
                <c:pt idx="106">
                  <c:v>42892</c:v>
                </c:pt>
                <c:pt idx="107">
                  <c:v>42893</c:v>
                </c:pt>
                <c:pt idx="108">
                  <c:v>42894</c:v>
                </c:pt>
                <c:pt idx="109">
                  <c:v>42895</c:v>
                </c:pt>
                <c:pt idx="110">
                  <c:v>42898</c:v>
                </c:pt>
                <c:pt idx="111">
                  <c:v>42899</c:v>
                </c:pt>
                <c:pt idx="112">
                  <c:v>42900</c:v>
                </c:pt>
                <c:pt idx="113">
                  <c:v>42901</c:v>
                </c:pt>
                <c:pt idx="114">
                  <c:v>42902</c:v>
                </c:pt>
                <c:pt idx="115">
                  <c:v>42905</c:v>
                </c:pt>
                <c:pt idx="116">
                  <c:v>42906</c:v>
                </c:pt>
                <c:pt idx="117">
                  <c:v>42907</c:v>
                </c:pt>
                <c:pt idx="118">
                  <c:v>42908</c:v>
                </c:pt>
                <c:pt idx="119">
                  <c:v>42909</c:v>
                </c:pt>
                <c:pt idx="120">
                  <c:v>42912</c:v>
                </c:pt>
                <c:pt idx="121">
                  <c:v>42913</c:v>
                </c:pt>
                <c:pt idx="122">
                  <c:v>42914</c:v>
                </c:pt>
                <c:pt idx="123">
                  <c:v>42915</c:v>
                </c:pt>
                <c:pt idx="124">
                  <c:v>42916</c:v>
                </c:pt>
                <c:pt idx="125">
                  <c:v>42919</c:v>
                </c:pt>
                <c:pt idx="126">
                  <c:v>42921</c:v>
                </c:pt>
                <c:pt idx="127">
                  <c:v>42922</c:v>
                </c:pt>
                <c:pt idx="128">
                  <c:v>42923</c:v>
                </c:pt>
                <c:pt idx="129">
                  <c:v>42926</c:v>
                </c:pt>
                <c:pt idx="130">
                  <c:v>42927</c:v>
                </c:pt>
                <c:pt idx="131">
                  <c:v>42928</c:v>
                </c:pt>
                <c:pt idx="132">
                  <c:v>42929</c:v>
                </c:pt>
                <c:pt idx="133">
                  <c:v>42930</c:v>
                </c:pt>
                <c:pt idx="134">
                  <c:v>42933</c:v>
                </c:pt>
                <c:pt idx="135">
                  <c:v>42934</c:v>
                </c:pt>
                <c:pt idx="136">
                  <c:v>42935</c:v>
                </c:pt>
                <c:pt idx="137">
                  <c:v>42936</c:v>
                </c:pt>
                <c:pt idx="138">
                  <c:v>42937</c:v>
                </c:pt>
                <c:pt idx="139">
                  <c:v>42940</c:v>
                </c:pt>
                <c:pt idx="140">
                  <c:v>42941</c:v>
                </c:pt>
                <c:pt idx="141">
                  <c:v>42942</c:v>
                </c:pt>
                <c:pt idx="142">
                  <c:v>42943</c:v>
                </c:pt>
                <c:pt idx="143">
                  <c:v>42944</c:v>
                </c:pt>
                <c:pt idx="144">
                  <c:v>42947</c:v>
                </c:pt>
                <c:pt idx="145">
                  <c:v>42948</c:v>
                </c:pt>
                <c:pt idx="146">
                  <c:v>42949</c:v>
                </c:pt>
                <c:pt idx="147">
                  <c:v>42950</c:v>
                </c:pt>
                <c:pt idx="148">
                  <c:v>42951</c:v>
                </c:pt>
                <c:pt idx="149">
                  <c:v>42954</c:v>
                </c:pt>
                <c:pt idx="150">
                  <c:v>42955</c:v>
                </c:pt>
                <c:pt idx="151">
                  <c:v>42956</c:v>
                </c:pt>
                <c:pt idx="152">
                  <c:v>42957</c:v>
                </c:pt>
                <c:pt idx="153">
                  <c:v>42958</c:v>
                </c:pt>
                <c:pt idx="154">
                  <c:v>42961</c:v>
                </c:pt>
                <c:pt idx="155">
                  <c:v>42962</c:v>
                </c:pt>
                <c:pt idx="156">
                  <c:v>42963</c:v>
                </c:pt>
                <c:pt idx="157">
                  <c:v>42964</c:v>
                </c:pt>
                <c:pt idx="158">
                  <c:v>42965</c:v>
                </c:pt>
                <c:pt idx="159">
                  <c:v>42968</c:v>
                </c:pt>
                <c:pt idx="160">
                  <c:v>42969</c:v>
                </c:pt>
                <c:pt idx="161">
                  <c:v>42970</c:v>
                </c:pt>
                <c:pt idx="162">
                  <c:v>42971</c:v>
                </c:pt>
                <c:pt idx="163">
                  <c:v>42972</c:v>
                </c:pt>
                <c:pt idx="164">
                  <c:v>42975</c:v>
                </c:pt>
                <c:pt idx="165">
                  <c:v>42976</c:v>
                </c:pt>
                <c:pt idx="166">
                  <c:v>42977</c:v>
                </c:pt>
                <c:pt idx="167">
                  <c:v>42978</c:v>
                </c:pt>
                <c:pt idx="168">
                  <c:v>42979</c:v>
                </c:pt>
                <c:pt idx="169">
                  <c:v>42983</c:v>
                </c:pt>
                <c:pt idx="170">
                  <c:v>42984</c:v>
                </c:pt>
                <c:pt idx="171">
                  <c:v>42985</c:v>
                </c:pt>
                <c:pt idx="172">
                  <c:v>42986</c:v>
                </c:pt>
                <c:pt idx="173">
                  <c:v>42989</c:v>
                </c:pt>
                <c:pt idx="174">
                  <c:v>42990</c:v>
                </c:pt>
                <c:pt idx="175">
                  <c:v>42991</c:v>
                </c:pt>
                <c:pt idx="176">
                  <c:v>42992</c:v>
                </c:pt>
                <c:pt idx="177">
                  <c:v>42993</c:v>
                </c:pt>
                <c:pt idx="178">
                  <c:v>42996</c:v>
                </c:pt>
                <c:pt idx="179">
                  <c:v>42997</c:v>
                </c:pt>
                <c:pt idx="180">
                  <c:v>42998</c:v>
                </c:pt>
                <c:pt idx="181">
                  <c:v>42999</c:v>
                </c:pt>
                <c:pt idx="182">
                  <c:v>43000</c:v>
                </c:pt>
                <c:pt idx="183">
                  <c:v>43003</c:v>
                </c:pt>
                <c:pt idx="184">
                  <c:v>43004</c:v>
                </c:pt>
                <c:pt idx="185">
                  <c:v>43005</c:v>
                </c:pt>
                <c:pt idx="186">
                  <c:v>43006</c:v>
                </c:pt>
                <c:pt idx="187">
                  <c:v>43007</c:v>
                </c:pt>
                <c:pt idx="188">
                  <c:v>43010</c:v>
                </c:pt>
                <c:pt idx="189">
                  <c:v>43011</c:v>
                </c:pt>
                <c:pt idx="190">
                  <c:v>43012</c:v>
                </c:pt>
                <c:pt idx="191">
                  <c:v>43013</c:v>
                </c:pt>
                <c:pt idx="192">
                  <c:v>43014</c:v>
                </c:pt>
                <c:pt idx="193">
                  <c:v>43017</c:v>
                </c:pt>
                <c:pt idx="194">
                  <c:v>43018</c:v>
                </c:pt>
                <c:pt idx="195">
                  <c:v>43019</c:v>
                </c:pt>
                <c:pt idx="196">
                  <c:v>43020</c:v>
                </c:pt>
                <c:pt idx="197">
                  <c:v>43021</c:v>
                </c:pt>
                <c:pt idx="198">
                  <c:v>43024</c:v>
                </c:pt>
                <c:pt idx="199">
                  <c:v>43025</c:v>
                </c:pt>
                <c:pt idx="200">
                  <c:v>43026</c:v>
                </c:pt>
                <c:pt idx="201">
                  <c:v>43027</c:v>
                </c:pt>
                <c:pt idx="202">
                  <c:v>43028</c:v>
                </c:pt>
                <c:pt idx="203">
                  <c:v>43031</c:v>
                </c:pt>
                <c:pt idx="204">
                  <c:v>43032</c:v>
                </c:pt>
                <c:pt idx="205">
                  <c:v>43033</c:v>
                </c:pt>
                <c:pt idx="206">
                  <c:v>43034</c:v>
                </c:pt>
                <c:pt idx="207">
                  <c:v>43035</c:v>
                </c:pt>
                <c:pt idx="208">
                  <c:v>43038</c:v>
                </c:pt>
                <c:pt idx="209">
                  <c:v>43039</c:v>
                </c:pt>
                <c:pt idx="210">
                  <c:v>43040</c:v>
                </c:pt>
                <c:pt idx="211">
                  <c:v>43041</c:v>
                </c:pt>
                <c:pt idx="212">
                  <c:v>43042</c:v>
                </c:pt>
                <c:pt idx="213">
                  <c:v>43045</c:v>
                </c:pt>
                <c:pt idx="214">
                  <c:v>43046</c:v>
                </c:pt>
                <c:pt idx="215">
                  <c:v>43047</c:v>
                </c:pt>
                <c:pt idx="216">
                  <c:v>43048</c:v>
                </c:pt>
                <c:pt idx="217">
                  <c:v>43049</c:v>
                </c:pt>
                <c:pt idx="218">
                  <c:v>43052</c:v>
                </c:pt>
                <c:pt idx="219">
                  <c:v>43053</c:v>
                </c:pt>
                <c:pt idx="220">
                  <c:v>43054</c:v>
                </c:pt>
                <c:pt idx="221">
                  <c:v>43055</c:v>
                </c:pt>
                <c:pt idx="222">
                  <c:v>43056</c:v>
                </c:pt>
                <c:pt idx="223">
                  <c:v>43059</c:v>
                </c:pt>
                <c:pt idx="224">
                  <c:v>43060</c:v>
                </c:pt>
                <c:pt idx="225">
                  <c:v>43061</c:v>
                </c:pt>
                <c:pt idx="226">
                  <c:v>43063</c:v>
                </c:pt>
                <c:pt idx="227">
                  <c:v>43066</c:v>
                </c:pt>
                <c:pt idx="228">
                  <c:v>43067</c:v>
                </c:pt>
                <c:pt idx="229">
                  <c:v>43068</c:v>
                </c:pt>
                <c:pt idx="230">
                  <c:v>43069</c:v>
                </c:pt>
                <c:pt idx="231">
                  <c:v>43070</c:v>
                </c:pt>
                <c:pt idx="232">
                  <c:v>43073</c:v>
                </c:pt>
                <c:pt idx="233">
                  <c:v>43074</c:v>
                </c:pt>
                <c:pt idx="234">
                  <c:v>43075</c:v>
                </c:pt>
                <c:pt idx="235">
                  <c:v>43076</c:v>
                </c:pt>
                <c:pt idx="236">
                  <c:v>43077</c:v>
                </c:pt>
                <c:pt idx="237">
                  <c:v>43080</c:v>
                </c:pt>
                <c:pt idx="238">
                  <c:v>43081</c:v>
                </c:pt>
                <c:pt idx="239">
                  <c:v>43082</c:v>
                </c:pt>
                <c:pt idx="240">
                  <c:v>43083</c:v>
                </c:pt>
                <c:pt idx="241">
                  <c:v>43084</c:v>
                </c:pt>
                <c:pt idx="242">
                  <c:v>43087</c:v>
                </c:pt>
                <c:pt idx="243">
                  <c:v>43088</c:v>
                </c:pt>
                <c:pt idx="244">
                  <c:v>43089</c:v>
                </c:pt>
                <c:pt idx="245">
                  <c:v>43090</c:v>
                </c:pt>
                <c:pt idx="246">
                  <c:v>43091</c:v>
                </c:pt>
                <c:pt idx="247">
                  <c:v>43095</c:v>
                </c:pt>
                <c:pt idx="248">
                  <c:v>43096</c:v>
                </c:pt>
                <c:pt idx="249">
                  <c:v>43097</c:v>
                </c:pt>
                <c:pt idx="250">
                  <c:v>43098</c:v>
                </c:pt>
                <c:pt idx="251">
                  <c:v>43102</c:v>
                </c:pt>
                <c:pt idx="252">
                  <c:v>43103</c:v>
                </c:pt>
                <c:pt idx="253">
                  <c:v>43104</c:v>
                </c:pt>
                <c:pt idx="254">
                  <c:v>43105</c:v>
                </c:pt>
                <c:pt idx="255">
                  <c:v>43108</c:v>
                </c:pt>
                <c:pt idx="256">
                  <c:v>43109</c:v>
                </c:pt>
                <c:pt idx="257">
                  <c:v>43110</c:v>
                </c:pt>
                <c:pt idx="258">
                  <c:v>43111</c:v>
                </c:pt>
                <c:pt idx="259">
                  <c:v>43112</c:v>
                </c:pt>
                <c:pt idx="260">
                  <c:v>43116</c:v>
                </c:pt>
                <c:pt idx="261">
                  <c:v>43117</c:v>
                </c:pt>
                <c:pt idx="262">
                  <c:v>43118</c:v>
                </c:pt>
                <c:pt idx="263">
                  <c:v>43119</c:v>
                </c:pt>
                <c:pt idx="264">
                  <c:v>43122</c:v>
                </c:pt>
                <c:pt idx="265">
                  <c:v>43123</c:v>
                </c:pt>
                <c:pt idx="266">
                  <c:v>43124</c:v>
                </c:pt>
                <c:pt idx="267">
                  <c:v>43125</c:v>
                </c:pt>
                <c:pt idx="268">
                  <c:v>43126</c:v>
                </c:pt>
                <c:pt idx="269">
                  <c:v>43129</c:v>
                </c:pt>
                <c:pt idx="270">
                  <c:v>43130</c:v>
                </c:pt>
                <c:pt idx="271">
                  <c:v>43131</c:v>
                </c:pt>
                <c:pt idx="272">
                  <c:v>43132</c:v>
                </c:pt>
                <c:pt idx="273">
                  <c:v>43133</c:v>
                </c:pt>
                <c:pt idx="274">
                  <c:v>43136</c:v>
                </c:pt>
                <c:pt idx="275">
                  <c:v>43137</c:v>
                </c:pt>
                <c:pt idx="276">
                  <c:v>43138</c:v>
                </c:pt>
                <c:pt idx="277">
                  <c:v>43139</c:v>
                </c:pt>
                <c:pt idx="278">
                  <c:v>43140</c:v>
                </c:pt>
                <c:pt idx="279">
                  <c:v>43143</c:v>
                </c:pt>
                <c:pt idx="280">
                  <c:v>43144</c:v>
                </c:pt>
                <c:pt idx="281">
                  <c:v>43145</c:v>
                </c:pt>
                <c:pt idx="282">
                  <c:v>43146</c:v>
                </c:pt>
                <c:pt idx="283">
                  <c:v>43147</c:v>
                </c:pt>
                <c:pt idx="284">
                  <c:v>43151</c:v>
                </c:pt>
                <c:pt idx="285">
                  <c:v>43152</c:v>
                </c:pt>
                <c:pt idx="286">
                  <c:v>43153</c:v>
                </c:pt>
                <c:pt idx="287">
                  <c:v>43154</c:v>
                </c:pt>
                <c:pt idx="288">
                  <c:v>43157</c:v>
                </c:pt>
                <c:pt idx="289">
                  <c:v>43158</c:v>
                </c:pt>
                <c:pt idx="290">
                  <c:v>43159</c:v>
                </c:pt>
                <c:pt idx="291">
                  <c:v>43160</c:v>
                </c:pt>
                <c:pt idx="292">
                  <c:v>43161</c:v>
                </c:pt>
                <c:pt idx="293">
                  <c:v>43164</c:v>
                </c:pt>
                <c:pt idx="294">
                  <c:v>43165</c:v>
                </c:pt>
                <c:pt idx="295">
                  <c:v>43166</c:v>
                </c:pt>
                <c:pt idx="296">
                  <c:v>43167</c:v>
                </c:pt>
                <c:pt idx="297">
                  <c:v>43168</c:v>
                </c:pt>
                <c:pt idx="298">
                  <c:v>43171</c:v>
                </c:pt>
                <c:pt idx="299">
                  <c:v>43172</c:v>
                </c:pt>
                <c:pt idx="300">
                  <c:v>43173</c:v>
                </c:pt>
                <c:pt idx="301">
                  <c:v>43174</c:v>
                </c:pt>
                <c:pt idx="302">
                  <c:v>43175</c:v>
                </c:pt>
                <c:pt idx="303">
                  <c:v>43178</c:v>
                </c:pt>
                <c:pt idx="304">
                  <c:v>43179</c:v>
                </c:pt>
                <c:pt idx="305">
                  <c:v>43180</c:v>
                </c:pt>
                <c:pt idx="306">
                  <c:v>43181</c:v>
                </c:pt>
                <c:pt idx="307">
                  <c:v>43182</c:v>
                </c:pt>
                <c:pt idx="308">
                  <c:v>43185</c:v>
                </c:pt>
                <c:pt idx="309">
                  <c:v>43186</c:v>
                </c:pt>
                <c:pt idx="310">
                  <c:v>43187</c:v>
                </c:pt>
                <c:pt idx="311">
                  <c:v>43188</c:v>
                </c:pt>
                <c:pt idx="312">
                  <c:v>43192</c:v>
                </c:pt>
                <c:pt idx="313">
                  <c:v>43193</c:v>
                </c:pt>
                <c:pt idx="314">
                  <c:v>43194</c:v>
                </c:pt>
                <c:pt idx="315">
                  <c:v>43195</c:v>
                </c:pt>
                <c:pt idx="316">
                  <c:v>43196</c:v>
                </c:pt>
                <c:pt idx="317">
                  <c:v>43199</c:v>
                </c:pt>
                <c:pt idx="318">
                  <c:v>43200</c:v>
                </c:pt>
                <c:pt idx="319">
                  <c:v>43201</c:v>
                </c:pt>
                <c:pt idx="320">
                  <c:v>43202</c:v>
                </c:pt>
                <c:pt idx="321">
                  <c:v>43203</c:v>
                </c:pt>
                <c:pt idx="322">
                  <c:v>43206</c:v>
                </c:pt>
                <c:pt idx="323">
                  <c:v>43207</c:v>
                </c:pt>
                <c:pt idx="324">
                  <c:v>43208</c:v>
                </c:pt>
                <c:pt idx="325">
                  <c:v>43209</c:v>
                </c:pt>
                <c:pt idx="326">
                  <c:v>43210</c:v>
                </c:pt>
                <c:pt idx="327">
                  <c:v>43213</c:v>
                </c:pt>
                <c:pt idx="328">
                  <c:v>43214</c:v>
                </c:pt>
                <c:pt idx="329">
                  <c:v>43215</c:v>
                </c:pt>
                <c:pt idx="330">
                  <c:v>43216</c:v>
                </c:pt>
                <c:pt idx="331">
                  <c:v>43217</c:v>
                </c:pt>
                <c:pt idx="332">
                  <c:v>43220</c:v>
                </c:pt>
                <c:pt idx="333">
                  <c:v>43221</c:v>
                </c:pt>
                <c:pt idx="334">
                  <c:v>43222</c:v>
                </c:pt>
                <c:pt idx="335">
                  <c:v>43223</c:v>
                </c:pt>
                <c:pt idx="336">
                  <c:v>43224</c:v>
                </c:pt>
                <c:pt idx="337">
                  <c:v>43227</c:v>
                </c:pt>
                <c:pt idx="338">
                  <c:v>43228</c:v>
                </c:pt>
                <c:pt idx="339">
                  <c:v>43229</c:v>
                </c:pt>
                <c:pt idx="340">
                  <c:v>43230</c:v>
                </c:pt>
                <c:pt idx="341">
                  <c:v>43231</c:v>
                </c:pt>
                <c:pt idx="342">
                  <c:v>43234</c:v>
                </c:pt>
                <c:pt idx="343">
                  <c:v>43235</c:v>
                </c:pt>
                <c:pt idx="344">
                  <c:v>43236</c:v>
                </c:pt>
                <c:pt idx="345">
                  <c:v>43237</c:v>
                </c:pt>
                <c:pt idx="346">
                  <c:v>43238</c:v>
                </c:pt>
                <c:pt idx="347">
                  <c:v>43241</c:v>
                </c:pt>
                <c:pt idx="348">
                  <c:v>43242</c:v>
                </c:pt>
                <c:pt idx="349">
                  <c:v>43243</c:v>
                </c:pt>
                <c:pt idx="350">
                  <c:v>43244</c:v>
                </c:pt>
                <c:pt idx="351">
                  <c:v>43245</c:v>
                </c:pt>
                <c:pt idx="352">
                  <c:v>43249</c:v>
                </c:pt>
                <c:pt idx="353">
                  <c:v>43250</c:v>
                </c:pt>
                <c:pt idx="354">
                  <c:v>43251</c:v>
                </c:pt>
                <c:pt idx="355">
                  <c:v>43252</c:v>
                </c:pt>
                <c:pt idx="356">
                  <c:v>43255</c:v>
                </c:pt>
                <c:pt idx="357">
                  <c:v>43256</c:v>
                </c:pt>
                <c:pt idx="358">
                  <c:v>43257</c:v>
                </c:pt>
                <c:pt idx="359">
                  <c:v>43258</c:v>
                </c:pt>
                <c:pt idx="360">
                  <c:v>43259</c:v>
                </c:pt>
                <c:pt idx="361">
                  <c:v>43262</c:v>
                </c:pt>
                <c:pt idx="362">
                  <c:v>43263</c:v>
                </c:pt>
                <c:pt idx="363">
                  <c:v>43264</c:v>
                </c:pt>
                <c:pt idx="364">
                  <c:v>43265</c:v>
                </c:pt>
                <c:pt idx="365">
                  <c:v>43266</c:v>
                </c:pt>
                <c:pt idx="366">
                  <c:v>43269</c:v>
                </c:pt>
                <c:pt idx="367">
                  <c:v>43270</c:v>
                </c:pt>
                <c:pt idx="368">
                  <c:v>43271</c:v>
                </c:pt>
                <c:pt idx="369">
                  <c:v>43272</c:v>
                </c:pt>
                <c:pt idx="370">
                  <c:v>43273</c:v>
                </c:pt>
                <c:pt idx="371">
                  <c:v>43276</c:v>
                </c:pt>
                <c:pt idx="372">
                  <c:v>43277</c:v>
                </c:pt>
                <c:pt idx="373">
                  <c:v>43278</c:v>
                </c:pt>
                <c:pt idx="374">
                  <c:v>43279</c:v>
                </c:pt>
                <c:pt idx="375">
                  <c:v>43280</c:v>
                </c:pt>
                <c:pt idx="376">
                  <c:v>43283</c:v>
                </c:pt>
                <c:pt idx="377">
                  <c:v>43284</c:v>
                </c:pt>
                <c:pt idx="378">
                  <c:v>43286</c:v>
                </c:pt>
                <c:pt idx="379">
                  <c:v>43287</c:v>
                </c:pt>
                <c:pt idx="380">
                  <c:v>43290</c:v>
                </c:pt>
                <c:pt idx="381">
                  <c:v>43291</c:v>
                </c:pt>
                <c:pt idx="382">
                  <c:v>43292</c:v>
                </c:pt>
                <c:pt idx="383">
                  <c:v>43293</c:v>
                </c:pt>
                <c:pt idx="384">
                  <c:v>43294</c:v>
                </c:pt>
                <c:pt idx="385">
                  <c:v>43297</c:v>
                </c:pt>
                <c:pt idx="386">
                  <c:v>43298</c:v>
                </c:pt>
                <c:pt idx="387">
                  <c:v>43299</c:v>
                </c:pt>
                <c:pt idx="388">
                  <c:v>43300</c:v>
                </c:pt>
                <c:pt idx="389">
                  <c:v>43301</c:v>
                </c:pt>
                <c:pt idx="390">
                  <c:v>43304</c:v>
                </c:pt>
                <c:pt idx="391">
                  <c:v>43305</c:v>
                </c:pt>
                <c:pt idx="392">
                  <c:v>43306</c:v>
                </c:pt>
                <c:pt idx="393">
                  <c:v>43307</c:v>
                </c:pt>
                <c:pt idx="394">
                  <c:v>43308</c:v>
                </c:pt>
                <c:pt idx="395">
                  <c:v>43311</c:v>
                </c:pt>
                <c:pt idx="396">
                  <c:v>43312</c:v>
                </c:pt>
                <c:pt idx="397">
                  <c:v>43313</c:v>
                </c:pt>
                <c:pt idx="398">
                  <c:v>43314</c:v>
                </c:pt>
                <c:pt idx="399">
                  <c:v>43315</c:v>
                </c:pt>
                <c:pt idx="400">
                  <c:v>43318</c:v>
                </c:pt>
                <c:pt idx="401">
                  <c:v>43319</c:v>
                </c:pt>
                <c:pt idx="402">
                  <c:v>43320</c:v>
                </c:pt>
                <c:pt idx="403">
                  <c:v>43321</c:v>
                </c:pt>
                <c:pt idx="404">
                  <c:v>43322</c:v>
                </c:pt>
                <c:pt idx="405">
                  <c:v>43325</c:v>
                </c:pt>
                <c:pt idx="406">
                  <c:v>43326</c:v>
                </c:pt>
                <c:pt idx="407">
                  <c:v>43327</c:v>
                </c:pt>
                <c:pt idx="408">
                  <c:v>43328</c:v>
                </c:pt>
                <c:pt idx="409">
                  <c:v>43329</c:v>
                </c:pt>
                <c:pt idx="410">
                  <c:v>43332</c:v>
                </c:pt>
                <c:pt idx="411">
                  <c:v>43333</c:v>
                </c:pt>
                <c:pt idx="412">
                  <c:v>43334</c:v>
                </c:pt>
                <c:pt idx="413">
                  <c:v>43335</c:v>
                </c:pt>
                <c:pt idx="414">
                  <c:v>43336</c:v>
                </c:pt>
                <c:pt idx="415">
                  <c:v>43339</c:v>
                </c:pt>
                <c:pt idx="416">
                  <c:v>43340</c:v>
                </c:pt>
                <c:pt idx="417">
                  <c:v>43341</c:v>
                </c:pt>
                <c:pt idx="418">
                  <c:v>43342</c:v>
                </c:pt>
                <c:pt idx="419">
                  <c:v>43343</c:v>
                </c:pt>
                <c:pt idx="420">
                  <c:v>43347</c:v>
                </c:pt>
                <c:pt idx="421">
                  <c:v>43348</c:v>
                </c:pt>
                <c:pt idx="422">
                  <c:v>43349</c:v>
                </c:pt>
                <c:pt idx="423">
                  <c:v>43350</c:v>
                </c:pt>
                <c:pt idx="424">
                  <c:v>43353</c:v>
                </c:pt>
                <c:pt idx="425">
                  <c:v>43354</c:v>
                </c:pt>
                <c:pt idx="426">
                  <c:v>43355</c:v>
                </c:pt>
                <c:pt idx="427">
                  <c:v>43356</c:v>
                </c:pt>
                <c:pt idx="428">
                  <c:v>43357</c:v>
                </c:pt>
                <c:pt idx="429">
                  <c:v>43360</c:v>
                </c:pt>
                <c:pt idx="430">
                  <c:v>43361</c:v>
                </c:pt>
                <c:pt idx="431">
                  <c:v>43362</c:v>
                </c:pt>
                <c:pt idx="432">
                  <c:v>43363</c:v>
                </c:pt>
                <c:pt idx="433">
                  <c:v>43364</c:v>
                </c:pt>
                <c:pt idx="434">
                  <c:v>43367</c:v>
                </c:pt>
                <c:pt idx="435">
                  <c:v>43368</c:v>
                </c:pt>
                <c:pt idx="436">
                  <c:v>43369</c:v>
                </c:pt>
                <c:pt idx="437">
                  <c:v>43370</c:v>
                </c:pt>
                <c:pt idx="438">
                  <c:v>43371</c:v>
                </c:pt>
                <c:pt idx="439">
                  <c:v>43374</c:v>
                </c:pt>
                <c:pt idx="440">
                  <c:v>43375</c:v>
                </c:pt>
                <c:pt idx="441">
                  <c:v>43376</c:v>
                </c:pt>
                <c:pt idx="442">
                  <c:v>43377</c:v>
                </c:pt>
                <c:pt idx="443">
                  <c:v>43378</c:v>
                </c:pt>
                <c:pt idx="444">
                  <c:v>43381</c:v>
                </c:pt>
                <c:pt idx="445">
                  <c:v>43382</c:v>
                </c:pt>
                <c:pt idx="446">
                  <c:v>43383</c:v>
                </c:pt>
                <c:pt idx="447">
                  <c:v>43384</c:v>
                </c:pt>
                <c:pt idx="448">
                  <c:v>43385</c:v>
                </c:pt>
                <c:pt idx="449">
                  <c:v>43388</c:v>
                </c:pt>
                <c:pt idx="450">
                  <c:v>43389</c:v>
                </c:pt>
                <c:pt idx="451">
                  <c:v>43390</c:v>
                </c:pt>
                <c:pt idx="452">
                  <c:v>43391</c:v>
                </c:pt>
                <c:pt idx="453">
                  <c:v>43392</c:v>
                </c:pt>
                <c:pt idx="454">
                  <c:v>43395</c:v>
                </c:pt>
                <c:pt idx="455">
                  <c:v>43396</c:v>
                </c:pt>
                <c:pt idx="456">
                  <c:v>43397</c:v>
                </c:pt>
                <c:pt idx="457">
                  <c:v>43398</c:v>
                </c:pt>
                <c:pt idx="458">
                  <c:v>43399</c:v>
                </c:pt>
                <c:pt idx="459">
                  <c:v>43402</c:v>
                </c:pt>
                <c:pt idx="460">
                  <c:v>43403</c:v>
                </c:pt>
                <c:pt idx="461">
                  <c:v>43404</c:v>
                </c:pt>
                <c:pt idx="462">
                  <c:v>43405</c:v>
                </c:pt>
                <c:pt idx="463">
                  <c:v>43406</c:v>
                </c:pt>
                <c:pt idx="464">
                  <c:v>43409</c:v>
                </c:pt>
                <c:pt idx="465">
                  <c:v>43410</c:v>
                </c:pt>
                <c:pt idx="466">
                  <c:v>43411</c:v>
                </c:pt>
                <c:pt idx="467">
                  <c:v>43412</c:v>
                </c:pt>
                <c:pt idx="468">
                  <c:v>43413</c:v>
                </c:pt>
                <c:pt idx="469">
                  <c:v>43416</c:v>
                </c:pt>
                <c:pt idx="470">
                  <c:v>43417</c:v>
                </c:pt>
                <c:pt idx="471">
                  <c:v>43418</c:v>
                </c:pt>
                <c:pt idx="472">
                  <c:v>43419</c:v>
                </c:pt>
                <c:pt idx="473">
                  <c:v>43420</c:v>
                </c:pt>
                <c:pt idx="474">
                  <c:v>43423</c:v>
                </c:pt>
                <c:pt idx="475">
                  <c:v>43424</c:v>
                </c:pt>
                <c:pt idx="476">
                  <c:v>43425</c:v>
                </c:pt>
                <c:pt idx="477">
                  <c:v>43427</c:v>
                </c:pt>
                <c:pt idx="478">
                  <c:v>43430</c:v>
                </c:pt>
                <c:pt idx="479">
                  <c:v>43431</c:v>
                </c:pt>
                <c:pt idx="480">
                  <c:v>43432</c:v>
                </c:pt>
                <c:pt idx="481">
                  <c:v>43433</c:v>
                </c:pt>
                <c:pt idx="482">
                  <c:v>43434</c:v>
                </c:pt>
                <c:pt idx="483">
                  <c:v>43437</c:v>
                </c:pt>
                <c:pt idx="484">
                  <c:v>43438</c:v>
                </c:pt>
                <c:pt idx="485">
                  <c:v>43440</c:v>
                </c:pt>
                <c:pt idx="486">
                  <c:v>43441</c:v>
                </c:pt>
                <c:pt idx="487">
                  <c:v>43444</c:v>
                </c:pt>
                <c:pt idx="488">
                  <c:v>43445</c:v>
                </c:pt>
                <c:pt idx="489">
                  <c:v>43446</c:v>
                </c:pt>
                <c:pt idx="490">
                  <c:v>43447</c:v>
                </c:pt>
                <c:pt idx="491">
                  <c:v>43448</c:v>
                </c:pt>
                <c:pt idx="492">
                  <c:v>43451</c:v>
                </c:pt>
                <c:pt idx="493">
                  <c:v>43452</c:v>
                </c:pt>
                <c:pt idx="494">
                  <c:v>43453</c:v>
                </c:pt>
                <c:pt idx="495">
                  <c:v>43454</c:v>
                </c:pt>
                <c:pt idx="496">
                  <c:v>43455</c:v>
                </c:pt>
                <c:pt idx="497">
                  <c:v>43458</c:v>
                </c:pt>
                <c:pt idx="498">
                  <c:v>43460</c:v>
                </c:pt>
                <c:pt idx="499">
                  <c:v>43461</c:v>
                </c:pt>
                <c:pt idx="500">
                  <c:v>43462</c:v>
                </c:pt>
                <c:pt idx="501">
                  <c:v>43465</c:v>
                </c:pt>
                <c:pt idx="502">
                  <c:v>43467</c:v>
                </c:pt>
                <c:pt idx="503">
                  <c:v>43468</c:v>
                </c:pt>
                <c:pt idx="504">
                  <c:v>43469</c:v>
                </c:pt>
                <c:pt idx="505">
                  <c:v>43472</c:v>
                </c:pt>
                <c:pt idx="506">
                  <c:v>43473</c:v>
                </c:pt>
                <c:pt idx="507">
                  <c:v>43474</c:v>
                </c:pt>
                <c:pt idx="508">
                  <c:v>43475</c:v>
                </c:pt>
                <c:pt idx="509">
                  <c:v>43476</c:v>
                </c:pt>
                <c:pt idx="510">
                  <c:v>43479</c:v>
                </c:pt>
                <c:pt idx="511">
                  <c:v>43480</c:v>
                </c:pt>
                <c:pt idx="512">
                  <c:v>43481</c:v>
                </c:pt>
                <c:pt idx="513">
                  <c:v>43482</c:v>
                </c:pt>
                <c:pt idx="514">
                  <c:v>43483</c:v>
                </c:pt>
                <c:pt idx="515">
                  <c:v>43487</c:v>
                </c:pt>
                <c:pt idx="516">
                  <c:v>43488</c:v>
                </c:pt>
                <c:pt idx="517">
                  <c:v>43489</c:v>
                </c:pt>
                <c:pt idx="518">
                  <c:v>43490</c:v>
                </c:pt>
                <c:pt idx="519">
                  <c:v>43493</c:v>
                </c:pt>
                <c:pt idx="520">
                  <c:v>43494</c:v>
                </c:pt>
                <c:pt idx="521">
                  <c:v>43495</c:v>
                </c:pt>
                <c:pt idx="522">
                  <c:v>43496</c:v>
                </c:pt>
                <c:pt idx="523">
                  <c:v>43497</c:v>
                </c:pt>
                <c:pt idx="524">
                  <c:v>43500</c:v>
                </c:pt>
                <c:pt idx="525">
                  <c:v>43501</c:v>
                </c:pt>
                <c:pt idx="526">
                  <c:v>43502</c:v>
                </c:pt>
                <c:pt idx="527">
                  <c:v>43503</c:v>
                </c:pt>
                <c:pt idx="528">
                  <c:v>43504</c:v>
                </c:pt>
                <c:pt idx="529">
                  <c:v>43507</c:v>
                </c:pt>
                <c:pt idx="530">
                  <c:v>43508</c:v>
                </c:pt>
                <c:pt idx="531">
                  <c:v>43509</c:v>
                </c:pt>
                <c:pt idx="532">
                  <c:v>43510</c:v>
                </c:pt>
                <c:pt idx="533">
                  <c:v>43511</c:v>
                </c:pt>
                <c:pt idx="534">
                  <c:v>43515</c:v>
                </c:pt>
                <c:pt idx="535">
                  <c:v>43516</c:v>
                </c:pt>
                <c:pt idx="536">
                  <c:v>43517</c:v>
                </c:pt>
                <c:pt idx="537">
                  <c:v>43518</c:v>
                </c:pt>
                <c:pt idx="538">
                  <c:v>43521</c:v>
                </c:pt>
                <c:pt idx="539">
                  <c:v>43522</c:v>
                </c:pt>
                <c:pt idx="540">
                  <c:v>43523</c:v>
                </c:pt>
                <c:pt idx="541">
                  <c:v>43524</c:v>
                </c:pt>
                <c:pt idx="542">
                  <c:v>43525</c:v>
                </c:pt>
                <c:pt idx="543">
                  <c:v>43528</c:v>
                </c:pt>
                <c:pt idx="544">
                  <c:v>43529</c:v>
                </c:pt>
                <c:pt idx="545">
                  <c:v>43530</c:v>
                </c:pt>
                <c:pt idx="546">
                  <c:v>43531</c:v>
                </c:pt>
                <c:pt idx="547">
                  <c:v>43532</c:v>
                </c:pt>
                <c:pt idx="548">
                  <c:v>43535</c:v>
                </c:pt>
                <c:pt idx="549">
                  <c:v>43536</c:v>
                </c:pt>
                <c:pt idx="550">
                  <c:v>43537</c:v>
                </c:pt>
                <c:pt idx="551">
                  <c:v>43538</c:v>
                </c:pt>
                <c:pt idx="552">
                  <c:v>43539</c:v>
                </c:pt>
                <c:pt idx="553">
                  <c:v>43542</c:v>
                </c:pt>
                <c:pt idx="554">
                  <c:v>43543</c:v>
                </c:pt>
                <c:pt idx="555">
                  <c:v>43544</c:v>
                </c:pt>
                <c:pt idx="556">
                  <c:v>43545</c:v>
                </c:pt>
                <c:pt idx="557">
                  <c:v>43546</c:v>
                </c:pt>
                <c:pt idx="558">
                  <c:v>43549</c:v>
                </c:pt>
                <c:pt idx="559">
                  <c:v>43550</c:v>
                </c:pt>
                <c:pt idx="560">
                  <c:v>43551</c:v>
                </c:pt>
                <c:pt idx="561">
                  <c:v>43552</c:v>
                </c:pt>
                <c:pt idx="562">
                  <c:v>43553</c:v>
                </c:pt>
                <c:pt idx="563">
                  <c:v>43556</c:v>
                </c:pt>
                <c:pt idx="564">
                  <c:v>43557</c:v>
                </c:pt>
                <c:pt idx="565">
                  <c:v>43558</c:v>
                </c:pt>
                <c:pt idx="566">
                  <c:v>43559</c:v>
                </c:pt>
                <c:pt idx="567">
                  <c:v>43560</c:v>
                </c:pt>
                <c:pt idx="568">
                  <c:v>43563</c:v>
                </c:pt>
                <c:pt idx="569">
                  <c:v>43564</c:v>
                </c:pt>
                <c:pt idx="570">
                  <c:v>43565</c:v>
                </c:pt>
                <c:pt idx="571">
                  <c:v>43566</c:v>
                </c:pt>
                <c:pt idx="572">
                  <c:v>43567</c:v>
                </c:pt>
                <c:pt idx="573">
                  <c:v>43570</c:v>
                </c:pt>
                <c:pt idx="574">
                  <c:v>43571</c:v>
                </c:pt>
                <c:pt idx="575">
                  <c:v>43572</c:v>
                </c:pt>
                <c:pt idx="576">
                  <c:v>43573</c:v>
                </c:pt>
                <c:pt idx="577">
                  <c:v>43577</c:v>
                </c:pt>
                <c:pt idx="578">
                  <c:v>43578</c:v>
                </c:pt>
                <c:pt idx="579">
                  <c:v>43579</c:v>
                </c:pt>
                <c:pt idx="580">
                  <c:v>43580</c:v>
                </c:pt>
                <c:pt idx="581">
                  <c:v>43581</c:v>
                </c:pt>
                <c:pt idx="582">
                  <c:v>43584</c:v>
                </c:pt>
                <c:pt idx="583">
                  <c:v>43585</c:v>
                </c:pt>
                <c:pt idx="584">
                  <c:v>43586</c:v>
                </c:pt>
                <c:pt idx="585">
                  <c:v>43587</c:v>
                </c:pt>
                <c:pt idx="586">
                  <c:v>43588</c:v>
                </c:pt>
                <c:pt idx="587">
                  <c:v>43591</c:v>
                </c:pt>
                <c:pt idx="588">
                  <c:v>43592</c:v>
                </c:pt>
                <c:pt idx="589">
                  <c:v>43593</c:v>
                </c:pt>
                <c:pt idx="590">
                  <c:v>43594</c:v>
                </c:pt>
                <c:pt idx="591">
                  <c:v>43595</c:v>
                </c:pt>
                <c:pt idx="592">
                  <c:v>43598</c:v>
                </c:pt>
                <c:pt idx="593">
                  <c:v>43599</c:v>
                </c:pt>
                <c:pt idx="594">
                  <c:v>43600</c:v>
                </c:pt>
                <c:pt idx="595">
                  <c:v>43601</c:v>
                </c:pt>
                <c:pt idx="596">
                  <c:v>43602</c:v>
                </c:pt>
                <c:pt idx="597">
                  <c:v>43605</c:v>
                </c:pt>
                <c:pt idx="598">
                  <c:v>43606</c:v>
                </c:pt>
                <c:pt idx="599">
                  <c:v>43607</c:v>
                </c:pt>
                <c:pt idx="600">
                  <c:v>43608</c:v>
                </c:pt>
                <c:pt idx="601">
                  <c:v>43609</c:v>
                </c:pt>
                <c:pt idx="602">
                  <c:v>43613</c:v>
                </c:pt>
                <c:pt idx="603">
                  <c:v>43614</c:v>
                </c:pt>
                <c:pt idx="604">
                  <c:v>43615</c:v>
                </c:pt>
                <c:pt idx="605">
                  <c:v>43616</c:v>
                </c:pt>
                <c:pt idx="606">
                  <c:v>43619</c:v>
                </c:pt>
                <c:pt idx="607">
                  <c:v>43620</c:v>
                </c:pt>
                <c:pt idx="608">
                  <c:v>43621</c:v>
                </c:pt>
                <c:pt idx="609">
                  <c:v>43622</c:v>
                </c:pt>
                <c:pt idx="610">
                  <c:v>43623</c:v>
                </c:pt>
                <c:pt idx="611">
                  <c:v>43626</c:v>
                </c:pt>
                <c:pt idx="612">
                  <c:v>43627</c:v>
                </c:pt>
                <c:pt idx="613">
                  <c:v>43628</c:v>
                </c:pt>
                <c:pt idx="614">
                  <c:v>43629</c:v>
                </c:pt>
                <c:pt idx="615">
                  <c:v>43630</c:v>
                </c:pt>
                <c:pt idx="616">
                  <c:v>43633</c:v>
                </c:pt>
                <c:pt idx="617">
                  <c:v>43634</c:v>
                </c:pt>
                <c:pt idx="618">
                  <c:v>43635</c:v>
                </c:pt>
                <c:pt idx="619">
                  <c:v>43636</c:v>
                </c:pt>
                <c:pt idx="620">
                  <c:v>43637</c:v>
                </c:pt>
                <c:pt idx="621">
                  <c:v>43640</c:v>
                </c:pt>
                <c:pt idx="622">
                  <c:v>43641</c:v>
                </c:pt>
                <c:pt idx="623">
                  <c:v>43642</c:v>
                </c:pt>
                <c:pt idx="624">
                  <c:v>43643</c:v>
                </c:pt>
                <c:pt idx="625">
                  <c:v>43644</c:v>
                </c:pt>
                <c:pt idx="626">
                  <c:v>43647</c:v>
                </c:pt>
                <c:pt idx="627">
                  <c:v>43648</c:v>
                </c:pt>
                <c:pt idx="628">
                  <c:v>43649</c:v>
                </c:pt>
                <c:pt idx="629">
                  <c:v>43651</c:v>
                </c:pt>
                <c:pt idx="630">
                  <c:v>43654</c:v>
                </c:pt>
                <c:pt idx="631">
                  <c:v>43655</c:v>
                </c:pt>
                <c:pt idx="632">
                  <c:v>43656</c:v>
                </c:pt>
                <c:pt idx="633">
                  <c:v>43657</c:v>
                </c:pt>
                <c:pt idx="634">
                  <c:v>43658</c:v>
                </c:pt>
                <c:pt idx="635">
                  <c:v>43661</c:v>
                </c:pt>
                <c:pt idx="636">
                  <c:v>43662</c:v>
                </c:pt>
                <c:pt idx="637">
                  <c:v>43663</c:v>
                </c:pt>
                <c:pt idx="638">
                  <c:v>43664</c:v>
                </c:pt>
                <c:pt idx="639">
                  <c:v>43665</c:v>
                </c:pt>
                <c:pt idx="640">
                  <c:v>43668</c:v>
                </c:pt>
                <c:pt idx="641">
                  <c:v>43669</c:v>
                </c:pt>
                <c:pt idx="642">
                  <c:v>43670</c:v>
                </c:pt>
                <c:pt idx="643">
                  <c:v>43671</c:v>
                </c:pt>
                <c:pt idx="644">
                  <c:v>43672</c:v>
                </c:pt>
                <c:pt idx="645">
                  <c:v>43675</c:v>
                </c:pt>
                <c:pt idx="646">
                  <c:v>43676</c:v>
                </c:pt>
                <c:pt idx="647">
                  <c:v>43677</c:v>
                </c:pt>
                <c:pt idx="648">
                  <c:v>43678</c:v>
                </c:pt>
                <c:pt idx="649">
                  <c:v>43679</c:v>
                </c:pt>
                <c:pt idx="650">
                  <c:v>43682</c:v>
                </c:pt>
                <c:pt idx="651">
                  <c:v>43683</c:v>
                </c:pt>
                <c:pt idx="652">
                  <c:v>43684</c:v>
                </c:pt>
                <c:pt idx="653">
                  <c:v>43685</c:v>
                </c:pt>
                <c:pt idx="654">
                  <c:v>43686</c:v>
                </c:pt>
                <c:pt idx="655">
                  <c:v>43689</c:v>
                </c:pt>
                <c:pt idx="656">
                  <c:v>43690</c:v>
                </c:pt>
                <c:pt idx="657">
                  <c:v>43691</c:v>
                </c:pt>
                <c:pt idx="658">
                  <c:v>43692</c:v>
                </c:pt>
                <c:pt idx="659">
                  <c:v>43693</c:v>
                </c:pt>
                <c:pt idx="660">
                  <c:v>43696</c:v>
                </c:pt>
                <c:pt idx="661">
                  <c:v>43697</c:v>
                </c:pt>
                <c:pt idx="662">
                  <c:v>43698</c:v>
                </c:pt>
                <c:pt idx="663">
                  <c:v>43699</c:v>
                </c:pt>
                <c:pt idx="664">
                  <c:v>43700</c:v>
                </c:pt>
                <c:pt idx="665">
                  <c:v>43703</c:v>
                </c:pt>
                <c:pt idx="666">
                  <c:v>43704</c:v>
                </c:pt>
                <c:pt idx="667">
                  <c:v>43705</c:v>
                </c:pt>
                <c:pt idx="668">
                  <c:v>43706</c:v>
                </c:pt>
                <c:pt idx="669">
                  <c:v>43707</c:v>
                </c:pt>
                <c:pt idx="670">
                  <c:v>43711</c:v>
                </c:pt>
                <c:pt idx="671">
                  <c:v>43712</c:v>
                </c:pt>
                <c:pt idx="672">
                  <c:v>43713</c:v>
                </c:pt>
                <c:pt idx="673">
                  <c:v>43714</c:v>
                </c:pt>
                <c:pt idx="674">
                  <c:v>43717</c:v>
                </c:pt>
                <c:pt idx="675">
                  <c:v>43718</c:v>
                </c:pt>
                <c:pt idx="676">
                  <c:v>43719</c:v>
                </c:pt>
                <c:pt idx="677">
                  <c:v>43720</c:v>
                </c:pt>
                <c:pt idx="678">
                  <c:v>43721</c:v>
                </c:pt>
                <c:pt idx="679">
                  <c:v>43724</c:v>
                </c:pt>
                <c:pt idx="680">
                  <c:v>43725</c:v>
                </c:pt>
                <c:pt idx="681">
                  <c:v>43726</c:v>
                </c:pt>
                <c:pt idx="682">
                  <c:v>43727</c:v>
                </c:pt>
                <c:pt idx="683">
                  <c:v>43728</c:v>
                </c:pt>
                <c:pt idx="684">
                  <c:v>43731</c:v>
                </c:pt>
                <c:pt idx="685">
                  <c:v>43732</c:v>
                </c:pt>
                <c:pt idx="686">
                  <c:v>43733</c:v>
                </c:pt>
                <c:pt idx="687">
                  <c:v>43734</c:v>
                </c:pt>
                <c:pt idx="688">
                  <c:v>43735</c:v>
                </c:pt>
                <c:pt idx="689">
                  <c:v>43738</c:v>
                </c:pt>
                <c:pt idx="690">
                  <c:v>43739</c:v>
                </c:pt>
                <c:pt idx="691">
                  <c:v>43740</c:v>
                </c:pt>
                <c:pt idx="692">
                  <c:v>43741</c:v>
                </c:pt>
                <c:pt idx="693">
                  <c:v>43742</c:v>
                </c:pt>
                <c:pt idx="694">
                  <c:v>43745</c:v>
                </c:pt>
                <c:pt idx="695">
                  <c:v>43746</c:v>
                </c:pt>
                <c:pt idx="696">
                  <c:v>43747</c:v>
                </c:pt>
                <c:pt idx="697">
                  <c:v>43748</c:v>
                </c:pt>
                <c:pt idx="698">
                  <c:v>43749</c:v>
                </c:pt>
                <c:pt idx="699">
                  <c:v>43752</c:v>
                </c:pt>
                <c:pt idx="700">
                  <c:v>43753</c:v>
                </c:pt>
                <c:pt idx="701">
                  <c:v>43754</c:v>
                </c:pt>
                <c:pt idx="702">
                  <c:v>43755</c:v>
                </c:pt>
                <c:pt idx="703">
                  <c:v>43756</c:v>
                </c:pt>
                <c:pt idx="704">
                  <c:v>43759</c:v>
                </c:pt>
                <c:pt idx="705">
                  <c:v>43760</c:v>
                </c:pt>
                <c:pt idx="706">
                  <c:v>43761</c:v>
                </c:pt>
                <c:pt idx="707">
                  <c:v>43762</c:v>
                </c:pt>
                <c:pt idx="708">
                  <c:v>43763</c:v>
                </c:pt>
                <c:pt idx="709">
                  <c:v>43766</c:v>
                </c:pt>
                <c:pt idx="710">
                  <c:v>43767</c:v>
                </c:pt>
                <c:pt idx="711">
                  <c:v>43768</c:v>
                </c:pt>
                <c:pt idx="712">
                  <c:v>43769</c:v>
                </c:pt>
                <c:pt idx="713">
                  <c:v>43770</c:v>
                </c:pt>
                <c:pt idx="714">
                  <c:v>43773</c:v>
                </c:pt>
                <c:pt idx="715">
                  <c:v>43774</c:v>
                </c:pt>
                <c:pt idx="716">
                  <c:v>43775</c:v>
                </c:pt>
                <c:pt idx="717">
                  <c:v>43776</c:v>
                </c:pt>
                <c:pt idx="718">
                  <c:v>43777</c:v>
                </c:pt>
                <c:pt idx="719">
                  <c:v>43780</c:v>
                </c:pt>
                <c:pt idx="720">
                  <c:v>43781</c:v>
                </c:pt>
                <c:pt idx="721">
                  <c:v>43782</c:v>
                </c:pt>
                <c:pt idx="722">
                  <c:v>43783</c:v>
                </c:pt>
                <c:pt idx="723">
                  <c:v>43784</c:v>
                </c:pt>
                <c:pt idx="724">
                  <c:v>43787</c:v>
                </c:pt>
                <c:pt idx="725">
                  <c:v>43788</c:v>
                </c:pt>
                <c:pt idx="726">
                  <c:v>43789</c:v>
                </c:pt>
                <c:pt idx="727">
                  <c:v>43790</c:v>
                </c:pt>
                <c:pt idx="728">
                  <c:v>43791</c:v>
                </c:pt>
                <c:pt idx="729">
                  <c:v>43794</c:v>
                </c:pt>
                <c:pt idx="730">
                  <c:v>43795</c:v>
                </c:pt>
                <c:pt idx="731">
                  <c:v>43796</c:v>
                </c:pt>
                <c:pt idx="732">
                  <c:v>43798</c:v>
                </c:pt>
                <c:pt idx="733">
                  <c:v>43801</c:v>
                </c:pt>
                <c:pt idx="734">
                  <c:v>43802</c:v>
                </c:pt>
                <c:pt idx="735">
                  <c:v>43803</c:v>
                </c:pt>
                <c:pt idx="736">
                  <c:v>43804</c:v>
                </c:pt>
                <c:pt idx="737">
                  <c:v>43805</c:v>
                </c:pt>
                <c:pt idx="738">
                  <c:v>43808</c:v>
                </c:pt>
                <c:pt idx="739">
                  <c:v>43809</c:v>
                </c:pt>
                <c:pt idx="740">
                  <c:v>43810</c:v>
                </c:pt>
                <c:pt idx="741">
                  <c:v>43811</c:v>
                </c:pt>
                <c:pt idx="742">
                  <c:v>43812</c:v>
                </c:pt>
                <c:pt idx="743">
                  <c:v>43815</c:v>
                </c:pt>
                <c:pt idx="744">
                  <c:v>43816</c:v>
                </c:pt>
                <c:pt idx="745">
                  <c:v>43817</c:v>
                </c:pt>
                <c:pt idx="746">
                  <c:v>43818</c:v>
                </c:pt>
                <c:pt idx="747">
                  <c:v>43819</c:v>
                </c:pt>
                <c:pt idx="748">
                  <c:v>43822</c:v>
                </c:pt>
                <c:pt idx="749">
                  <c:v>43823</c:v>
                </c:pt>
                <c:pt idx="750">
                  <c:v>43825</c:v>
                </c:pt>
                <c:pt idx="751">
                  <c:v>43826</c:v>
                </c:pt>
                <c:pt idx="752">
                  <c:v>43829</c:v>
                </c:pt>
                <c:pt idx="753">
                  <c:v>43830</c:v>
                </c:pt>
                <c:pt idx="754">
                  <c:v>43832</c:v>
                </c:pt>
                <c:pt idx="755">
                  <c:v>43833</c:v>
                </c:pt>
                <c:pt idx="756">
                  <c:v>43836</c:v>
                </c:pt>
                <c:pt idx="757">
                  <c:v>43837</c:v>
                </c:pt>
                <c:pt idx="758">
                  <c:v>43838</c:v>
                </c:pt>
                <c:pt idx="759">
                  <c:v>43839</c:v>
                </c:pt>
                <c:pt idx="760">
                  <c:v>43840</c:v>
                </c:pt>
                <c:pt idx="761">
                  <c:v>43843</c:v>
                </c:pt>
                <c:pt idx="762">
                  <c:v>43844</c:v>
                </c:pt>
                <c:pt idx="763">
                  <c:v>43845</c:v>
                </c:pt>
                <c:pt idx="764">
                  <c:v>43846</c:v>
                </c:pt>
                <c:pt idx="765">
                  <c:v>43847</c:v>
                </c:pt>
                <c:pt idx="766">
                  <c:v>43851</c:v>
                </c:pt>
                <c:pt idx="767">
                  <c:v>43852</c:v>
                </c:pt>
                <c:pt idx="768">
                  <c:v>43853</c:v>
                </c:pt>
                <c:pt idx="769">
                  <c:v>43854</c:v>
                </c:pt>
                <c:pt idx="770">
                  <c:v>43857</c:v>
                </c:pt>
                <c:pt idx="771">
                  <c:v>43858</c:v>
                </c:pt>
                <c:pt idx="772">
                  <c:v>43859</c:v>
                </c:pt>
                <c:pt idx="773">
                  <c:v>43860</c:v>
                </c:pt>
                <c:pt idx="774">
                  <c:v>43861</c:v>
                </c:pt>
                <c:pt idx="775">
                  <c:v>43864</c:v>
                </c:pt>
                <c:pt idx="776">
                  <c:v>43865</c:v>
                </c:pt>
                <c:pt idx="777">
                  <c:v>43866</c:v>
                </c:pt>
                <c:pt idx="778">
                  <c:v>43867</c:v>
                </c:pt>
                <c:pt idx="779">
                  <c:v>43868</c:v>
                </c:pt>
                <c:pt idx="780">
                  <c:v>43871</c:v>
                </c:pt>
                <c:pt idx="781">
                  <c:v>43872</c:v>
                </c:pt>
                <c:pt idx="782">
                  <c:v>43873</c:v>
                </c:pt>
                <c:pt idx="783">
                  <c:v>43874</c:v>
                </c:pt>
                <c:pt idx="784">
                  <c:v>43875</c:v>
                </c:pt>
                <c:pt idx="785">
                  <c:v>43879</c:v>
                </c:pt>
                <c:pt idx="786">
                  <c:v>43880</c:v>
                </c:pt>
                <c:pt idx="787">
                  <c:v>43881</c:v>
                </c:pt>
                <c:pt idx="788">
                  <c:v>43882</c:v>
                </c:pt>
                <c:pt idx="789">
                  <c:v>43885</c:v>
                </c:pt>
                <c:pt idx="790">
                  <c:v>43886</c:v>
                </c:pt>
                <c:pt idx="791">
                  <c:v>43887</c:v>
                </c:pt>
                <c:pt idx="792">
                  <c:v>43888</c:v>
                </c:pt>
                <c:pt idx="793">
                  <c:v>43889</c:v>
                </c:pt>
                <c:pt idx="794">
                  <c:v>43892</c:v>
                </c:pt>
                <c:pt idx="795">
                  <c:v>43893</c:v>
                </c:pt>
                <c:pt idx="796">
                  <c:v>43894</c:v>
                </c:pt>
                <c:pt idx="797">
                  <c:v>43895</c:v>
                </c:pt>
                <c:pt idx="798">
                  <c:v>43896</c:v>
                </c:pt>
                <c:pt idx="799">
                  <c:v>43899</c:v>
                </c:pt>
                <c:pt idx="800">
                  <c:v>43900</c:v>
                </c:pt>
                <c:pt idx="801">
                  <c:v>43901</c:v>
                </c:pt>
                <c:pt idx="802">
                  <c:v>43902</c:v>
                </c:pt>
                <c:pt idx="803">
                  <c:v>43903</c:v>
                </c:pt>
                <c:pt idx="804">
                  <c:v>43906</c:v>
                </c:pt>
                <c:pt idx="805">
                  <c:v>43907</c:v>
                </c:pt>
                <c:pt idx="806">
                  <c:v>43908</c:v>
                </c:pt>
                <c:pt idx="807">
                  <c:v>43909</c:v>
                </c:pt>
                <c:pt idx="808">
                  <c:v>43910</c:v>
                </c:pt>
                <c:pt idx="809">
                  <c:v>43913</c:v>
                </c:pt>
                <c:pt idx="810">
                  <c:v>43914</c:v>
                </c:pt>
                <c:pt idx="811">
                  <c:v>43915</c:v>
                </c:pt>
                <c:pt idx="812">
                  <c:v>43916</c:v>
                </c:pt>
                <c:pt idx="813">
                  <c:v>43917</c:v>
                </c:pt>
                <c:pt idx="814">
                  <c:v>43920</c:v>
                </c:pt>
                <c:pt idx="815">
                  <c:v>43921</c:v>
                </c:pt>
                <c:pt idx="816">
                  <c:v>43922</c:v>
                </c:pt>
                <c:pt idx="817">
                  <c:v>43923</c:v>
                </c:pt>
                <c:pt idx="818">
                  <c:v>43924</c:v>
                </c:pt>
                <c:pt idx="819">
                  <c:v>43927</c:v>
                </c:pt>
                <c:pt idx="820">
                  <c:v>43928</c:v>
                </c:pt>
                <c:pt idx="821">
                  <c:v>43929</c:v>
                </c:pt>
                <c:pt idx="822">
                  <c:v>43930</c:v>
                </c:pt>
                <c:pt idx="823">
                  <c:v>43934</c:v>
                </c:pt>
                <c:pt idx="824">
                  <c:v>43935</c:v>
                </c:pt>
                <c:pt idx="825">
                  <c:v>43936</c:v>
                </c:pt>
                <c:pt idx="826">
                  <c:v>43937</c:v>
                </c:pt>
                <c:pt idx="827">
                  <c:v>43938</c:v>
                </c:pt>
                <c:pt idx="828">
                  <c:v>43941</c:v>
                </c:pt>
                <c:pt idx="829">
                  <c:v>43942</c:v>
                </c:pt>
                <c:pt idx="830">
                  <c:v>43943</c:v>
                </c:pt>
                <c:pt idx="831">
                  <c:v>43944</c:v>
                </c:pt>
                <c:pt idx="832">
                  <c:v>43945</c:v>
                </c:pt>
                <c:pt idx="833">
                  <c:v>43948</c:v>
                </c:pt>
                <c:pt idx="834">
                  <c:v>43949</c:v>
                </c:pt>
                <c:pt idx="835">
                  <c:v>43950</c:v>
                </c:pt>
                <c:pt idx="836">
                  <c:v>43951</c:v>
                </c:pt>
                <c:pt idx="837">
                  <c:v>43952</c:v>
                </c:pt>
                <c:pt idx="838">
                  <c:v>43955</c:v>
                </c:pt>
                <c:pt idx="839">
                  <c:v>43956</c:v>
                </c:pt>
                <c:pt idx="840">
                  <c:v>43957</c:v>
                </c:pt>
                <c:pt idx="841">
                  <c:v>43958</c:v>
                </c:pt>
                <c:pt idx="842">
                  <c:v>43959</c:v>
                </c:pt>
                <c:pt idx="843">
                  <c:v>43962</c:v>
                </c:pt>
                <c:pt idx="844">
                  <c:v>43963</c:v>
                </c:pt>
                <c:pt idx="845">
                  <c:v>43964</c:v>
                </c:pt>
                <c:pt idx="846">
                  <c:v>43965</c:v>
                </c:pt>
                <c:pt idx="847">
                  <c:v>43966</c:v>
                </c:pt>
                <c:pt idx="848">
                  <c:v>43969</c:v>
                </c:pt>
                <c:pt idx="849">
                  <c:v>43970</c:v>
                </c:pt>
                <c:pt idx="850">
                  <c:v>43971</c:v>
                </c:pt>
                <c:pt idx="851">
                  <c:v>43972</c:v>
                </c:pt>
                <c:pt idx="852">
                  <c:v>43973</c:v>
                </c:pt>
                <c:pt idx="853">
                  <c:v>43977</c:v>
                </c:pt>
                <c:pt idx="854">
                  <c:v>43978</c:v>
                </c:pt>
                <c:pt idx="855">
                  <c:v>43979</c:v>
                </c:pt>
                <c:pt idx="856">
                  <c:v>43980</c:v>
                </c:pt>
                <c:pt idx="857">
                  <c:v>43983</c:v>
                </c:pt>
                <c:pt idx="858">
                  <c:v>43984</c:v>
                </c:pt>
                <c:pt idx="859">
                  <c:v>43985</c:v>
                </c:pt>
                <c:pt idx="860">
                  <c:v>43986</c:v>
                </c:pt>
                <c:pt idx="861">
                  <c:v>43987</c:v>
                </c:pt>
                <c:pt idx="862">
                  <c:v>43990</c:v>
                </c:pt>
                <c:pt idx="863">
                  <c:v>43991</c:v>
                </c:pt>
                <c:pt idx="864">
                  <c:v>43992</c:v>
                </c:pt>
                <c:pt idx="865">
                  <c:v>43993</c:v>
                </c:pt>
                <c:pt idx="866">
                  <c:v>43994</c:v>
                </c:pt>
                <c:pt idx="867">
                  <c:v>43997</c:v>
                </c:pt>
                <c:pt idx="868">
                  <c:v>43998</c:v>
                </c:pt>
                <c:pt idx="869">
                  <c:v>43999</c:v>
                </c:pt>
                <c:pt idx="870">
                  <c:v>44000</c:v>
                </c:pt>
                <c:pt idx="871">
                  <c:v>44001</c:v>
                </c:pt>
                <c:pt idx="872">
                  <c:v>44004</c:v>
                </c:pt>
                <c:pt idx="873">
                  <c:v>44005</c:v>
                </c:pt>
                <c:pt idx="874">
                  <c:v>44006</c:v>
                </c:pt>
                <c:pt idx="875">
                  <c:v>44007</c:v>
                </c:pt>
                <c:pt idx="876">
                  <c:v>44008</c:v>
                </c:pt>
                <c:pt idx="877">
                  <c:v>44011</c:v>
                </c:pt>
                <c:pt idx="878">
                  <c:v>44012</c:v>
                </c:pt>
                <c:pt idx="879">
                  <c:v>44013</c:v>
                </c:pt>
                <c:pt idx="880">
                  <c:v>44014</c:v>
                </c:pt>
                <c:pt idx="881">
                  <c:v>44018</c:v>
                </c:pt>
                <c:pt idx="882">
                  <c:v>44019</c:v>
                </c:pt>
                <c:pt idx="883">
                  <c:v>44020</c:v>
                </c:pt>
                <c:pt idx="884">
                  <c:v>44021</c:v>
                </c:pt>
                <c:pt idx="885">
                  <c:v>44022</c:v>
                </c:pt>
                <c:pt idx="886">
                  <c:v>44025</c:v>
                </c:pt>
                <c:pt idx="887">
                  <c:v>44026</c:v>
                </c:pt>
                <c:pt idx="888">
                  <c:v>44027</c:v>
                </c:pt>
                <c:pt idx="889">
                  <c:v>44028</c:v>
                </c:pt>
                <c:pt idx="890">
                  <c:v>44029</c:v>
                </c:pt>
                <c:pt idx="891">
                  <c:v>44032</c:v>
                </c:pt>
                <c:pt idx="892">
                  <c:v>44033</c:v>
                </c:pt>
                <c:pt idx="893">
                  <c:v>44034</c:v>
                </c:pt>
                <c:pt idx="894">
                  <c:v>44035</c:v>
                </c:pt>
                <c:pt idx="895">
                  <c:v>44036</c:v>
                </c:pt>
                <c:pt idx="896">
                  <c:v>44039</c:v>
                </c:pt>
                <c:pt idx="897">
                  <c:v>44040</c:v>
                </c:pt>
                <c:pt idx="898">
                  <c:v>44041</c:v>
                </c:pt>
                <c:pt idx="899">
                  <c:v>44042</c:v>
                </c:pt>
                <c:pt idx="900">
                  <c:v>44043</c:v>
                </c:pt>
                <c:pt idx="901">
                  <c:v>44046</c:v>
                </c:pt>
                <c:pt idx="902">
                  <c:v>44047</c:v>
                </c:pt>
                <c:pt idx="903">
                  <c:v>44048</c:v>
                </c:pt>
                <c:pt idx="904">
                  <c:v>44049</c:v>
                </c:pt>
                <c:pt idx="905">
                  <c:v>44050</c:v>
                </c:pt>
                <c:pt idx="906">
                  <c:v>44053</c:v>
                </c:pt>
                <c:pt idx="907">
                  <c:v>44054</c:v>
                </c:pt>
                <c:pt idx="908">
                  <c:v>44055</c:v>
                </c:pt>
                <c:pt idx="909">
                  <c:v>44056</c:v>
                </c:pt>
                <c:pt idx="910">
                  <c:v>44057</c:v>
                </c:pt>
                <c:pt idx="911">
                  <c:v>44060</c:v>
                </c:pt>
                <c:pt idx="912">
                  <c:v>44061</c:v>
                </c:pt>
                <c:pt idx="913">
                  <c:v>44062</c:v>
                </c:pt>
                <c:pt idx="914">
                  <c:v>44063</c:v>
                </c:pt>
                <c:pt idx="915">
                  <c:v>44064</c:v>
                </c:pt>
                <c:pt idx="916">
                  <c:v>44067</c:v>
                </c:pt>
                <c:pt idx="917">
                  <c:v>44068</c:v>
                </c:pt>
                <c:pt idx="918">
                  <c:v>44069</c:v>
                </c:pt>
                <c:pt idx="919">
                  <c:v>44070</c:v>
                </c:pt>
                <c:pt idx="920">
                  <c:v>44071</c:v>
                </c:pt>
                <c:pt idx="921">
                  <c:v>44074</c:v>
                </c:pt>
                <c:pt idx="922">
                  <c:v>44075</c:v>
                </c:pt>
                <c:pt idx="923">
                  <c:v>44076</c:v>
                </c:pt>
                <c:pt idx="924">
                  <c:v>44077</c:v>
                </c:pt>
                <c:pt idx="925">
                  <c:v>44078</c:v>
                </c:pt>
                <c:pt idx="926">
                  <c:v>44082</c:v>
                </c:pt>
                <c:pt idx="927">
                  <c:v>44083</c:v>
                </c:pt>
                <c:pt idx="928">
                  <c:v>44084</c:v>
                </c:pt>
                <c:pt idx="929">
                  <c:v>44085</c:v>
                </c:pt>
                <c:pt idx="930">
                  <c:v>44088</c:v>
                </c:pt>
                <c:pt idx="931">
                  <c:v>44089</c:v>
                </c:pt>
                <c:pt idx="932">
                  <c:v>44090</c:v>
                </c:pt>
                <c:pt idx="933">
                  <c:v>44091</c:v>
                </c:pt>
                <c:pt idx="934">
                  <c:v>44092</c:v>
                </c:pt>
                <c:pt idx="935">
                  <c:v>44095</c:v>
                </c:pt>
                <c:pt idx="936">
                  <c:v>44096</c:v>
                </c:pt>
                <c:pt idx="937">
                  <c:v>44097</c:v>
                </c:pt>
                <c:pt idx="938">
                  <c:v>44098</c:v>
                </c:pt>
                <c:pt idx="939">
                  <c:v>44099</c:v>
                </c:pt>
                <c:pt idx="940">
                  <c:v>44102</c:v>
                </c:pt>
                <c:pt idx="941">
                  <c:v>44103</c:v>
                </c:pt>
                <c:pt idx="942">
                  <c:v>44104</c:v>
                </c:pt>
                <c:pt idx="943">
                  <c:v>44105</c:v>
                </c:pt>
                <c:pt idx="944">
                  <c:v>44106</c:v>
                </c:pt>
                <c:pt idx="945">
                  <c:v>44109</c:v>
                </c:pt>
                <c:pt idx="946">
                  <c:v>44110</c:v>
                </c:pt>
                <c:pt idx="947">
                  <c:v>44111</c:v>
                </c:pt>
                <c:pt idx="948">
                  <c:v>44112</c:v>
                </c:pt>
                <c:pt idx="949">
                  <c:v>44113</c:v>
                </c:pt>
                <c:pt idx="950">
                  <c:v>44116</c:v>
                </c:pt>
                <c:pt idx="951">
                  <c:v>44117</c:v>
                </c:pt>
                <c:pt idx="952">
                  <c:v>44118</c:v>
                </c:pt>
                <c:pt idx="953">
                  <c:v>44119</c:v>
                </c:pt>
                <c:pt idx="954">
                  <c:v>44120</c:v>
                </c:pt>
                <c:pt idx="955">
                  <c:v>44123</c:v>
                </c:pt>
                <c:pt idx="956">
                  <c:v>44124</c:v>
                </c:pt>
                <c:pt idx="957">
                  <c:v>44125</c:v>
                </c:pt>
                <c:pt idx="958">
                  <c:v>44126</c:v>
                </c:pt>
                <c:pt idx="959">
                  <c:v>44127</c:v>
                </c:pt>
                <c:pt idx="960">
                  <c:v>44130</c:v>
                </c:pt>
                <c:pt idx="961">
                  <c:v>44131</c:v>
                </c:pt>
                <c:pt idx="962">
                  <c:v>44132</c:v>
                </c:pt>
                <c:pt idx="963">
                  <c:v>44133</c:v>
                </c:pt>
                <c:pt idx="964">
                  <c:v>44134</c:v>
                </c:pt>
                <c:pt idx="965">
                  <c:v>44137</c:v>
                </c:pt>
                <c:pt idx="966">
                  <c:v>44138</c:v>
                </c:pt>
                <c:pt idx="967">
                  <c:v>44139</c:v>
                </c:pt>
                <c:pt idx="968">
                  <c:v>44140</c:v>
                </c:pt>
                <c:pt idx="969">
                  <c:v>44141</c:v>
                </c:pt>
                <c:pt idx="970">
                  <c:v>44144</c:v>
                </c:pt>
                <c:pt idx="971">
                  <c:v>44145</c:v>
                </c:pt>
                <c:pt idx="972">
                  <c:v>44146</c:v>
                </c:pt>
                <c:pt idx="973">
                  <c:v>44147</c:v>
                </c:pt>
                <c:pt idx="974">
                  <c:v>44148</c:v>
                </c:pt>
                <c:pt idx="975">
                  <c:v>44151</c:v>
                </c:pt>
                <c:pt idx="976">
                  <c:v>44152</c:v>
                </c:pt>
                <c:pt idx="977">
                  <c:v>44153</c:v>
                </c:pt>
                <c:pt idx="978">
                  <c:v>44154</c:v>
                </c:pt>
                <c:pt idx="979">
                  <c:v>44155</c:v>
                </c:pt>
                <c:pt idx="980">
                  <c:v>44158</c:v>
                </c:pt>
                <c:pt idx="981">
                  <c:v>44159</c:v>
                </c:pt>
                <c:pt idx="982">
                  <c:v>44160</c:v>
                </c:pt>
                <c:pt idx="983">
                  <c:v>44162</c:v>
                </c:pt>
                <c:pt idx="984">
                  <c:v>44165</c:v>
                </c:pt>
                <c:pt idx="985">
                  <c:v>44166</c:v>
                </c:pt>
                <c:pt idx="986">
                  <c:v>44167</c:v>
                </c:pt>
                <c:pt idx="987">
                  <c:v>44168</c:v>
                </c:pt>
                <c:pt idx="988">
                  <c:v>44169</c:v>
                </c:pt>
                <c:pt idx="989">
                  <c:v>44172</c:v>
                </c:pt>
                <c:pt idx="990">
                  <c:v>44173</c:v>
                </c:pt>
                <c:pt idx="991">
                  <c:v>44174</c:v>
                </c:pt>
                <c:pt idx="992">
                  <c:v>44175</c:v>
                </c:pt>
                <c:pt idx="993">
                  <c:v>44176</c:v>
                </c:pt>
                <c:pt idx="994">
                  <c:v>44179</c:v>
                </c:pt>
                <c:pt idx="995">
                  <c:v>44180</c:v>
                </c:pt>
                <c:pt idx="996">
                  <c:v>44181</c:v>
                </c:pt>
                <c:pt idx="997">
                  <c:v>44182</c:v>
                </c:pt>
                <c:pt idx="998">
                  <c:v>44183</c:v>
                </c:pt>
                <c:pt idx="999">
                  <c:v>44186</c:v>
                </c:pt>
                <c:pt idx="1000">
                  <c:v>44187</c:v>
                </c:pt>
                <c:pt idx="1001">
                  <c:v>44188</c:v>
                </c:pt>
                <c:pt idx="1002">
                  <c:v>44189</c:v>
                </c:pt>
                <c:pt idx="1003">
                  <c:v>44193</c:v>
                </c:pt>
                <c:pt idx="1004">
                  <c:v>44194</c:v>
                </c:pt>
                <c:pt idx="1005">
                  <c:v>44195</c:v>
                </c:pt>
                <c:pt idx="1006">
                  <c:v>44196</c:v>
                </c:pt>
                <c:pt idx="1007">
                  <c:v>44200</c:v>
                </c:pt>
                <c:pt idx="1008">
                  <c:v>44201</c:v>
                </c:pt>
                <c:pt idx="1009">
                  <c:v>44202</c:v>
                </c:pt>
                <c:pt idx="1010">
                  <c:v>44203</c:v>
                </c:pt>
                <c:pt idx="1011">
                  <c:v>44204</c:v>
                </c:pt>
                <c:pt idx="1012">
                  <c:v>44207</c:v>
                </c:pt>
                <c:pt idx="1013">
                  <c:v>44208</c:v>
                </c:pt>
                <c:pt idx="1014">
                  <c:v>44209</c:v>
                </c:pt>
                <c:pt idx="1015">
                  <c:v>44210</c:v>
                </c:pt>
                <c:pt idx="1016">
                  <c:v>44211</c:v>
                </c:pt>
                <c:pt idx="1017">
                  <c:v>44215</c:v>
                </c:pt>
                <c:pt idx="1018">
                  <c:v>44216</c:v>
                </c:pt>
                <c:pt idx="1019">
                  <c:v>44217</c:v>
                </c:pt>
                <c:pt idx="1020">
                  <c:v>44218</c:v>
                </c:pt>
                <c:pt idx="1021">
                  <c:v>44221</c:v>
                </c:pt>
                <c:pt idx="1022">
                  <c:v>44222</c:v>
                </c:pt>
                <c:pt idx="1023">
                  <c:v>44223</c:v>
                </c:pt>
                <c:pt idx="1024">
                  <c:v>44224</c:v>
                </c:pt>
                <c:pt idx="1025">
                  <c:v>44225</c:v>
                </c:pt>
                <c:pt idx="1026">
                  <c:v>44228</c:v>
                </c:pt>
                <c:pt idx="1027">
                  <c:v>44229</c:v>
                </c:pt>
                <c:pt idx="1028">
                  <c:v>44230</c:v>
                </c:pt>
                <c:pt idx="1029">
                  <c:v>44231</c:v>
                </c:pt>
                <c:pt idx="1030">
                  <c:v>44232</c:v>
                </c:pt>
                <c:pt idx="1031">
                  <c:v>44235</c:v>
                </c:pt>
                <c:pt idx="1032">
                  <c:v>44236</c:v>
                </c:pt>
                <c:pt idx="1033">
                  <c:v>44237</c:v>
                </c:pt>
                <c:pt idx="1034">
                  <c:v>44238</c:v>
                </c:pt>
                <c:pt idx="1035">
                  <c:v>44239</c:v>
                </c:pt>
                <c:pt idx="1036">
                  <c:v>44243</c:v>
                </c:pt>
                <c:pt idx="1037">
                  <c:v>44244</c:v>
                </c:pt>
                <c:pt idx="1038">
                  <c:v>44245</c:v>
                </c:pt>
                <c:pt idx="1039">
                  <c:v>44246</c:v>
                </c:pt>
                <c:pt idx="1040">
                  <c:v>44249</c:v>
                </c:pt>
                <c:pt idx="1041">
                  <c:v>44250</c:v>
                </c:pt>
                <c:pt idx="1042">
                  <c:v>44251</c:v>
                </c:pt>
                <c:pt idx="1043">
                  <c:v>44252</c:v>
                </c:pt>
                <c:pt idx="1044">
                  <c:v>44253</c:v>
                </c:pt>
                <c:pt idx="1045">
                  <c:v>44256</c:v>
                </c:pt>
                <c:pt idx="1046">
                  <c:v>44257</c:v>
                </c:pt>
                <c:pt idx="1047">
                  <c:v>44258</c:v>
                </c:pt>
                <c:pt idx="1048">
                  <c:v>44259</c:v>
                </c:pt>
                <c:pt idx="1049">
                  <c:v>44260</c:v>
                </c:pt>
                <c:pt idx="1050">
                  <c:v>44263</c:v>
                </c:pt>
                <c:pt idx="1051">
                  <c:v>44264</c:v>
                </c:pt>
                <c:pt idx="1052">
                  <c:v>44265</c:v>
                </c:pt>
                <c:pt idx="1053">
                  <c:v>44266</c:v>
                </c:pt>
                <c:pt idx="1054">
                  <c:v>44267</c:v>
                </c:pt>
                <c:pt idx="1055">
                  <c:v>44270</c:v>
                </c:pt>
                <c:pt idx="1056">
                  <c:v>44271</c:v>
                </c:pt>
                <c:pt idx="1057">
                  <c:v>44272</c:v>
                </c:pt>
                <c:pt idx="1058">
                  <c:v>44273</c:v>
                </c:pt>
                <c:pt idx="1059">
                  <c:v>44274</c:v>
                </c:pt>
                <c:pt idx="1060">
                  <c:v>44277</c:v>
                </c:pt>
                <c:pt idx="1061">
                  <c:v>44278</c:v>
                </c:pt>
                <c:pt idx="1062">
                  <c:v>44279</c:v>
                </c:pt>
                <c:pt idx="1063">
                  <c:v>44280</c:v>
                </c:pt>
                <c:pt idx="1064">
                  <c:v>44281</c:v>
                </c:pt>
                <c:pt idx="1065">
                  <c:v>44284</c:v>
                </c:pt>
                <c:pt idx="1066">
                  <c:v>44285</c:v>
                </c:pt>
                <c:pt idx="1067">
                  <c:v>44286</c:v>
                </c:pt>
                <c:pt idx="1068">
                  <c:v>44287</c:v>
                </c:pt>
                <c:pt idx="1069">
                  <c:v>44291</c:v>
                </c:pt>
                <c:pt idx="1070">
                  <c:v>44292</c:v>
                </c:pt>
                <c:pt idx="1071">
                  <c:v>44293</c:v>
                </c:pt>
                <c:pt idx="1072">
                  <c:v>44294</c:v>
                </c:pt>
                <c:pt idx="1073">
                  <c:v>44295</c:v>
                </c:pt>
                <c:pt idx="1074">
                  <c:v>44298</c:v>
                </c:pt>
                <c:pt idx="1075">
                  <c:v>44299</c:v>
                </c:pt>
                <c:pt idx="1076">
                  <c:v>44300</c:v>
                </c:pt>
                <c:pt idx="1077">
                  <c:v>44301</c:v>
                </c:pt>
                <c:pt idx="1078">
                  <c:v>44302</c:v>
                </c:pt>
                <c:pt idx="1079">
                  <c:v>44305</c:v>
                </c:pt>
                <c:pt idx="1080">
                  <c:v>44306</c:v>
                </c:pt>
                <c:pt idx="1081">
                  <c:v>44307</c:v>
                </c:pt>
                <c:pt idx="1082">
                  <c:v>44308</c:v>
                </c:pt>
                <c:pt idx="1083">
                  <c:v>44309</c:v>
                </c:pt>
                <c:pt idx="1084">
                  <c:v>44312</c:v>
                </c:pt>
                <c:pt idx="1085">
                  <c:v>44313</c:v>
                </c:pt>
                <c:pt idx="1086">
                  <c:v>44314</c:v>
                </c:pt>
                <c:pt idx="1087">
                  <c:v>44315</c:v>
                </c:pt>
                <c:pt idx="1088">
                  <c:v>44316</c:v>
                </c:pt>
                <c:pt idx="1089">
                  <c:v>44319</c:v>
                </c:pt>
                <c:pt idx="1090">
                  <c:v>44320</c:v>
                </c:pt>
                <c:pt idx="1091">
                  <c:v>44321</c:v>
                </c:pt>
                <c:pt idx="1092">
                  <c:v>44322</c:v>
                </c:pt>
                <c:pt idx="1093">
                  <c:v>44323</c:v>
                </c:pt>
                <c:pt idx="1094">
                  <c:v>44326</c:v>
                </c:pt>
                <c:pt idx="1095">
                  <c:v>44327</c:v>
                </c:pt>
                <c:pt idx="1096">
                  <c:v>44328</c:v>
                </c:pt>
                <c:pt idx="1097">
                  <c:v>44329</c:v>
                </c:pt>
                <c:pt idx="1098">
                  <c:v>44330</c:v>
                </c:pt>
                <c:pt idx="1099">
                  <c:v>44333</c:v>
                </c:pt>
                <c:pt idx="1100">
                  <c:v>44334</c:v>
                </c:pt>
                <c:pt idx="1101">
                  <c:v>44335</c:v>
                </c:pt>
                <c:pt idx="1102">
                  <c:v>44336</c:v>
                </c:pt>
                <c:pt idx="1103">
                  <c:v>44337</c:v>
                </c:pt>
                <c:pt idx="1104">
                  <c:v>44340</c:v>
                </c:pt>
                <c:pt idx="1105">
                  <c:v>44341</c:v>
                </c:pt>
                <c:pt idx="1106">
                  <c:v>44342</c:v>
                </c:pt>
                <c:pt idx="1107">
                  <c:v>44343</c:v>
                </c:pt>
                <c:pt idx="1108">
                  <c:v>44344</c:v>
                </c:pt>
                <c:pt idx="1109">
                  <c:v>44348</c:v>
                </c:pt>
                <c:pt idx="1110">
                  <c:v>44349</c:v>
                </c:pt>
                <c:pt idx="1111">
                  <c:v>44350</c:v>
                </c:pt>
                <c:pt idx="1112">
                  <c:v>44351</c:v>
                </c:pt>
                <c:pt idx="1113">
                  <c:v>44354</c:v>
                </c:pt>
                <c:pt idx="1114">
                  <c:v>44355</c:v>
                </c:pt>
                <c:pt idx="1115">
                  <c:v>44356</c:v>
                </c:pt>
                <c:pt idx="1116">
                  <c:v>44357</c:v>
                </c:pt>
                <c:pt idx="1117">
                  <c:v>44358</c:v>
                </c:pt>
                <c:pt idx="1118">
                  <c:v>44361</c:v>
                </c:pt>
                <c:pt idx="1119">
                  <c:v>44362</c:v>
                </c:pt>
                <c:pt idx="1120">
                  <c:v>44363</c:v>
                </c:pt>
                <c:pt idx="1121">
                  <c:v>44364</c:v>
                </c:pt>
                <c:pt idx="1122">
                  <c:v>44365</c:v>
                </c:pt>
                <c:pt idx="1123">
                  <c:v>44368</c:v>
                </c:pt>
                <c:pt idx="1124">
                  <c:v>44369</c:v>
                </c:pt>
                <c:pt idx="1125">
                  <c:v>44370</c:v>
                </c:pt>
                <c:pt idx="1126">
                  <c:v>44371</c:v>
                </c:pt>
                <c:pt idx="1127">
                  <c:v>44372</c:v>
                </c:pt>
                <c:pt idx="1128">
                  <c:v>44375</c:v>
                </c:pt>
                <c:pt idx="1129">
                  <c:v>44376</c:v>
                </c:pt>
                <c:pt idx="1130">
                  <c:v>44377</c:v>
                </c:pt>
                <c:pt idx="1131">
                  <c:v>44378</c:v>
                </c:pt>
                <c:pt idx="1132">
                  <c:v>44379</c:v>
                </c:pt>
                <c:pt idx="1133">
                  <c:v>44383</c:v>
                </c:pt>
                <c:pt idx="1134">
                  <c:v>44384</c:v>
                </c:pt>
                <c:pt idx="1135">
                  <c:v>44385</c:v>
                </c:pt>
                <c:pt idx="1136">
                  <c:v>44386</c:v>
                </c:pt>
                <c:pt idx="1137">
                  <c:v>44389</c:v>
                </c:pt>
                <c:pt idx="1138">
                  <c:v>44390</c:v>
                </c:pt>
                <c:pt idx="1139">
                  <c:v>44391</c:v>
                </c:pt>
                <c:pt idx="1140">
                  <c:v>44392</c:v>
                </c:pt>
                <c:pt idx="1141">
                  <c:v>44393</c:v>
                </c:pt>
                <c:pt idx="1142">
                  <c:v>44396</c:v>
                </c:pt>
                <c:pt idx="1143">
                  <c:v>44397</c:v>
                </c:pt>
                <c:pt idx="1144">
                  <c:v>44398</c:v>
                </c:pt>
                <c:pt idx="1145">
                  <c:v>44399</c:v>
                </c:pt>
                <c:pt idx="1146">
                  <c:v>44400</c:v>
                </c:pt>
                <c:pt idx="1147">
                  <c:v>44403</c:v>
                </c:pt>
                <c:pt idx="1148">
                  <c:v>44404</c:v>
                </c:pt>
                <c:pt idx="1149">
                  <c:v>44405</c:v>
                </c:pt>
                <c:pt idx="1150">
                  <c:v>44406</c:v>
                </c:pt>
                <c:pt idx="1151">
                  <c:v>44407</c:v>
                </c:pt>
                <c:pt idx="1152">
                  <c:v>44410</c:v>
                </c:pt>
                <c:pt idx="1153">
                  <c:v>44411</c:v>
                </c:pt>
                <c:pt idx="1154">
                  <c:v>44412</c:v>
                </c:pt>
                <c:pt idx="1155">
                  <c:v>44413</c:v>
                </c:pt>
                <c:pt idx="1156">
                  <c:v>44414</c:v>
                </c:pt>
                <c:pt idx="1157">
                  <c:v>44417</c:v>
                </c:pt>
                <c:pt idx="1158">
                  <c:v>44418</c:v>
                </c:pt>
                <c:pt idx="1159">
                  <c:v>44419</c:v>
                </c:pt>
                <c:pt idx="1160">
                  <c:v>44420</c:v>
                </c:pt>
                <c:pt idx="1161">
                  <c:v>44421</c:v>
                </c:pt>
                <c:pt idx="1162">
                  <c:v>44424</c:v>
                </c:pt>
                <c:pt idx="1163">
                  <c:v>44425</c:v>
                </c:pt>
                <c:pt idx="1164">
                  <c:v>44426</c:v>
                </c:pt>
                <c:pt idx="1165">
                  <c:v>44427</c:v>
                </c:pt>
                <c:pt idx="1166">
                  <c:v>44428</c:v>
                </c:pt>
                <c:pt idx="1167">
                  <c:v>44431</c:v>
                </c:pt>
                <c:pt idx="1168">
                  <c:v>44432</c:v>
                </c:pt>
                <c:pt idx="1169">
                  <c:v>44433</c:v>
                </c:pt>
                <c:pt idx="1170">
                  <c:v>44434</c:v>
                </c:pt>
                <c:pt idx="1171">
                  <c:v>44435</c:v>
                </c:pt>
                <c:pt idx="1172">
                  <c:v>44438</c:v>
                </c:pt>
                <c:pt idx="1173">
                  <c:v>44439</c:v>
                </c:pt>
                <c:pt idx="1174">
                  <c:v>44440</c:v>
                </c:pt>
                <c:pt idx="1175">
                  <c:v>44441</c:v>
                </c:pt>
                <c:pt idx="1176">
                  <c:v>44442</c:v>
                </c:pt>
                <c:pt idx="1177">
                  <c:v>44446</c:v>
                </c:pt>
                <c:pt idx="1178">
                  <c:v>44447</c:v>
                </c:pt>
                <c:pt idx="1179">
                  <c:v>44448</c:v>
                </c:pt>
                <c:pt idx="1180">
                  <c:v>44449</c:v>
                </c:pt>
                <c:pt idx="1181">
                  <c:v>44452</c:v>
                </c:pt>
                <c:pt idx="1182">
                  <c:v>44453</c:v>
                </c:pt>
                <c:pt idx="1183">
                  <c:v>44454</c:v>
                </c:pt>
                <c:pt idx="1184">
                  <c:v>44455</c:v>
                </c:pt>
                <c:pt idx="1185">
                  <c:v>44456</c:v>
                </c:pt>
                <c:pt idx="1186">
                  <c:v>44459</c:v>
                </c:pt>
                <c:pt idx="1187">
                  <c:v>44460</c:v>
                </c:pt>
                <c:pt idx="1188">
                  <c:v>44461</c:v>
                </c:pt>
                <c:pt idx="1189">
                  <c:v>44462</c:v>
                </c:pt>
                <c:pt idx="1190">
                  <c:v>44463</c:v>
                </c:pt>
                <c:pt idx="1191">
                  <c:v>44466</c:v>
                </c:pt>
                <c:pt idx="1192">
                  <c:v>44467</c:v>
                </c:pt>
                <c:pt idx="1193">
                  <c:v>44468</c:v>
                </c:pt>
                <c:pt idx="1194">
                  <c:v>44469</c:v>
                </c:pt>
                <c:pt idx="1195">
                  <c:v>44470</c:v>
                </c:pt>
                <c:pt idx="1196">
                  <c:v>44473</c:v>
                </c:pt>
                <c:pt idx="1197">
                  <c:v>44474</c:v>
                </c:pt>
                <c:pt idx="1198">
                  <c:v>44475</c:v>
                </c:pt>
                <c:pt idx="1199">
                  <c:v>44476</c:v>
                </c:pt>
                <c:pt idx="1200">
                  <c:v>44477</c:v>
                </c:pt>
                <c:pt idx="1201">
                  <c:v>44480</c:v>
                </c:pt>
                <c:pt idx="1202">
                  <c:v>44481</c:v>
                </c:pt>
                <c:pt idx="1203">
                  <c:v>44482</c:v>
                </c:pt>
                <c:pt idx="1204">
                  <c:v>44483</c:v>
                </c:pt>
                <c:pt idx="1205">
                  <c:v>44484</c:v>
                </c:pt>
                <c:pt idx="1206">
                  <c:v>44487</c:v>
                </c:pt>
                <c:pt idx="1207">
                  <c:v>44488</c:v>
                </c:pt>
                <c:pt idx="1208">
                  <c:v>44489</c:v>
                </c:pt>
                <c:pt idx="1209">
                  <c:v>44490</c:v>
                </c:pt>
                <c:pt idx="1210">
                  <c:v>44491</c:v>
                </c:pt>
                <c:pt idx="1211">
                  <c:v>44494</c:v>
                </c:pt>
                <c:pt idx="1212">
                  <c:v>44495</c:v>
                </c:pt>
                <c:pt idx="1213">
                  <c:v>44496</c:v>
                </c:pt>
                <c:pt idx="1214">
                  <c:v>44497</c:v>
                </c:pt>
                <c:pt idx="1215">
                  <c:v>44498</c:v>
                </c:pt>
                <c:pt idx="1216">
                  <c:v>44501</c:v>
                </c:pt>
                <c:pt idx="1217">
                  <c:v>44502</c:v>
                </c:pt>
                <c:pt idx="1218">
                  <c:v>44503</c:v>
                </c:pt>
                <c:pt idx="1219">
                  <c:v>44504</c:v>
                </c:pt>
                <c:pt idx="1220">
                  <c:v>44505</c:v>
                </c:pt>
                <c:pt idx="1221">
                  <c:v>44508</c:v>
                </c:pt>
                <c:pt idx="1222">
                  <c:v>44509</c:v>
                </c:pt>
                <c:pt idx="1223">
                  <c:v>44510</c:v>
                </c:pt>
                <c:pt idx="1224">
                  <c:v>44511</c:v>
                </c:pt>
                <c:pt idx="1225">
                  <c:v>44512</c:v>
                </c:pt>
                <c:pt idx="1226">
                  <c:v>44515</c:v>
                </c:pt>
                <c:pt idx="1227">
                  <c:v>44516</c:v>
                </c:pt>
                <c:pt idx="1228">
                  <c:v>44517</c:v>
                </c:pt>
                <c:pt idx="1229">
                  <c:v>44518</c:v>
                </c:pt>
                <c:pt idx="1230">
                  <c:v>44519</c:v>
                </c:pt>
                <c:pt idx="1231">
                  <c:v>44522</c:v>
                </c:pt>
                <c:pt idx="1232">
                  <c:v>44523</c:v>
                </c:pt>
                <c:pt idx="1233">
                  <c:v>44524</c:v>
                </c:pt>
                <c:pt idx="1234">
                  <c:v>44526</c:v>
                </c:pt>
                <c:pt idx="1235">
                  <c:v>44529</c:v>
                </c:pt>
                <c:pt idx="1236">
                  <c:v>44530</c:v>
                </c:pt>
                <c:pt idx="1237">
                  <c:v>44531</c:v>
                </c:pt>
                <c:pt idx="1238">
                  <c:v>44532</c:v>
                </c:pt>
                <c:pt idx="1239">
                  <c:v>44533</c:v>
                </c:pt>
                <c:pt idx="1240">
                  <c:v>44536</c:v>
                </c:pt>
                <c:pt idx="1241">
                  <c:v>44537</c:v>
                </c:pt>
                <c:pt idx="1242">
                  <c:v>44538</c:v>
                </c:pt>
                <c:pt idx="1243">
                  <c:v>44539</c:v>
                </c:pt>
                <c:pt idx="1244">
                  <c:v>44540</c:v>
                </c:pt>
                <c:pt idx="1245">
                  <c:v>44543</c:v>
                </c:pt>
                <c:pt idx="1246">
                  <c:v>44544</c:v>
                </c:pt>
                <c:pt idx="1247">
                  <c:v>44545</c:v>
                </c:pt>
                <c:pt idx="1248">
                  <c:v>44546</c:v>
                </c:pt>
                <c:pt idx="1249">
                  <c:v>44547</c:v>
                </c:pt>
                <c:pt idx="1250">
                  <c:v>44550</c:v>
                </c:pt>
                <c:pt idx="1251">
                  <c:v>44551</c:v>
                </c:pt>
                <c:pt idx="1252">
                  <c:v>44552</c:v>
                </c:pt>
                <c:pt idx="1253">
                  <c:v>44553</c:v>
                </c:pt>
                <c:pt idx="1254">
                  <c:v>44557</c:v>
                </c:pt>
                <c:pt idx="1255">
                  <c:v>44558</c:v>
                </c:pt>
                <c:pt idx="1256">
                  <c:v>44559</c:v>
                </c:pt>
                <c:pt idx="1257">
                  <c:v>44560</c:v>
                </c:pt>
              </c:numCache>
            </c:numRef>
          </c:cat>
          <c:val>
            <c:numRef>
              <c:f>'I. Stock Info'!$F$5:$F$1262</c:f>
              <c:numCache>
                <c:formatCode>_-* #,##0.00_-;\-* #,##0.00_-;_-* "-"??_-;_-@</c:formatCode>
                <c:ptCount val="1258"/>
                <c:pt idx="0">
                  <c:v>29.037500000000001</c:v>
                </c:pt>
                <c:pt idx="1">
                  <c:v>29.004999000000002</c:v>
                </c:pt>
                <c:pt idx="2">
                  <c:v>29.1525</c:v>
                </c:pt>
                <c:pt idx="3">
                  <c:v>29.477501</c:v>
                </c:pt>
                <c:pt idx="4">
                  <c:v>29.747499000000001</c:v>
                </c:pt>
                <c:pt idx="5">
                  <c:v>29.7775</c:v>
                </c:pt>
                <c:pt idx="6">
                  <c:v>29.9375</c:v>
                </c:pt>
                <c:pt idx="7">
                  <c:v>29.8125</c:v>
                </c:pt>
                <c:pt idx="8">
                  <c:v>29.76</c:v>
                </c:pt>
                <c:pt idx="9">
                  <c:v>30</c:v>
                </c:pt>
                <c:pt idx="10">
                  <c:v>29.997499000000001</c:v>
                </c:pt>
                <c:pt idx="11">
                  <c:v>29.945</c:v>
                </c:pt>
                <c:pt idx="12">
                  <c:v>30</c:v>
                </c:pt>
                <c:pt idx="13">
                  <c:v>30.02</c:v>
                </c:pt>
                <c:pt idx="14">
                  <c:v>29.9925</c:v>
                </c:pt>
                <c:pt idx="15">
                  <c:v>30.469999000000001</c:v>
                </c:pt>
                <c:pt idx="16">
                  <c:v>30.485001</c:v>
                </c:pt>
                <c:pt idx="17">
                  <c:v>30.487499</c:v>
                </c:pt>
                <c:pt idx="18">
                  <c:v>30.407499000000001</c:v>
                </c:pt>
                <c:pt idx="19">
                  <c:v>30.337499999999999</c:v>
                </c:pt>
                <c:pt idx="20">
                  <c:v>32.1875</c:v>
                </c:pt>
                <c:pt idx="21">
                  <c:v>32.1325</c:v>
                </c:pt>
                <c:pt idx="22">
                  <c:v>32.270000000000003</c:v>
                </c:pt>
                <c:pt idx="23">
                  <c:v>32.572498000000003</c:v>
                </c:pt>
                <c:pt idx="24">
                  <c:v>32.8825</c:v>
                </c:pt>
                <c:pt idx="25">
                  <c:v>33.009998000000003</c:v>
                </c:pt>
                <c:pt idx="26">
                  <c:v>33.104999999999997</c:v>
                </c:pt>
                <c:pt idx="27">
                  <c:v>33.029998999999997</c:v>
                </c:pt>
                <c:pt idx="28">
                  <c:v>33.322498000000003</c:v>
                </c:pt>
                <c:pt idx="29">
                  <c:v>33.755001</c:v>
                </c:pt>
                <c:pt idx="30">
                  <c:v>33.877499</c:v>
                </c:pt>
                <c:pt idx="31">
                  <c:v>33.837502000000001</c:v>
                </c:pt>
                <c:pt idx="32">
                  <c:v>33.93</c:v>
                </c:pt>
                <c:pt idx="33">
                  <c:v>34.174999</c:v>
                </c:pt>
                <c:pt idx="34">
                  <c:v>34.277500000000003</c:v>
                </c:pt>
                <c:pt idx="35">
                  <c:v>34.1325</c:v>
                </c:pt>
                <c:pt idx="36">
                  <c:v>34.165000999999997</c:v>
                </c:pt>
                <c:pt idx="37">
                  <c:v>34.232498</c:v>
                </c:pt>
                <c:pt idx="38">
                  <c:v>34.247501</c:v>
                </c:pt>
                <c:pt idx="39">
                  <c:v>34.947498000000003</c:v>
                </c:pt>
                <c:pt idx="40">
                  <c:v>34.740001999999997</c:v>
                </c:pt>
                <c:pt idx="41">
                  <c:v>34.945</c:v>
                </c:pt>
                <c:pt idx="42">
                  <c:v>34.834999000000003</c:v>
                </c:pt>
                <c:pt idx="43">
                  <c:v>34.880001</c:v>
                </c:pt>
                <c:pt idx="44">
                  <c:v>34.75</c:v>
                </c:pt>
                <c:pt idx="45">
                  <c:v>34.669998</c:v>
                </c:pt>
                <c:pt idx="46">
                  <c:v>34.784999999999997</c:v>
                </c:pt>
                <c:pt idx="47">
                  <c:v>34.799999</c:v>
                </c:pt>
                <c:pt idx="48">
                  <c:v>34.747501</c:v>
                </c:pt>
                <c:pt idx="49">
                  <c:v>35.115001999999997</c:v>
                </c:pt>
                <c:pt idx="50">
                  <c:v>35.172500999999997</c:v>
                </c:pt>
                <c:pt idx="51">
                  <c:v>34.997501</c:v>
                </c:pt>
                <c:pt idx="52">
                  <c:v>35.365001999999997</c:v>
                </c:pt>
                <c:pt idx="53">
                  <c:v>34.959999000000003</c:v>
                </c:pt>
                <c:pt idx="54">
                  <c:v>35.354999999999997</c:v>
                </c:pt>
                <c:pt idx="55">
                  <c:v>35.229999999999997</c:v>
                </c:pt>
                <c:pt idx="56">
                  <c:v>35.159999999999997</c:v>
                </c:pt>
                <c:pt idx="57">
                  <c:v>35.220001000000003</c:v>
                </c:pt>
                <c:pt idx="58">
                  <c:v>35.950001</c:v>
                </c:pt>
                <c:pt idx="59">
                  <c:v>36.029998999999997</c:v>
                </c:pt>
                <c:pt idx="60">
                  <c:v>35.982498</c:v>
                </c:pt>
                <c:pt idx="61">
                  <c:v>35.915000999999997</c:v>
                </c:pt>
                <c:pt idx="62">
                  <c:v>35.924999</c:v>
                </c:pt>
                <c:pt idx="63">
                  <c:v>36.192501</c:v>
                </c:pt>
                <c:pt idx="64">
                  <c:v>36.005001</c:v>
                </c:pt>
                <c:pt idx="65">
                  <c:v>35.915000999999997</c:v>
                </c:pt>
                <c:pt idx="66">
                  <c:v>35.834999000000003</c:v>
                </c:pt>
                <c:pt idx="67">
                  <c:v>35.792499999999997</c:v>
                </c:pt>
                <c:pt idx="68">
                  <c:v>35.407501000000003</c:v>
                </c:pt>
                <c:pt idx="69">
                  <c:v>35.450001</c:v>
                </c:pt>
                <c:pt idx="70">
                  <c:v>35.262501</c:v>
                </c:pt>
                <c:pt idx="71">
                  <c:v>35.457500000000003</c:v>
                </c:pt>
                <c:pt idx="72">
                  <c:v>35.299999</c:v>
                </c:pt>
                <c:pt idx="73">
                  <c:v>35.169998</c:v>
                </c:pt>
                <c:pt idx="74">
                  <c:v>35.610000999999997</c:v>
                </c:pt>
                <c:pt idx="75">
                  <c:v>35.567501</c:v>
                </c:pt>
                <c:pt idx="76">
                  <c:v>35.909999999999997</c:v>
                </c:pt>
                <c:pt idx="77">
                  <c:v>36.1325</c:v>
                </c:pt>
                <c:pt idx="78">
                  <c:v>35.919998</c:v>
                </c:pt>
                <c:pt idx="79">
                  <c:v>35.947498000000003</c:v>
                </c:pt>
                <c:pt idx="80">
                  <c:v>35.912497999999999</c:v>
                </c:pt>
                <c:pt idx="81">
                  <c:v>36.645000000000003</c:v>
                </c:pt>
                <c:pt idx="82">
                  <c:v>36.877499</c:v>
                </c:pt>
                <c:pt idx="83">
                  <c:v>36.764999000000003</c:v>
                </c:pt>
                <c:pt idx="84">
                  <c:v>36.6325</c:v>
                </c:pt>
                <c:pt idx="85">
                  <c:v>37.240001999999997</c:v>
                </c:pt>
                <c:pt idx="86">
                  <c:v>38.252499</c:v>
                </c:pt>
                <c:pt idx="87">
                  <c:v>38.497501</c:v>
                </c:pt>
                <c:pt idx="88">
                  <c:v>38.314999</c:v>
                </c:pt>
                <c:pt idx="89">
                  <c:v>38.487499</c:v>
                </c:pt>
                <c:pt idx="90">
                  <c:v>39.025002000000001</c:v>
                </c:pt>
                <c:pt idx="91">
                  <c:v>38.924999</c:v>
                </c:pt>
                <c:pt idx="92">
                  <c:v>38.8675</c:v>
                </c:pt>
                <c:pt idx="93">
                  <c:v>37.5625</c:v>
                </c:pt>
                <c:pt idx="94">
                  <c:v>38.134998000000003</c:v>
                </c:pt>
                <c:pt idx="95">
                  <c:v>38.264999000000003</c:v>
                </c:pt>
                <c:pt idx="96">
                  <c:v>38.497501</c:v>
                </c:pt>
                <c:pt idx="97">
                  <c:v>38.450001</c:v>
                </c:pt>
                <c:pt idx="98">
                  <c:v>38.334999000000003</c:v>
                </c:pt>
                <c:pt idx="99">
                  <c:v>38.467498999999997</c:v>
                </c:pt>
                <c:pt idx="100">
                  <c:v>38.402500000000003</c:v>
                </c:pt>
                <c:pt idx="101">
                  <c:v>38.417499999999997</c:v>
                </c:pt>
                <c:pt idx="102">
                  <c:v>38.189999</c:v>
                </c:pt>
                <c:pt idx="103">
                  <c:v>38.294998</c:v>
                </c:pt>
                <c:pt idx="104">
                  <c:v>38.862499</c:v>
                </c:pt>
                <c:pt idx="105">
                  <c:v>38.482498</c:v>
                </c:pt>
                <c:pt idx="106">
                  <c:v>38.612499</c:v>
                </c:pt>
                <c:pt idx="107">
                  <c:v>38.842498999999997</c:v>
                </c:pt>
                <c:pt idx="108">
                  <c:v>38.747501</c:v>
                </c:pt>
                <c:pt idx="109">
                  <c:v>37.244999</c:v>
                </c:pt>
                <c:pt idx="110">
                  <c:v>36.354999999999997</c:v>
                </c:pt>
                <c:pt idx="111">
                  <c:v>36.647499000000003</c:v>
                </c:pt>
                <c:pt idx="112">
                  <c:v>36.290000999999997</c:v>
                </c:pt>
                <c:pt idx="113">
                  <c:v>36.072498000000003</c:v>
                </c:pt>
                <c:pt idx="114">
                  <c:v>35.567501</c:v>
                </c:pt>
                <c:pt idx="115">
                  <c:v>36.584999000000003</c:v>
                </c:pt>
                <c:pt idx="116">
                  <c:v>36.252499</c:v>
                </c:pt>
                <c:pt idx="117">
                  <c:v>36.467498999999997</c:v>
                </c:pt>
                <c:pt idx="118">
                  <c:v>36.407501000000003</c:v>
                </c:pt>
                <c:pt idx="119">
                  <c:v>36.57</c:v>
                </c:pt>
                <c:pt idx="120">
                  <c:v>36.455002</c:v>
                </c:pt>
                <c:pt idx="121">
                  <c:v>35.932499</c:v>
                </c:pt>
                <c:pt idx="122">
                  <c:v>36.457500000000003</c:v>
                </c:pt>
                <c:pt idx="123">
                  <c:v>35.919998</c:v>
                </c:pt>
                <c:pt idx="124">
                  <c:v>36.005001</c:v>
                </c:pt>
                <c:pt idx="125">
                  <c:v>35.875</c:v>
                </c:pt>
                <c:pt idx="126">
                  <c:v>36.022499000000003</c:v>
                </c:pt>
                <c:pt idx="127">
                  <c:v>35.682499</c:v>
                </c:pt>
                <c:pt idx="128">
                  <c:v>36.044998</c:v>
                </c:pt>
                <c:pt idx="129">
                  <c:v>36.264999000000003</c:v>
                </c:pt>
                <c:pt idx="130">
                  <c:v>36.3825</c:v>
                </c:pt>
                <c:pt idx="131">
                  <c:v>36.435001</c:v>
                </c:pt>
                <c:pt idx="132">
                  <c:v>36.942501</c:v>
                </c:pt>
                <c:pt idx="133">
                  <c:v>37.259998000000003</c:v>
                </c:pt>
                <c:pt idx="134">
                  <c:v>37.389999000000003</c:v>
                </c:pt>
                <c:pt idx="135">
                  <c:v>37.520000000000003</c:v>
                </c:pt>
                <c:pt idx="136">
                  <c:v>37.755001</c:v>
                </c:pt>
                <c:pt idx="137">
                  <c:v>37.584999000000003</c:v>
                </c:pt>
                <c:pt idx="138">
                  <c:v>37.567501</c:v>
                </c:pt>
                <c:pt idx="139">
                  <c:v>38.022499000000003</c:v>
                </c:pt>
                <c:pt idx="140">
                  <c:v>38.185001</c:v>
                </c:pt>
                <c:pt idx="141">
                  <c:v>38.365001999999997</c:v>
                </c:pt>
                <c:pt idx="142">
                  <c:v>37.639999000000003</c:v>
                </c:pt>
                <c:pt idx="143">
                  <c:v>37.375</c:v>
                </c:pt>
                <c:pt idx="144">
                  <c:v>37.182499</c:v>
                </c:pt>
                <c:pt idx="145">
                  <c:v>37.512501</c:v>
                </c:pt>
                <c:pt idx="146">
                  <c:v>39.284999999999997</c:v>
                </c:pt>
                <c:pt idx="147">
                  <c:v>38.892502</c:v>
                </c:pt>
                <c:pt idx="148">
                  <c:v>39.097499999999997</c:v>
                </c:pt>
                <c:pt idx="149">
                  <c:v>39.702499000000003</c:v>
                </c:pt>
                <c:pt idx="150">
                  <c:v>40.020000000000003</c:v>
                </c:pt>
                <c:pt idx="151">
                  <c:v>40.264999000000003</c:v>
                </c:pt>
                <c:pt idx="152">
                  <c:v>38.830002</c:v>
                </c:pt>
                <c:pt idx="153">
                  <c:v>39.369999</c:v>
                </c:pt>
                <c:pt idx="154">
                  <c:v>39.962502000000001</c:v>
                </c:pt>
                <c:pt idx="155">
                  <c:v>40.400002000000001</c:v>
                </c:pt>
                <c:pt idx="156">
                  <c:v>40.237499</c:v>
                </c:pt>
                <c:pt idx="157">
                  <c:v>39.465000000000003</c:v>
                </c:pt>
                <c:pt idx="158">
                  <c:v>39.375</c:v>
                </c:pt>
                <c:pt idx="159">
                  <c:v>39.302501999999997</c:v>
                </c:pt>
                <c:pt idx="160">
                  <c:v>39.945</c:v>
                </c:pt>
                <c:pt idx="161">
                  <c:v>39.994999</c:v>
                </c:pt>
                <c:pt idx="162">
                  <c:v>39.817501</c:v>
                </c:pt>
                <c:pt idx="163">
                  <c:v>39.965000000000003</c:v>
                </c:pt>
                <c:pt idx="164">
                  <c:v>40.3675</c:v>
                </c:pt>
                <c:pt idx="165">
                  <c:v>40.727500999999997</c:v>
                </c:pt>
                <c:pt idx="166">
                  <c:v>40.837502000000001</c:v>
                </c:pt>
                <c:pt idx="167">
                  <c:v>41</c:v>
                </c:pt>
                <c:pt idx="168">
                  <c:v>41.012501</c:v>
                </c:pt>
                <c:pt idx="169">
                  <c:v>40.520000000000003</c:v>
                </c:pt>
                <c:pt idx="170">
                  <c:v>40.477500999999997</c:v>
                </c:pt>
                <c:pt idx="171">
                  <c:v>40.314999</c:v>
                </c:pt>
                <c:pt idx="172">
                  <c:v>39.657501000000003</c:v>
                </c:pt>
                <c:pt idx="173">
                  <c:v>40.375</c:v>
                </c:pt>
                <c:pt idx="174">
                  <c:v>40.215000000000003</c:v>
                </c:pt>
                <c:pt idx="175">
                  <c:v>39.912497999999999</c:v>
                </c:pt>
                <c:pt idx="176">
                  <c:v>39.57</c:v>
                </c:pt>
                <c:pt idx="177">
                  <c:v>39.970001000000003</c:v>
                </c:pt>
                <c:pt idx="178">
                  <c:v>39.667499999999997</c:v>
                </c:pt>
                <c:pt idx="179">
                  <c:v>39.682499</c:v>
                </c:pt>
                <c:pt idx="180">
                  <c:v>39.017502</c:v>
                </c:pt>
                <c:pt idx="181">
                  <c:v>38.347499999999997</c:v>
                </c:pt>
                <c:pt idx="182">
                  <c:v>37.972499999999997</c:v>
                </c:pt>
                <c:pt idx="183">
                  <c:v>37.637501</c:v>
                </c:pt>
                <c:pt idx="184">
                  <c:v>38.284999999999997</c:v>
                </c:pt>
                <c:pt idx="185">
                  <c:v>38.557499</c:v>
                </c:pt>
                <c:pt idx="186">
                  <c:v>38.32</c:v>
                </c:pt>
                <c:pt idx="187">
                  <c:v>38.529998999999997</c:v>
                </c:pt>
                <c:pt idx="188">
                  <c:v>38.452499000000003</c:v>
                </c:pt>
                <c:pt idx="189">
                  <c:v>38.619999</c:v>
                </c:pt>
                <c:pt idx="190">
                  <c:v>38.369999</c:v>
                </c:pt>
                <c:pt idx="191">
                  <c:v>38.847499999999997</c:v>
                </c:pt>
                <c:pt idx="192">
                  <c:v>38.825001</c:v>
                </c:pt>
                <c:pt idx="193">
                  <c:v>38.959999000000003</c:v>
                </c:pt>
                <c:pt idx="194">
                  <c:v>38.974997999999999</c:v>
                </c:pt>
                <c:pt idx="195">
                  <c:v>39.137501</c:v>
                </c:pt>
                <c:pt idx="196">
                  <c:v>39</c:v>
                </c:pt>
                <c:pt idx="197">
                  <c:v>39.247501</c:v>
                </c:pt>
                <c:pt idx="198">
                  <c:v>39.970001000000003</c:v>
                </c:pt>
                <c:pt idx="199">
                  <c:v>40.1175</c:v>
                </c:pt>
                <c:pt idx="200">
                  <c:v>39.939999</c:v>
                </c:pt>
                <c:pt idx="201">
                  <c:v>38.994999</c:v>
                </c:pt>
                <c:pt idx="202">
                  <c:v>39.0625</c:v>
                </c:pt>
                <c:pt idx="203">
                  <c:v>39.042499999999997</c:v>
                </c:pt>
                <c:pt idx="204">
                  <c:v>39.275002000000001</c:v>
                </c:pt>
                <c:pt idx="205">
                  <c:v>39.102500999999997</c:v>
                </c:pt>
                <c:pt idx="206">
                  <c:v>39.352500999999997</c:v>
                </c:pt>
                <c:pt idx="207">
                  <c:v>40.762501</c:v>
                </c:pt>
                <c:pt idx="208">
                  <c:v>41.68</c:v>
                </c:pt>
                <c:pt idx="209">
                  <c:v>42.259998000000003</c:v>
                </c:pt>
                <c:pt idx="210">
                  <c:v>41.722499999999997</c:v>
                </c:pt>
                <c:pt idx="211">
                  <c:v>42.027500000000003</c:v>
                </c:pt>
                <c:pt idx="212">
                  <c:v>43.125</c:v>
                </c:pt>
                <c:pt idx="213">
                  <c:v>43.5625</c:v>
                </c:pt>
                <c:pt idx="214">
                  <c:v>43.702499000000003</c:v>
                </c:pt>
                <c:pt idx="215">
                  <c:v>44.060001</c:v>
                </c:pt>
                <c:pt idx="216">
                  <c:v>43.970001000000003</c:v>
                </c:pt>
                <c:pt idx="217">
                  <c:v>43.667499999999997</c:v>
                </c:pt>
                <c:pt idx="218">
                  <c:v>43.4925</c:v>
                </c:pt>
                <c:pt idx="219">
                  <c:v>42.834999000000003</c:v>
                </c:pt>
                <c:pt idx="220">
                  <c:v>42.27</c:v>
                </c:pt>
                <c:pt idx="221">
                  <c:v>42.775002000000001</c:v>
                </c:pt>
                <c:pt idx="222">
                  <c:v>42.537497999999999</c:v>
                </c:pt>
                <c:pt idx="223">
                  <c:v>42.494999</c:v>
                </c:pt>
                <c:pt idx="224">
                  <c:v>43.284999999999997</c:v>
                </c:pt>
                <c:pt idx="225">
                  <c:v>43.740001999999997</c:v>
                </c:pt>
                <c:pt idx="226">
                  <c:v>43.7425</c:v>
                </c:pt>
                <c:pt idx="227">
                  <c:v>43.522499000000003</c:v>
                </c:pt>
                <c:pt idx="228">
                  <c:v>43.267502</c:v>
                </c:pt>
                <c:pt idx="229">
                  <c:v>42.369999</c:v>
                </c:pt>
                <c:pt idx="230">
                  <c:v>42.962502000000001</c:v>
                </c:pt>
                <c:pt idx="231">
                  <c:v>42.762501</c:v>
                </c:pt>
                <c:pt idx="232">
                  <c:v>42.450001</c:v>
                </c:pt>
                <c:pt idx="233">
                  <c:v>42.41</c:v>
                </c:pt>
                <c:pt idx="234">
                  <c:v>42.252499</c:v>
                </c:pt>
                <c:pt idx="235">
                  <c:v>42.330002</c:v>
                </c:pt>
                <c:pt idx="236">
                  <c:v>42.342498999999997</c:v>
                </c:pt>
                <c:pt idx="237">
                  <c:v>43.167499999999997</c:v>
                </c:pt>
                <c:pt idx="238">
                  <c:v>42.924999</c:v>
                </c:pt>
                <c:pt idx="239">
                  <c:v>43.067501</c:v>
                </c:pt>
                <c:pt idx="240">
                  <c:v>43.055</c:v>
                </c:pt>
                <c:pt idx="241">
                  <c:v>43.4925</c:v>
                </c:pt>
                <c:pt idx="242">
                  <c:v>44.104999999999997</c:v>
                </c:pt>
                <c:pt idx="243">
                  <c:v>43.634998000000003</c:v>
                </c:pt>
                <c:pt idx="244">
                  <c:v>43.587502000000001</c:v>
                </c:pt>
                <c:pt idx="245">
                  <c:v>43.752499</c:v>
                </c:pt>
                <c:pt idx="246">
                  <c:v>43.752499</c:v>
                </c:pt>
                <c:pt idx="247">
                  <c:v>42.642502</c:v>
                </c:pt>
                <c:pt idx="248">
                  <c:v>42.650002000000001</c:v>
                </c:pt>
                <c:pt idx="249">
                  <c:v>42.77</c:v>
                </c:pt>
                <c:pt idx="250">
                  <c:v>42.307499</c:v>
                </c:pt>
                <c:pt idx="251">
                  <c:v>43.064999</c:v>
                </c:pt>
                <c:pt idx="252">
                  <c:v>43.057499</c:v>
                </c:pt>
                <c:pt idx="253">
                  <c:v>43.2575</c:v>
                </c:pt>
                <c:pt idx="254">
                  <c:v>43.75</c:v>
                </c:pt>
                <c:pt idx="255">
                  <c:v>43.587502000000001</c:v>
                </c:pt>
                <c:pt idx="256">
                  <c:v>43.582500000000003</c:v>
                </c:pt>
                <c:pt idx="257">
                  <c:v>43.572498000000003</c:v>
                </c:pt>
                <c:pt idx="258">
                  <c:v>43.82</c:v>
                </c:pt>
                <c:pt idx="259">
                  <c:v>44.272499000000003</c:v>
                </c:pt>
                <c:pt idx="260">
                  <c:v>44.047500999999997</c:v>
                </c:pt>
                <c:pt idx="261">
                  <c:v>44.775002000000001</c:v>
                </c:pt>
                <c:pt idx="262">
                  <c:v>44.814999</c:v>
                </c:pt>
                <c:pt idx="263">
                  <c:v>44.615001999999997</c:v>
                </c:pt>
                <c:pt idx="264">
                  <c:v>44.25</c:v>
                </c:pt>
                <c:pt idx="265">
                  <c:v>44.259998000000003</c:v>
                </c:pt>
                <c:pt idx="266">
                  <c:v>43.555</c:v>
                </c:pt>
                <c:pt idx="267">
                  <c:v>42.777500000000003</c:v>
                </c:pt>
                <c:pt idx="268">
                  <c:v>42.877499</c:v>
                </c:pt>
                <c:pt idx="269">
                  <c:v>41.990001999999997</c:v>
                </c:pt>
                <c:pt idx="270">
                  <c:v>41.7425</c:v>
                </c:pt>
                <c:pt idx="271">
                  <c:v>41.857498</c:v>
                </c:pt>
                <c:pt idx="272">
                  <c:v>41.945</c:v>
                </c:pt>
                <c:pt idx="273">
                  <c:v>40.125</c:v>
                </c:pt>
                <c:pt idx="274">
                  <c:v>39.122501</c:v>
                </c:pt>
                <c:pt idx="275">
                  <c:v>40.7575</c:v>
                </c:pt>
                <c:pt idx="276">
                  <c:v>39.884998000000003</c:v>
                </c:pt>
                <c:pt idx="277">
                  <c:v>38.787497999999999</c:v>
                </c:pt>
                <c:pt idx="278">
                  <c:v>39.102500999999997</c:v>
                </c:pt>
                <c:pt idx="279">
                  <c:v>40.677501999999997</c:v>
                </c:pt>
                <c:pt idx="280">
                  <c:v>41.084999000000003</c:v>
                </c:pt>
                <c:pt idx="281">
                  <c:v>41.842498999999997</c:v>
                </c:pt>
                <c:pt idx="282">
                  <c:v>43.247501</c:v>
                </c:pt>
                <c:pt idx="283">
                  <c:v>43.107498</c:v>
                </c:pt>
                <c:pt idx="284">
                  <c:v>42.962502000000001</c:v>
                </c:pt>
                <c:pt idx="285">
                  <c:v>42.767502</c:v>
                </c:pt>
                <c:pt idx="286">
                  <c:v>43.125</c:v>
                </c:pt>
                <c:pt idx="287">
                  <c:v>43.875</c:v>
                </c:pt>
                <c:pt idx="288">
                  <c:v>44.7425</c:v>
                </c:pt>
                <c:pt idx="289">
                  <c:v>44.597499999999997</c:v>
                </c:pt>
                <c:pt idx="290">
                  <c:v>44.529998999999997</c:v>
                </c:pt>
                <c:pt idx="291">
                  <c:v>43.75</c:v>
                </c:pt>
                <c:pt idx="292">
                  <c:v>44.052501999999997</c:v>
                </c:pt>
                <c:pt idx="293">
                  <c:v>44.205002</c:v>
                </c:pt>
                <c:pt idx="294">
                  <c:v>44.167499999999997</c:v>
                </c:pt>
                <c:pt idx="295">
                  <c:v>43.7575</c:v>
                </c:pt>
                <c:pt idx="296">
                  <c:v>44.235000999999997</c:v>
                </c:pt>
                <c:pt idx="297">
                  <c:v>44.994999</c:v>
                </c:pt>
                <c:pt idx="298">
                  <c:v>45.43</c:v>
                </c:pt>
                <c:pt idx="299">
                  <c:v>44.9925</c:v>
                </c:pt>
                <c:pt idx="300">
                  <c:v>44.610000999999997</c:v>
                </c:pt>
                <c:pt idx="301">
                  <c:v>44.662497999999999</c:v>
                </c:pt>
                <c:pt idx="302">
                  <c:v>44.505001</c:v>
                </c:pt>
                <c:pt idx="303">
                  <c:v>43.825001</c:v>
                </c:pt>
                <c:pt idx="304">
                  <c:v>43.810001</c:v>
                </c:pt>
                <c:pt idx="305">
                  <c:v>42.817501</c:v>
                </c:pt>
                <c:pt idx="306">
                  <c:v>42.212502000000001</c:v>
                </c:pt>
                <c:pt idx="307">
                  <c:v>41.235000999999997</c:v>
                </c:pt>
                <c:pt idx="308">
                  <c:v>43.192501</c:v>
                </c:pt>
                <c:pt idx="309">
                  <c:v>42.084999000000003</c:v>
                </c:pt>
                <c:pt idx="310">
                  <c:v>41.619999</c:v>
                </c:pt>
                <c:pt idx="311">
                  <c:v>41.945</c:v>
                </c:pt>
                <c:pt idx="312">
                  <c:v>41.669998</c:v>
                </c:pt>
                <c:pt idx="313">
                  <c:v>42.097499999999997</c:v>
                </c:pt>
                <c:pt idx="314">
                  <c:v>42.902500000000003</c:v>
                </c:pt>
                <c:pt idx="315">
                  <c:v>43.200001</c:v>
                </c:pt>
                <c:pt idx="316">
                  <c:v>42.095001000000003</c:v>
                </c:pt>
                <c:pt idx="317">
                  <c:v>42.512501</c:v>
                </c:pt>
                <c:pt idx="318">
                  <c:v>43.3125</c:v>
                </c:pt>
                <c:pt idx="319">
                  <c:v>43.110000999999997</c:v>
                </c:pt>
                <c:pt idx="320">
                  <c:v>43.534999999999997</c:v>
                </c:pt>
                <c:pt idx="321">
                  <c:v>43.682499</c:v>
                </c:pt>
                <c:pt idx="322">
                  <c:v>43.955002</c:v>
                </c:pt>
                <c:pt idx="323">
                  <c:v>44.560001</c:v>
                </c:pt>
                <c:pt idx="324">
                  <c:v>44.459999000000003</c:v>
                </c:pt>
                <c:pt idx="325">
                  <c:v>43.200001</c:v>
                </c:pt>
                <c:pt idx="326">
                  <c:v>41.43</c:v>
                </c:pt>
                <c:pt idx="327">
                  <c:v>41.310001</c:v>
                </c:pt>
                <c:pt idx="328">
                  <c:v>40.735000999999997</c:v>
                </c:pt>
                <c:pt idx="329">
                  <c:v>40.912497999999999</c:v>
                </c:pt>
                <c:pt idx="330">
                  <c:v>41.055</c:v>
                </c:pt>
                <c:pt idx="331">
                  <c:v>40.580002</c:v>
                </c:pt>
                <c:pt idx="332">
                  <c:v>41.314999</c:v>
                </c:pt>
                <c:pt idx="333">
                  <c:v>42.275002000000001</c:v>
                </c:pt>
                <c:pt idx="334">
                  <c:v>44.142502</c:v>
                </c:pt>
                <c:pt idx="335">
                  <c:v>44.222499999999997</c:v>
                </c:pt>
                <c:pt idx="336">
                  <c:v>45.957500000000003</c:v>
                </c:pt>
                <c:pt idx="337">
                  <c:v>46.290000999999997</c:v>
                </c:pt>
                <c:pt idx="338">
                  <c:v>46.512501</c:v>
                </c:pt>
                <c:pt idx="339">
                  <c:v>46.84</c:v>
                </c:pt>
                <c:pt idx="340">
                  <c:v>47.509998000000003</c:v>
                </c:pt>
                <c:pt idx="341">
                  <c:v>47.147499000000003</c:v>
                </c:pt>
                <c:pt idx="342">
                  <c:v>47.037497999999999</c:v>
                </c:pt>
                <c:pt idx="343">
                  <c:v>46.610000999999997</c:v>
                </c:pt>
                <c:pt idx="344">
                  <c:v>47.044998</c:v>
                </c:pt>
                <c:pt idx="345">
                  <c:v>46.747501</c:v>
                </c:pt>
                <c:pt idx="346">
                  <c:v>46.577499000000003</c:v>
                </c:pt>
                <c:pt idx="347">
                  <c:v>46.907501000000003</c:v>
                </c:pt>
                <c:pt idx="348">
                  <c:v>46.790000999999997</c:v>
                </c:pt>
                <c:pt idx="349">
                  <c:v>47.09</c:v>
                </c:pt>
                <c:pt idx="350">
                  <c:v>47.037497999999999</c:v>
                </c:pt>
                <c:pt idx="351">
                  <c:v>47.145000000000003</c:v>
                </c:pt>
                <c:pt idx="352">
                  <c:v>46.974997999999999</c:v>
                </c:pt>
                <c:pt idx="353">
                  <c:v>46.875</c:v>
                </c:pt>
                <c:pt idx="354">
                  <c:v>46.717498999999997</c:v>
                </c:pt>
                <c:pt idx="355">
                  <c:v>47.560001</c:v>
                </c:pt>
                <c:pt idx="356">
                  <c:v>47.957500000000003</c:v>
                </c:pt>
                <c:pt idx="357">
                  <c:v>48.327499000000003</c:v>
                </c:pt>
                <c:pt idx="358">
                  <c:v>48.494999</c:v>
                </c:pt>
                <c:pt idx="359">
                  <c:v>48.365001999999997</c:v>
                </c:pt>
                <c:pt idx="360">
                  <c:v>47.924999</c:v>
                </c:pt>
                <c:pt idx="361">
                  <c:v>47.807499</c:v>
                </c:pt>
                <c:pt idx="362">
                  <c:v>48.07</c:v>
                </c:pt>
                <c:pt idx="363">
                  <c:v>47.674999</c:v>
                </c:pt>
                <c:pt idx="364">
                  <c:v>47.700001</c:v>
                </c:pt>
                <c:pt idx="365">
                  <c:v>47.209999000000003</c:v>
                </c:pt>
                <c:pt idx="366">
                  <c:v>47.185001</c:v>
                </c:pt>
                <c:pt idx="367">
                  <c:v>46.422500999999997</c:v>
                </c:pt>
                <c:pt idx="368">
                  <c:v>46.625</c:v>
                </c:pt>
                <c:pt idx="369">
                  <c:v>46.365001999999997</c:v>
                </c:pt>
                <c:pt idx="370">
                  <c:v>46.23</c:v>
                </c:pt>
                <c:pt idx="371">
                  <c:v>45.542499999999997</c:v>
                </c:pt>
                <c:pt idx="372">
                  <c:v>46.107498</c:v>
                </c:pt>
                <c:pt idx="373">
                  <c:v>46.040000999999997</c:v>
                </c:pt>
                <c:pt idx="374">
                  <c:v>46.375</c:v>
                </c:pt>
                <c:pt idx="375">
                  <c:v>46.277500000000003</c:v>
                </c:pt>
                <c:pt idx="376">
                  <c:v>46.794998</c:v>
                </c:pt>
                <c:pt idx="377">
                  <c:v>45.98</c:v>
                </c:pt>
                <c:pt idx="378">
                  <c:v>46.349997999999999</c:v>
                </c:pt>
                <c:pt idx="379">
                  <c:v>46.9925</c:v>
                </c:pt>
                <c:pt idx="380">
                  <c:v>47.645000000000003</c:v>
                </c:pt>
                <c:pt idx="381">
                  <c:v>47.587502000000001</c:v>
                </c:pt>
                <c:pt idx="382">
                  <c:v>46.970001000000003</c:v>
                </c:pt>
                <c:pt idx="383">
                  <c:v>47.7575</c:v>
                </c:pt>
                <c:pt idx="384">
                  <c:v>47.832500000000003</c:v>
                </c:pt>
                <c:pt idx="385">
                  <c:v>47.727500999999997</c:v>
                </c:pt>
                <c:pt idx="386">
                  <c:v>47.862499</c:v>
                </c:pt>
                <c:pt idx="387">
                  <c:v>47.599997999999999</c:v>
                </c:pt>
                <c:pt idx="388">
                  <c:v>47.970001000000003</c:v>
                </c:pt>
                <c:pt idx="389">
                  <c:v>47.860000999999997</c:v>
                </c:pt>
                <c:pt idx="390">
                  <c:v>47.902500000000003</c:v>
                </c:pt>
                <c:pt idx="391">
                  <c:v>48.25</c:v>
                </c:pt>
                <c:pt idx="392">
                  <c:v>48.705002</c:v>
                </c:pt>
                <c:pt idx="393">
                  <c:v>48.552501999999997</c:v>
                </c:pt>
                <c:pt idx="394">
                  <c:v>47.744999</c:v>
                </c:pt>
                <c:pt idx="395">
                  <c:v>47.477500999999997</c:v>
                </c:pt>
                <c:pt idx="396">
                  <c:v>47.572498000000003</c:v>
                </c:pt>
                <c:pt idx="397">
                  <c:v>50.375</c:v>
                </c:pt>
                <c:pt idx="398">
                  <c:v>51.847499999999997</c:v>
                </c:pt>
                <c:pt idx="399">
                  <c:v>51.997501</c:v>
                </c:pt>
                <c:pt idx="400">
                  <c:v>52.267502</c:v>
                </c:pt>
                <c:pt idx="401">
                  <c:v>51.777500000000003</c:v>
                </c:pt>
                <c:pt idx="402">
                  <c:v>51.8125</c:v>
                </c:pt>
                <c:pt idx="403">
                  <c:v>52.220001000000003</c:v>
                </c:pt>
                <c:pt idx="404">
                  <c:v>51.8825</c:v>
                </c:pt>
                <c:pt idx="405">
                  <c:v>52.217498999999997</c:v>
                </c:pt>
                <c:pt idx="406">
                  <c:v>52.4375</c:v>
                </c:pt>
                <c:pt idx="407">
                  <c:v>52.560001</c:v>
                </c:pt>
                <c:pt idx="408">
                  <c:v>53.330002</c:v>
                </c:pt>
                <c:pt idx="409">
                  <c:v>54.395000000000003</c:v>
                </c:pt>
                <c:pt idx="410">
                  <c:v>53.865001999999997</c:v>
                </c:pt>
                <c:pt idx="411">
                  <c:v>53.759998000000003</c:v>
                </c:pt>
                <c:pt idx="412">
                  <c:v>53.762501</c:v>
                </c:pt>
                <c:pt idx="413">
                  <c:v>53.872501</c:v>
                </c:pt>
                <c:pt idx="414">
                  <c:v>54.040000999999997</c:v>
                </c:pt>
                <c:pt idx="415">
                  <c:v>54.485000999999997</c:v>
                </c:pt>
                <c:pt idx="416">
                  <c:v>54.924999</c:v>
                </c:pt>
                <c:pt idx="417">
                  <c:v>55.744999</c:v>
                </c:pt>
                <c:pt idx="418">
                  <c:v>56.2575</c:v>
                </c:pt>
                <c:pt idx="419">
                  <c:v>56.907501000000003</c:v>
                </c:pt>
                <c:pt idx="420">
                  <c:v>57.09</c:v>
                </c:pt>
                <c:pt idx="421">
                  <c:v>56.717498999999997</c:v>
                </c:pt>
                <c:pt idx="422">
                  <c:v>55.775002000000001</c:v>
                </c:pt>
                <c:pt idx="423">
                  <c:v>55.325001</c:v>
                </c:pt>
                <c:pt idx="424">
                  <c:v>54.582500000000003</c:v>
                </c:pt>
                <c:pt idx="425">
                  <c:v>55.962502000000001</c:v>
                </c:pt>
                <c:pt idx="426">
                  <c:v>55.267502</c:v>
                </c:pt>
                <c:pt idx="427">
                  <c:v>56.602500999999997</c:v>
                </c:pt>
                <c:pt idx="428">
                  <c:v>55.959999000000003</c:v>
                </c:pt>
                <c:pt idx="429">
                  <c:v>54.470001000000003</c:v>
                </c:pt>
                <c:pt idx="430">
                  <c:v>54.560001</c:v>
                </c:pt>
                <c:pt idx="431">
                  <c:v>54.592498999999997</c:v>
                </c:pt>
                <c:pt idx="432">
                  <c:v>55.0075</c:v>
                </c:pt>
                <c:pt idx="433">
                  <c:v>54.415000999999997</c:v>
                </c:pt>
                <c:pt idx="434">
                  <c:v>55.197498000000003</c:v>
                </c:pt>
                <c:pt idx="435">
                  <c:v>55.547500999999997</c:v>
                </c:pt>
                <c:pt idx="436">
                  <c:v>55.104999999999997</c:v>
                </c:pt>
                <c:pt idx="437">
                  <c:v>56.237499</c:v>
                </c:pt>
                <c:pt idx="438">
                  <c:v>56.435001</c:v>
                </c:pt>
                <c:pt idx="439">
                  <c:v>56.814999</c:v>
                </c:pt>
                <c:pt idx="440">
                  <c:v>57.32</c:v>
                </c:pt>
                <c:pt idx="441">
                  <c:v>58.017502</c:v>
                </c:pt>
                <c:pt idx="442">
                  <c:v>56.997501</c:v>
                </c:pt>
                <c:pt idx="443">
                  <c:v>56.072498000000003</c:v>
                </c:pt>
                <c:pt idx="444">
                  <c:v>55.942501</c:v>
                </c:pt>
                <c:pt idx="445">
                  <c:v>56.717498999999997</c:v>
                </c:pt>
                <c:pt idx="446">
                  <c:v>54.09</c:v>
                </c:pt>
                <c:pt idx="447">
                  <c:v>53.612499</c:v>
                </c:pt>
                <c:pt idx="448">
                  <c:v>55.527500000000003</c:v>
                </c:pt>
                <c:pt idx="449">
                  <c:v>54.34</c:v>
                </c:pt>
                <c:pt idx="450">
                  <c:v>55.537497999999999</c:v>
                </c:pt>
                <c:pt idx="451">
                  <c:v>55.297500999999997</c:v>
                </c:pt>
                <c:pt idx="452">
                  <c:v>54.005001</c:v>
                </c:pt>
                <c:pt idx="453">
                  <c:v>54.827499000000003</c:v>
                </c:pt>
                <c:pt idx="454">
                  <c:v>55.162497999999999</c:v>
                </c:pt>
                <c:pt idx="455">
                  <c:v>55.682499</c:v>
                </c:pt>
                <c:pt idx="456">
                  <c:v>53.772499000000003</c:v>
                </c:pt>
                <c:pt idx="457">
                  <c:v>54.950001</c:v>
                </c:pt>
                <c:pt idx="458">
                  <c:v>54.075001</c:v>
                </c:pt>
                <c:pt idx="459">
                  <c:v>53.060001</c:v>
                </c:pt>
                <c:pt idx="460">
                  <c:v>53.325001</c:v>
                </c:pt>
                <c:pt idx="461">
                  <c:v>54.715000000000003</c:v>
                </c:pt>
                <c:pt idx="462">
                  <c:v>55.555</c:v>
                </c:pt>
                <c:pt idx="463">
                  <c:v>51.869999</c:v>
                </c:pt>
                <c:pt idx="464">
                  <c:v>50.397499000000003</c:v>
                </c:pt>
                <c:pt idx="465">
                  <c:v>50.942501</c:v>
                </c:pt>
                <c:pt idx="466">
                  <c:v>52.487499</c:v>
                </c:pt>
                <c:pt idx="467">
                  <c:v>52.122501</c:v>
                </c:pt>
                <c:pt idx="468">
                  <c:v>51.1175</c:v>
                </c:pt>
                <c:pt idx="469">
                  <c:v>48.542499999999997</c:v>
                </c:pt>
                <c:pt idx="470">
                  <c:v>48.057499</c:v>
                </c:pt>
                <c:pt idx="471">
                  <c:v>46.700001</c:v>
                </c:pt>
                <c:pt idx="472">
                  <c:v>47.852500999999997</c:v>
                </c:pt>
                <c:pt idx="473">
                  <c:v>48.3825</c:v>
                </c:pt>
                <c:pt idx="474">
                  <c:v>46.465000000000003</c:v>
                </c:pt>
                <c:pt idx="475">
                  <c:v>44.244999</c:v>
                </c:pt>
                <c:pt idx="476">
                  <c:v>44.195</c:v>
                </c:pt>
                <c:pt idx="477">
                  <c:v>43.072498000000003</c:v>
                </c:pt>
                <c:pt idx="478">
                  <c:v>43.654998999999997</c:v>
                </c:pt>
                <c:pt idx="479">
                  <c:v>43.560001</c:v>
                </c:pt>
                <c:pt idx="480">
                  <c:v>45.235000999999997</c:v>
                </c:pt>
                <c:pt idx="481">
                  <c:v>44.887501</c:v>
                </c:pt>
                <c:pt idx="482">
                  <c:v>44.645000000000003</c:v>
                </c:pt>
                <c:pt idx="483">
                  <c:v>46.205002</c:v>
                </c:pt>
                <c:pt idx="484">
                  <c:v>44.172500999999997</c:v>
                </c:pt>
                <c:pt idx="485">
                  <c:v>43.68</c:v>
                </c:pt>
                <c:pt idx="486">
                  <c:v>42.122501</c:v>
                </c:pt>
                <c:pt idx="487">
                  <c:v>42.400002000000001</c:v>
                </c:pt>
                <c:pt idx="488">
                  <c:v>42.157501000000003</c:v>
                </c:pt>
                <c:pt idx="489">
                  <c:v>42.275002000000001</c:v>
                </c:pt>
                <c:pt idx="490">
                  <c:v>42.737499</c:v>
                </c:pt>
                <c:pt idx="491">
                  <c:v>41.369999</c:v>
                </c:pt>
                <c:pt idx="492">
                  <c:v>40.985000999999997</c:v>
                </c:pt>
                <c:pt idx="493">
                  <c:v>41.517502</c:v>
                </c:pt>
                <c:pt idx="494">
                  <c:v>40.222499999999997</c:v>
                </c:pt>
                <c:pt idx="495">
                  <c:v>39.207500000000003</c:v>
                </c:pt>
                <c:pt idx="496">
                  <c:v>37.682499</c:v>
                </c:pt>
                <c:pt idx="497">
                  <c:v>36.707500000000003</c:v>
                </c:pt>
                <c:pt idx="498">
                  <c:v>39.292499999999997</c:v>
                </c:pt>
                <c:pt idx="499">
                  <c:v>39.037497999999999</c:v>
                </c:pt>
                <c:pt idx="500">
                  <c:v>39.057499</c:v>
                </c:pt>
                <c:pt idx="501">
                  <c:v>39.435001</c:v>
                </c:pt>
                <c:pt idx="502">
                  <c:v>39.479999999999997</c:v>
                </c:pt>
                <c:pt idx="503">
                  <c:v>35.547500999999997</c:v>
                </c:pt>
                <c:pt idx="504">
                  <c:v>37.064999</c:v>
                </c:pt>
                <c:pt idx="505">
                  <c:v>36.982498</c:v>
                </c:pt>
                <c:pt idx="506">
                  <c:v>37.6875</c:v>
                </c:pt>
                <c:pt idx="507">
                  <c:v>38.327499000000003</c:v>
                </c:pt>
                <c:pt idx="508">
                  <c:v>38.450001</c:v>
                </c:pt>
                <c:pt idx="509">
                  <c:v>38.072498000000003</c:v>
                </c:pt>
                <c:pt idx="510">
                  <c:v>37.5</c:v>
                </c:pt>
                <c:pt idx="511">
                  <c:v>38.267502</c:v>
                </c:pt>
                <c:pt idx="512">
                  <c:v>38.735000999999997</c:v>
                </c:pt>
                <c:pt idx="513">
                  <c:v>38.965000000000003</c:v>
                </c:pt>
                <c:pt idx="514">
                  <c:v>39.205002</c:v>
                </c:pt>
                <c:pt idx="515">
                  <c:v>38.325001</c:v>
                </c:pt>
                <c:pt idx="516">
                  <c:v>38.479999999999997</c:v>
                </c:pt>
                <c:pt idx="517">
                  <c:v>38.174999</c:v>
                </c:pt>
                <c:pt idx="518">
                  <c:v>39.439999</c:v>
                </c:pt>
                <c:pt idx="519">
                  <c:v>39.075001</c:v>
                </c:pt>
                <c:pt idx="520">
                  <c:v>38.669998</c:v>
                </c:pt>
                <c:pt idx="521">
                  <c:v>41.3125</c:v>
                </c:pt>
                <c:pt idx="522">
                  <c:v>41.610000999999997</c:v>
                </c:pt>
                <c:pt idx="523">
                  <c:v>41.630001</c:v>
                </c:pt>
                <c:pt idx="524">
                  <c:v>42.8125</c:v>
                </c:pt>
                <c:pt idx="525">
                  <c:v>43.544998</c:v>
                </c:pt>
                <c:pt idx="526">
                  <c:v>43.560001</c:v>
                </c:pt>
                <c:pt idx="527">
                  <c:v>42.735000999999997</c:v>
                </c:pt>
                <c:pt idx="528">
                  <c:v>42.602500999999997</c:v>
                </c:pt>
                <c:pt idx="529">
                  <c:v>42.357498</c:v>
                </c:pt>
                <c:pt idx="530">
                  <c:v>42.722499999999997</c:v>
                </c:pt>
                <c:pt idx="531">
                  <c:v>42.544998</c:v>
                </c:pt>
                <c:pt idx="532">
                  <c:v>42.700001</c:v>
                </c:pt>
                <c:pt idx="533">
                  <c:v>42.604999999999997</c:v>
                </c:pt>
                <c:pt idx="534">
                  <c:v>42.732498</c:v>
                </c:pt>
                <c:pt idx="535">
                  <c:v>43.0075</c:v>
                </c:pt>
                <c:pt idx="536">
                  <c:v>42.764999000000003</c:v>
                </c:pt>
                <c:pt idx="537">
                  <c:v>43.2425</c:v>
                </c:pt>
                <c:pt idx="538">
                  <c:v>43.557499</c:v>
                </c:pt>
                <c:pt idx="539">
                  <c:v>43.582500000000003</c:v>
                </c:pt>
                <c:pt idx="540">
                  <c:v>43.717498999999997</c:v>
                </c:pt>
                <c:pt idx="541">
                  <c:v>43.287497999999999</c:v>
                </c:pt>
                <c:pt idx="542">
                  <c:v>43.7425</c:v>
                </c:pt>
                <c:pt idx="543">
                  <c:v>43.962502000000001</c:v>
                </c:pt>
                <c:pt idx="544">
                  <c:v>43.8825</c:v>
                </c:pt>
                <c:pt idx="545">
                  <c:v>43.630001</c:v>
                </c:pt>
                <c:pt idx="546">
                  <c:v>43.125</c:v>
                </c:pt>
                <c:pt idx="547">
                  <c:v>43.227500999999997</c:v>
                </c:pt>
                <c:pt idx="548">
                  <c:v>44.724997999999999</c:v>
                </c:pt>
                <c:pt idx="549">
                  <c:v>45.227500999999997</c:v>
                </c:pt>
                <c:pt idx="550">
                  <c:v>45.427501999999997</c:v>
                </c:pt>
                <c:pt idx="551">
                  <c:v>45.932499</c:v>
                </c:pt>
                <c:pt idx="552">
                  <c:v>46.529998999999997</c:v>
                </c:pt>
                <c:pt idx="553">
                  <c:v>47.005001</c:v>
                </c:pt>
                <c:pt idx="554">
                  <c:v>46.6325</c:v>
                </c:pt>
                <c:pt idx="555">
                  <c:v>47.040000999999997</c:v>
                </c:pt>
                <c:pt idx="556">
                  <c:v>48.772499000000003</c:v>
                </c:pt>
                <c:pt idx="557">
                  <c:v>47.762501</c:v>
                </c:pt>
                <c:pt idx="558">
                  <c:v>47.185001</c:v>
                </c:pt>
                <c:pt idx="559">
                  <c:v>46.697498000000003</c:v>
                </c:pt>
                <c:pt idx="560">
                  <c:v>47.1175</c:v>
                </c:pt>
                <c:pt idx="561">
                  <c:v>47.18</c:v>
                </c:pt>
                <c:pt idx="562">
                  <c:v>47.487499</c:v>
                </c:pt>
                <c:pt idx="563">
                  <c:v>47.810001</c:v>
                </c:pt>
                <c:pt idx="564">
                  <c:v>48.505001</c:v>
                </c:pt>
                <c:pt idx="565">
                  <c:v>48.837502000000001</c:v>
                </c:pt>
                <c:pt idx="566">
                  <c:v>48.922500999999997</c:v>
                </c:pt>
                <c:pt idx="567">
                  <c:v>49.25</c:v>
                </c:pt>
                <c:pt idx="568">
                  <c:v>50.025002000000001</c:v>
                </c:pt>
                <c:pt idx="569">
                  <c:v>49.875</c:v>
                </c:pt>
                <c:pt idx="570">
                  <c:v>50.154998999999997</c:v>
                </c:pt>
                <c:pt idx="571">
                  <c:v>49.737499</c:v>
                </c:pt>
                <c:pt idx="572">
                  <c:v>49.717498999999997</c:v>
                </c:pt>
                <c:pt idx="573">
                  <c:v>49.807499</c:v>
                </c:pt>
                <c:pt idx="574">
                  <c:v>49.8125</c:v>
                </c:pt>
                <c:pt idx="575">
                  <c:v>50.782501000000003</c:v>
                </c:pt>
                <c:pt idx="576">
                  <c:v>50.965000000000003</c:v>
                </c:pt>
                <c:pt idx="577">
                  <c:v>51.1325</c:v>
                </c:pt>
                <c:pt idx="578">
                  <c:v>51.869999</c:v>
                </c:pt>
                <c:pt idx="579">
                  <c:v>51.790000999999997</c:v>
                </c:pt>
                <c:pt idx="580">
                  <c:v>51.32</c:v>
                </c:pt>
                <c:pt idx="581">
                  <c:v>51.075001</c:v>
                </c:pt>
                <c:pt idx="582">
                  <c:v>51.152500000000003</c:v>
                </c:pt>
                <c:pt idx="583">
                  <c:v>50.167499999999997</c:v>
                </c:pt>
                <c:pt idx="584">
                  <c:v>52.630001</c:v>
                </c:pt>
                <c:pt idx="585">
                  <c:v>52.287497999999999</c:v>
                </c:pt>
                <c:pt idx="586">
                  <c:v>52.9375</c:v>
                </c:pt>
                <c:pt idx="587">
                  <c:v>52.119999</c:v>
                </c:pt>
                <c:pt idx="588">
                  <c:v>50.715000000000003</c:v>
                </c:pt>
                <c:pt idx="589">
                  <c:v>50.724997999999999</c:v>
                </c:pt>
                <c:pt idx="590">
                  <c:v>50.18</c:v>
                </c:pt>
                <c:pt idx="591">
                  <c:v>49.294998</c:v>
                </c:pt>
                <c:pt idx="592">
                  <c:v>46.43</c:v>
                </c:pt>
                <c:pt idx="593">
                  <c:v>47.165000999999997</c:v>
                </c:pt>
                <c:pt idx="594">
                  <c:v>47.73</c:v>
                </c:pt>
                <c:pt idx="595">
                  <c:v>47.52</c:v>
                </c:pt>
                <c:pt idx="596">
                  <c:v>47.25</c:v>
                </c:pt>
                <c:pt idx="597">
                  <c:v>45.772499000000003</c:v>
                </c:pt>
                <c:pt idx="598">
                  <c:v>46.650002000000001</c:v>
                </c:pt>
                <c:pt idx="599">
                  <c:v>45.695</c:v>
                </c:pt>
                <c:pt idx="600">
                  <c:v>44.915000999999997</c:v>
                </c:pt>
                <c:pt idx="601">
                  <c:v>44.7425</c:v>
                </c:pt>
                <c:pt idx="602">
                  <c:v>44.557499</c:v>
                </c:pt>
                <c:pt idx="603">
                  <c:v>44.345001000000003</c:v>
                </c:pt>
                <c:pt idx="604">
                  <c:v>44.575001</c:v>
                </c:pt>
                <c:pt idx="605">
                  <c:v>43.767502</c:v>
                </c:pt>
                <c:pt idx="606">
                  <c:v>43.325001</c:v>
                </c:pt>
                <c:pt idx="607">
                  <c:v>44.91</c:v>
                </c:pt>
                <c:pt idx="608">
                  <c:v>45.634998000000003</c:v>
                </c:pt>
                <c:pt idx="609">
                  <c:v>46.305</c:v>
                </c:pt>
                <c:pt idx="610">
                  <c:v>47.537497999999999</c:v>
                </c:pt>
                <c:pt idx="611">
                  <c:v>48.145000000000003</c:v>
                </c:pt>
                <c:pt idx="612">
                  <c:v>48.702499000000003</c:v>
                </c:pt>
                <c:pt idx="613">
                  <c:v>48.547500999999997</c:v>
                </c:pt>
                <c:pt idx="614">
                  <c:v>48.537497999999999</c:v>
                </c:pt>
                <c:pt idx="615">
                  <c:v>48.185001</c:v>
                </c:pt>
                <c:pt idx="616">
                  <c:v>48.472499999999997</c:v>
                </c:pt>
                <c:pt idx="617">
                  <c:v>49.612499</c:v>
                </c:pt>
                <c:pt idx="618">
                  <c:v>49.467498999999997</c:v>
                </c:pt>
                <c:pt idx="619">
                  <c:v>49.865001999999997</c:v>
                </c:pt>
                <c:pt idx="620">
                  <c:v>49.695</c:v>
                </c:pt>
                <c:pt idx="621">
                  <c:v>49.645000000000003</c:v>
                </c:pt>
                <c:pt idx="622">
                  <c:v>48.892502</c:v>
                </c:pt>
                <c:pt idx="623">
                  <c:v>49.950001</c:v>
                </c:pt>
                <c:pt idx="624">
                  <c:v>49.935001</c:v>
                </c:pt>
                <c:pt idx="625">
                  <c:v>49.48</c:v>
                </c:pt>
                <c:pt idx="626">
                  <c:v>50.387501</c:v>
                </c:pt>
                <c:pt idx="627">
                  <c:v>50.682499</c:v>
                </c:pt>
                <c:pt idx="628">
                  <c:v>51.102500999999997</c:v>
                </c:pt>
                <c:pt idx="629">
                  <c:v>51.057499</c:v>
                </c:pt>
                <c:pt idx="630">
                  <c:v>50.005001</c:v>
                </c:pt>
                <c:pt idx="631">
                  <c:v>50.310001</c:v>
                </c:pt>
                <c:pt idx="632">
                  <c:v>50.807499</c:v>
                </c:pt>
                <c:pt idx="633">
                  <c:v>50.4375</c:v>
                </c:pt>
                <c:pt idx="634">
                  <c:v>50.825001</c:v>
                </c:pt>
                <c:pt idx="635">
                  <c:v>51.302501999999997</c:v>
                </c:pt>
                <c:pt idx="636">
                  <c:v>51.125</c:v>
                </c:pt>
                <c:pt idx="637">
                  <c:v>50.837502000000001</c:v>
                </c:pt>
                <c:pt idx="638">
                  <c:v>51.415000999999997</c:v>
                </c:pt>
                <c:pt idx="639">
                  <c:v>50.647499000000003</c:v>
                </c:pt>
                <c:pt idx="640">
                  <c:v>51.805</c:v>
                </c:pt>
                <c:pt idx="641">
                  <c:v>52.209999000000003</c:v>
                </c:pt>
                <c:pt idx="642">
                  <c:v>52.167499999999997</c:v>
                </c:pt>
                <c:pt idx="643">
                  <c:v>51.755001</c:v>
                </c:pt>
                <c:pt idx="644">
                  <c:v>51.935001</c:v>
                </c:pt>
                <c:pt idx="645">
                  <c:v>52.419998</c:v>
                </c:pt>
                <c:pt idx="646">
                  <c:v>52.195</c:v>
                </c:pt>
                <c:pt idx="647">
                  <c:v>53.259998000000003</c:v>
                </c:pt>
                <c:pt idx="648">
                  <c:v>52.107498</c:v>
                </c:pt>
                <c:pt idx="649">
                  <c:v>51.005001</c:v>
                </c:pt>
                <c:pt idx="650">
                  <c:v>48.334999000000003</c:v>
                </c:pt>
                <c:pt idx="651">
                  <c:v>49.25</c:v>
                </c:pt>
                <c:pt idx="652">
                  <c:v>49.759998000000003</c:v>
                </c:pt>
                <c:pt idx="653">
                  <c:v>50.857498</c:v>
                </c:pt>
                <c:pt idx="654">
                  <c:v>50.247501</c:v>
                </c:pt>
                <c:pt idx="655">
                  <c:v>50.119999</c:v>
                </c:pt>
                <c:pt idx="656">
                  <c:v>52.2425</c:v>
                </c:pt>
                <c:pt idx="657">
                  <c:v>50.6875</c:v>
                </c:pt>
                <c:pt idx="658">
                  <c:v>50.435001</c:v>
                </c:pt>
                <c:pt idx="659">
                  <c:v>51.625</c:v>
                </c:pt>
                <c:pt idx="660">
                  <c:v>52.587502000000001</c:v>
                </c:pt>
                <c:pt idx="661">
                  <c:v>52.59</c:v>
                </c:pt>
                <c:pt idx="662">
                  <c:v>53.16</c:v>
                </c:pt>
                <c:pt idx="663">
                  <c:v>53.115001999999997</c:v>
                </c:pt>
                <c:pt idx="664">
                  <c:v>50.66</c:v>
                </c:pt>
                <c:pt idx="665">
                  <c:v>51.622501</c:v>
                </c:pt>
                <c:pt idx="666">
                  <c:v>51.040000999999997</c:v>
                </c:pt>
                <c:pt idx="667">
                  <c:v>51.3825</c:v>
                </c:pt>
                <c:pt idx="668">
                  <c:v>52.252499</c:v>
                </c:pt>
                <c:pt idx="669">
                  <c:v>52.185001</c:v>
                </c:pt>
                <c:pt idx="670">
                  <c:v>51.424999</c:v>
                </c:pt>
                <c:pt idx="671">
                  <c:v>52.297500999999997</c:v>
                </c:pt>
                <c:pt idx="672">
                  <c:v>53.32</c:v>
                </c:pt>
                <c:pt idx="673">
                  <c:v>53.314999</c:v>
                </c:pt>
                <c:pt idx="674">
                  <c:v>53.542499999999997</c:v>
                </c:pt>
                <c:pt idx="675">
                  <c:v>54.174999</c:v>
                </c:pt>
                <c:pt idx="676">
                  <c:v>55.897499000000003</c:v>
                </c:pt>
                <c:pt idx="677">
                  <c:v>55.772499000000003</c:v>
                </c:pt>
                <c:pt idx="678">
                  <c:v>54.6875</c:v>
                </c:pt>
                <c:pt idx="679">
                  <c:v>54.974997999999999</c:v>
                </c:pt>
                <c:pt idx="680">
                  <c:v>55.174999</c:v>
                </c:pt>
                <c:pt idx="681">
                  <c:v>55.692501</c:v>
                </c:pt>
                <c:pt idx="682">
                  <c:v>55.240001999999997</c:v>
                </c:pt>
                <c:pt idx="683">
                  <c:v>54.432499</c:v>
                </c:pt>
                <c:pt idx="684">
                  <c:v>54.68</c:v>
                </c:pt>
                <c:pt idx="685">
                  <c:v>54.419998</c:v>
                </c:pt>
                <c:pt idx="686">
                  <c:v>55.2575</c:v>
                </c:pt>
                <c:pt idx="687">
                  <c:v>54.972499999999997</c:v>
                </c:pt>
                <c:pt idx="688">
                  <c:v>54.705002</c:v>
                </c:pt>
                <c:pt idx="689">
                  <c:v>55.9925</c:v>
                </c:pt>
                <c:pt idx="690">
                  <c:v>56.147499000000003</c:v>
                </c:pt>
                <c:pt idx="691">
                  <c:v>54.740001999999997</c:v>
                </c:pt>
                <c:pt idx="692">
                  <c:v>55.205002</c:v>
                </c:pt>
                <c:pt idx="693">
                  <c:v>56.752499</c:v>
                </c:pt>
                <c:pt idx="694">
                  <c:v>56.764999000000003</c:v>
                </c:pt>
                <c:pt idx="695">
                  <c:v>56.099997999999999</c:v>
                </c:pt>
                <c:pt idx="696">
                  <c:v>56.7575</c:v>
                </c:pt>
                <c:pt idx="697">
                  <c:v>57.522499000000003</c:v>
                </c:pt>
                <c:pt idx="698">
                  <c:v>59.052501999999997</c:v>
                </c:pt>
                <c:pt idx="699">
                  <c:v>58.967498999999997</c:v>
                </c:pt>
                <c:pt idx="700">
                  <c:v>58.830002</c:v>
                </c:pt>
                <c:pt idx="701">
                  <c:v>58.592498999999997</c:v>
                </c:pt>
                <c:pt idx="702">
                  <c:v>58.82</c:v>
                </c:pt>
                <c:pt idx="703">
                  <c:v>59.102500999999997</c:v>
                </c:pt>
                <c:pt idx="704">
                  <c:v>60.127499</c:v>
                </c:pt>
                <c:pt idx="705">
                  <c:v>59.990001999999997</c:v>
                </c:pt>
                <c:pt idx="706">
                  <c:v>60.794998</c:v>
                </c:pt>
                <c:pt idx="707">
                  <c:v>60.895000000000003</c:v>
                </c:pt>
                <c:pt idx="708">
                  <c:v>61.645000000000003</c:v>
                </c:pt>
                <c:pt idx="709">
                  <c:v>62.262501</c:v>
                </c:pt>
                <c:pt idx="710">
                  <c:v>60.822498000000003</c:v>
                </c:pt>
                <c:pt idx="711">
                  <c:v>60.814999</c:v>
                </c:pt>
                <c:pt idx="712">
                  <c:v>62.189999</c:v>
                </c:pt>
                <c:pt idx="713">
                  <c:v>63.955002</c:v>
                </c:pt>
                <c:pt idx="714">
                  <c:v>64.375</c:v>
                </c:pt>
                <c:pt idx="715">
                  <c:v>64.282500999999996</c:v>
                </c:pt>
                <c:pt idx="716">
                  <c:v>64.309997999999993</c:v>
                </c:pt>
                <c:pt idx="717">
                  <c:v>64.857498000000007</c:v>
                </c:pt>
                <c:pt idx="718">
                  <c:v>65.035004000000001</c:v>
                </c:pt>
                <c:pt idx="719">
                  <c:v>65.550003000000004</c:v>
                </c:pt>
                <c:pt idx="720">
                  <c:v>65.489998</c:v>
                </c:pt>
                <c:pt idx="721">
                  <c:v>66.117500000000007</c:v>
                </c:pt>
                <c:pt idx="722">
                  <c:v>65.660004000000001</c:v>
                </c:pt>
                <c:pt idx="723">
                  <c:v>66.440002000000007</c:v>
                </c:pt>
                <c:pt idx="724">
                  <c:v>66.775002000000001</c:v>
                </c:pt>
                <c:pt idx="725">
                  <c:v>66.572502</c:v>
                </c:pt>
                <c:pt idx="726">
                  <c:v>65.797500999999997</c:v>
                </c:pt>
                <c:pt idx="727">
                  <c:v>65.502502000000007</c:v>
                </c:pt>
                <c:pt idx="728">
                  <c:v>65.444999999999993</c:v>
                </c:pt>
                <c:pt idx="729">
                  <c:v>66.592499000000004</c:v>
                </c:pt>
                <c:pt idx="730">
                  <c:v>66.072502</c:v>
                </c:pt>
                <c:pt idx="731">
                  <c:v>66.959998999999996</c:v>
                </c:pt>
                <c:pt idx="732">
                  <c:v>66.8125</c:v>
                </c:pt>
                <c:pt idx="733">
                  <c:v>66.040001000000004</c:v>
                </c:pt>
                <c:pt idx="734">
                  <c:v>64.862503000000004</c:v>
                </c:pt>
                <c:pt idx="735">
                  <c:v>65.434997999999993</c:v>
                </c:pt>
                <c:pt idx="736">
                  <c:v>66.394997000000004</c:v>
                </c:pt>
                <c:pt idx="737">
                  <c:v>67.677498</c:v>
                </c:pt>
                <c:pt idx="738">
                  <c:v>66.730002999999996</c:v>
                </c:pt>
                <c:pt idx="739">
                  <c:v>67.120002999999997</c:v>
                </c:pt>
                <c:pt idx="740">
                  <c:v>67.692497000000003</c:v>
                </c:pt>
                <c:pt idx="741">
                  <c:v>67.864998</c:v>
                </c:pt>
                <c:pt idx="742">
                  <c:v>68.787497999999999</c:v>
                </c:pt>
                <c:pt idx="743">
                  <c:v>69.964995999999999</c:v>
                </c:pt>
                <c:pt idx="744">
                  <c:v>70.102501000000004</c:v>
                </c:pt>
                <c:pt idx="745">
                  <c:v>69.934997999999993</c:v>
                </c:pt>
                <c:pt idx="746">
                  <c:v>70.004997000000003</c:v>
                </c:pt>
                <c:pt idx="747">
                  <c:v>69.860000999999997</c:v>
                </c:pt>
                <c:pt idx="748">
                  <c:v>71</c:v>
                </c:pt>
                <c:pt idx="749">
                  <c:v>71.067497000000003</c:v>
                </c:pt>
                <c:pt idx="750">
                  <c:v>72.477501000000004</c:v>
                </c:pt>
                <c:pt idx="751">
                  <c:v>72.449996999999996</c:v>
                </c:pt>
                <c:pt idx="752">
                  <c:v>72.879997000000003</c:v>
                </c:pt>
                <c:pt idx="753">
                  <c:v>73.412497999999999</c:v>
                </c:pt>
                <c:pt idx="754">
                  <c:v>75.087502000000001</c:v>
                </c:pt>
                <c:pt idx="755">
                  <c:v>74.357498000000007</c:v>
                </c:pt>
                <c:pt idx="756">
                  <c:v>74.949996999999996</c:v>
                </c:pt>
                <c:pt idx="757">
                  <c:v>74.597504000000001</c:v>
                </c:pt>
                <c:pt idx="758">
                  <c:v>75.797500999999997</c:v>
                </c:pt>
                <c:pt idx="759">
                  <c:v>77.407500999999996</c:v>
                </c:pt>
                <c:pt idx="760">
                  <c:v>77.582497000000004</c:v>
                </c:pt>
                <c:pt idx="761">
                  <c:v>79.239998</c:v>
                </c:pt>
                <c:pt idx="762">
                  <c:v>78.169998000000007</c:v>
                </c:pt>
                <c:pt idx="763">
                  <c:v>77.834998999999996</c:v>
                </c:pt>
                <c:pt idx="764">
                  <c:v>78.809997999999993</c:v>
                </c:pt>
                <c:pt idx="765">
                  <c:v>79.682502999999997</c:v>
                </c:pt>
                <c:pt idx="766">
                  <c:v>79.142501999999993</c:v>
                </c:pt>
                <c:pt idx="767">
                  <c:v>79.425003000000004</c:v>
                </c:pt>
                <c:pt idx="768">
                  <c:v>79.807502999999997</c:v>
                </c:pt>
                <c:pt idx="769">
                  <c:v>79.577499000000003</c:v>
                </c:pt>
                <c:pt idx="770">
                  <c:v>77.237503000000004</c:v>
                </c:pt>
                <c:pt idx="771">
                  <c:v>79.422500999999997</c:v>
                </c:pt>
                <c:pt idx="772">
                  <c:v>81.084998999999996</c:v>
                </c:pt>
                <c:pt idx="773">
                  <c:v>80.967499000000004</c:v>
                </c:pt>
                <c:pt idx="774">
                  <c:v>77.377502000000007</c:v>
                </c:pt>
                <c:pt idx="775">
                  <c:v>77.165001000000004</c:v>
                </c:pt>
                <c:pt idx="776">
                  <c:v>79.712502000000001</c:v>
                </c:pt>
                <c:pt idx="777">
                  <c:v>80.362503000000004</c:v>
                </c:pt>
                <c:pt idx="778">
                  <c:v>81.302498</c:v>
                </c:pt>
                <c:pt idx="779">
                  <c:v>80.007499999999993</c:v>
                </c:pt>
                <c:pt idx="780">
                  <c:v>80.387496999999996</c:v>
                </c:pt>
                <c:pt idx="781">
                  <c:v>79.902495999999999</c:v>
                </c:pt>
                <c:pt idx="782">
                  <c:v>81.800003000000004</c:v>
                </c:pt>
                <c:pt idx="783">
                  <c:v>81.217499000000004</c:v>
                </c:pt>
                <c:pt idx="784">
                  <c:v>81.237503000000004</c:v>
                </c:pt>
                <c:pt idx="785">
                  <c:v>79.75</c:v>
                </c:pt>
                <c:pt idx="786">
                  <c:v>80.904999000000004</c:v>
                </c:pt>
                <c:pt idx="787">
                  <c:v>80.074996999999996</c:v>
                </c:pt>
                <c:pt idx="788">
                  <c:v>78.262496999999996</c:v>
                </c:pt>
                <c:pt idx="789">
                  <c:v>74.544998000000007</c:v>
                </c:pt>
                <c:pt idx="790">
                  <c:v>72.019997000000004</c:v>
                </c:pt>
                <c:pt idx="791">
                  <c:v>73.162497999999999</c:v>
                </c:pt>
                <c:pt idx="792">
                  <c:v>68.379997000000003</c:v>
                </c:pt>
                <c:pt idx="793">
                  <c:v>68.339995999999999</c:v>
                </c:pt>
                <c:pt idx="794">
                  <c:v>74.702499000000003</c:v>
                </c:pt>
                <c:pt idx="795">
                  <c:v>72.330001999999993</c:v>
                </c:pt>
                <c:pt idx="796">
                  <c:v>75.684997999999993</c:v>
                </c:pt>
                <c:pt idx="797">
                  <c:v>73.230002999999996</c:v>
                </c:pt>
                <c:pt idx="798">
                  <c:v>72.257499999999993</c:v>
                </c:pt>
                <c:pt idx="799">
                  <c:v>66.542502999999996</c:v>
                </c:pt>
                <c:pt idx="800">
                  <c:v>71.334998999999996</c:v>
                </c:pt>
                <c:pt idx="801">
                  <c:v>68.857498000000007</c:v>
                </c:pt>
                <c:pt idx="802">
                  <c:v>62.057499</c:v>
                </c:pt>
                <c:pt idx="803">
                  <c:v>69.492500000000007</c:v>
                </c:pt>
                <c:pt idx="804">
                  <c:v>60.552501999999997</c:v>
                </c:pt>
                <c:pt idx="805">
                  <c:v>63.215000000000003</c:v>
                </c:pt>
                <c:pt idx="806">
                  <c:v>61.667499999999997</c:v>
                </c:pt>
                <c:pt idx="807">
                  <c:v>61.195</c:v>
                </c:pt>
                <c:pt idx="808">
                  <c:v>57.310001</c:v>
                </c:pt>
                <c:pt idx="809">
                  <c:v>56.092498999999997</c:v>
                </c:pt>
                <c:pt idx="810">
                  <c:v>61.720001000000003</c:v>
                </c:pt>
                <c:pt idx="811">
                  <c:v>61.380001</c:v>
                </c:pt>
                <c:pt idx="812">
                  <c:v>64.610000999999997</c:v>
                </c:pt>
                <c:pt idx="813">
                  <c:v>61.935001</c:v>
                </c:pt>
                <c:pt idx="814">
                  <c:v>63.702499000000003</c:v>
                </c:pt>
                <c:pt idx="815">
                  <c:v>63.572498000000003</c:v>
                </c:pt>
                <c:pt idx="816">
                  <c:v>60.227500999999997</c:v>
                </c:pt>
                <c:pt idx="817">
                  <c:v>61.232498</c:v>
                </c:pt>
                <c:pt idx="818">
                  <c:v>60.352500999999997</c:v>
                </c:pt>
                <c:pt idx="819">
                  <c:v>65.617500000000007</c:v>
                </c:pt>
                <c:pt idx="820">
                  <c:v>64.857498000000007</c:v>
                </c:pt>
                <c:pt idx="821">
                  <c:v>66.517501999999993</c:v>
                </c:pt>
                <c:pt idx="822">
                  <c:v>66.997497999999993</c:v>
                </c:pt>
                <c:pt idx="823">
                  <c:v>68.3125</c:v>
                </c:pt>
                <c:pt idx="824">
                  <c:v>71.762496999999996</c:v>
                </c:pt>
                <c:pt idx="825">
                  <c:v>71.107498000000007</c:v>
                </c:pt>
                <c:pt idx="826">
                  <c:v>71.672500999999997</c:v>
                </c:pt>
                <c:pt idx="827">
                  <c:v>70.699996999999996</c:v>
                </c:pt>
                <c:pt idx="828">
                  <c:v>69.232498000000007</c:v>
                </c:pt>
                <c:pt idx="829">
                  <c:v>67.092499000000004</c:v>
                </c:pt>
                <c:pt idx="830">
                  <c:v>69.025002000000001</c:v>
                </c:pt>
                <c:pt idx="831">
                  <c:v>68.757499999999993</c:v>
                </c:pt>
                <c:pt idx="832">
                  <c:v>70.742500000000007</c:v>
                </c:pt>
                <c:pt idx="833">
                  <c:v>70.792502999999996</c:v>
                </c:pt>
                <c:pt idx="834">
                  <c:v>69.644997000000004</c:v>
                </c:pt>
                <c:pt idx="835">
                  <c:v>71.932502999999997</c:v>
                </c:pt>
                <c:pt idx="836">
                  <c:v>73.449996999999996</c:v>
                </c:pt>
                <c:pt idx="837">
                  <c:v>72.267501999999993</c:v>
                </c:pt>
                <c:pt idx="838">
                  <c:v>73.290001000000004</c:v>
                </c:pt>
                <c:pt idx="839">
                  <c:v>74.389999000000003</c:v>
                </c:pt>
                <c:pt idx="840">
                  <c:v>75.157500999999996</c:v>
                </c:pt>
                <c:pt idx="841">
                  <c:v>75.934997999999993</c:v>
                </c:pt>
                <c:pt idx="842">
                  <c:v>77.532500999999996</c:v>
                </c:pt>
                <c:pt idx="843">
                  <c:v>78.752502000000007</c:v>
                </c:pt>
                <c:pt idx="844">
                  <c:v>77.852501000000004</c:v>
                </c:pt>
                <c:pt idx="845">
                  <c:v>76.912497999999999</c:v>
                </c:pt>
                <c:pt idx="846">
                  <c:v>77.385002</c:v>
                </c:pt>
                <c:pt idx="847">
                  <c:v>76.927498</c:v>
                </c:pt>
                <c:pt idx="848">
                  <c:v>78.739998</c:v>
                </c:pt>
                <c:pt idx="849">
                  <c:v>78.285004000000001</c:v>
                </c:pt>
                <c:pt idx="850">
                  <c:v>79.807502999999997</c:v>
                </c:pt>
                <c:pt idx="851">
                  <c:v>79.212502000000001</c:v>
                </c:pt>
                <c:pt idx="852">
                  <c:v>79.722504000000001</c:v>
                </c:pt>
                <c:pt idx="853">
                  <c:v>79.182502999999997</c:v>
                </c:pt>
                <c:pt idx="854">
                  <c:v>79.527495999999999</c:v>
                </c:pt>
                <c:pt idx="855">
                  <c:v>79.5625</c:v>
                </c:pt>
                <c:pt idx="856">
                  <c:v>79.485000999999997</c:v>
                </c:pt>
                <c:pt idx="857">
                  <c:v>80.462502000000001</c:v>
                </c:pt>
                <c:pt idx="858">
                  <c:v>80.834998999999996</c:v>
                </c:pt>
                <c:pt idx="859">
                  <c:v>81.279999000000004</c:v>
                </c:pt>
                <c:pt idx="860">
                  <c:v>80.580001999999993</c:v>
                </c:pt>
                <c:pt idx="861">
                  <c:v>82.875</c:v>
                </c:pt>
                <c:pt idx="862">
                  <c:v>83.364998</c:v>
                </c:pt>
                <c:pt idx="863">
                  <c:v>85.997497999999993</c:v>
                </c:pt>
                <c:pt idx="864">
                  <c:v>88.209998999999996</c:v>
                </c:pt>
                <c:pt idx="865">
                  <c:v>83.974997999999999</c:v>
                </c:pt>
                <c:pt idx="866">
                  <c:v>84.699996999999996</c:v>
                </c:pt>
                <c:pt idx="867">
                  <c:v>85.747497999999993</c:v>
                </c:pt>
                <c:pt idx="868">
                  <c:v>88.019997000000004</c:v>
                </c:pt>
                <c:pt idx="869">
                  <c:v>87.897498999999996</c:v>
                </c:pt>
                <c:pt idx="870">
                  <c:v>87.932502999999997</c:v>
                </c:pt>
                <c:pt idx="871">
                  <c:v>87.43</c:v>
                </c:pt>
                <c:pt idx="872">
                  <c:v>89.717499000000004</c:v>
                </c:pt>
                <c:pt idx="873">
                  <c:v>91.632499999999993</c:v>
                </c:pt>
                <c:pt idx="874">
                  <c:v>90.014999000000003</c:v>
                </c:pt>
                <c:pt idx="875">
                  <c:v>91.209998999999996</c:v>
                </c:pt>
                <c:pt idx="876">
                  <c:v>88.407500999999996</c:v>
                </c:pt>
                <c:pt idx="877">
                  <c:v>90.444999999999993</c:v>
                </c:pt>
                <c:pt idx="878">
                  <c:v>91.199996999999996</c:v>
                </c:pt>
                <c:pt idx="879">
                  <c:v>91.027495999999999</c:v>
                </c:pt>
                <c:pt idx="880">
                  <c:v>91.027495999999999</c:v>
                </c:pt>
                <c:pt idx="881">
                  <c:v>93.462502000000001</c:v>
                </c:pt>
                <c:pt idx="882">
                  <c:v>93.172500999999997</c:v>
                </c:pt>
                <c:pt idx="883">
                  <c:v>95.342499000000004</c:v>
                </c:pt>
                <c:pt idx="884">
                  <c:v>95.752502000000007</c:v>
                </c:pt>
                <c:pt idx="885">
                  <c:v>95.919998000000007</c:v>
                </c:pt>
                <c:pt idx="886">
                  <c:v>95.477501000000004</c:v>
                </c:pt>
                <c:pt idx="887">
                  <c:v>97.057502999999997</c:v>
                </c:pt>
                <c:pt idx="888">
                  <c:v>97.724997999999999</c:v>
                </c:pt>
                <c:pt idx="889">
                  <c:v>96.522498999999996</c:v>
                </c:pt>
                <c:pt idx="890">
                  <c:v>96.327499000000003</c:v>
                </c:pt>
                <c:pt idx="891">
                  <c:v>98.357498000000007</c:v>
                </c:pt>
                <c:pt idx="892">
                  <c:v>97</c:v>
                </c:pt>
                <c:pt idx="893">
                  <c:v>97.272498999999996</c:v>
                </c:pt>
                <c:pt idx="894">
                  <c:v>92.845000999999996</c:v>
                </c:pt>
                <c:pt idx="895">
                  <c:v>92.614998</c:v>
                </c:pt>
                <c:pt idx="896">
                  <c:v>94.809997999999993</c:v>
                </c:pt>
                <c:pt idx="897">
                  <c:v>93.252502000000007</c:v>
                </c:pt>
                <c:pt idx="898">
                  <c:v>95.040001000000004</c:v>
                </c:pt>
                <c:pt idx="899">
                  <c:v>96.190002000000007</c:v>
                </c:pt>
                <c:pt idx="900">
                  <c:v>106.260002</c:v>
                </c:pt>
                <c:pt idx="901">
                  <c:v>108.9375</c:v>
                </c:pt>
                <c:pt idx="902">
                  <c:v>109.665001</c:v>
                </c:pt>
                <c:pt idx="903">
                  <c:v>110.0625</c:v>
                </c:pt>
                <c:pt idx="904">
                  <c:v>113.902496</c:v>
                </c:pt>
                <c:pt idx="905">
                  <c:v>111.112503</c:v>
                </c:pt>
                <c:pt idx="906">
                  <c:v>112.727501</c:v>
                </c:pt>
                <c:pt idx="907">
                  <c:v>109.375</c:v>
                </c:pt>
                <c:pt idx="908">
                  <c:v>113.010002</c:v>
                </c:pt>
                <c:pt idx="909">
                  <c:v>115.010002</c:v>
                </c:pt>
                <c:pt idx="910">
                  <c:v>114.907501</c:v>
                </c:pt>
                <c:pt idx="911">
                  <c:v>114.60749800000001</c:v>
                </c:pt>
                <c:pt idx="912">
                  <c:v>115.5625</c:v>
                </c:pt>
                <c:pt idx="913">
                  <c:v>115.707497</c:v>
                </c:pt>
                <c:pt idx="914">
                  <c:v>118.275002</c:v>
                </c:pt>
                <c:pt idx="915">
                  <c:v>124.370003</c:v>
                </c:pt>
                <c:pt idx="916">
                  <c:v>125.85749800000001</c:v>
                </c:pt>
                <c:pt idx="917">
                  <c:v>124.824997</c:v>
                </c:pt>
                <c:pt idx="918">
                  <c:v>126.522499</c:v>
                </c:pt>
                <c:pt idx="919">
                  <c:v>125.010002</c:v>
                </c:pt>
                <c:pt idx="920">
                  <c:v>124.807503</c:v>
                </c:pt>
                <c:pt idx="921">
                  <c:v>129.03999300000001</c:v>
                </c:pt>
                <c:pt idx="922">
                  <c:v>134.179993</c:v>
                </c:pt>
                <c:pt idx="923">
                  <c:v>131.39999399999999</c:v>
                </c:pt>
                <c:pt idx="924">
                  <c:v>120.879997</c:v>
                </c:pt>
                <c:pt idx="925">
                  <c:v>120.959999</c:v>
                </c:pt>
                <c:pt idx="926">
                  <c:v>112.82</c:v>
                </c:pt>
                <c:pt idx="927">
                  <c:v>117.32</c:v>
                </c:pt>
                <c:pt idx="928">
                  <c:v>113.489998</c:v>
                </c:pt>
                <c:pt idx="929">
                  <c:v>112</c:v>
                </c:pt>
                <c:pt idx="930">
                  <c:v>115.360001</c:v>
                </c:pt>
                <c:pt idx="931">
                  <c:v>115.540001</c:v>
                </c:pt>
                <c:pt idx="932">
                  <c:v>112.129997</c:v>
                </c:pt>
                <c:pt idx="933">
                  <c:v>110.339996</c:v>
                </c:pt>
                <c:pt idx="934">
                  <c:v>106.839996</c:v>
                </c:pt>
                <c:pt idx="935">
                  <c:v>110.08000199999999</c:v>
                </c:pt>
                <c:pt idx="936">
                  <c:v>111.80999799999999</c:v>
                </c:pt>
                <c:pt idx="937">
                  <c:v>107.120003</c:v>
                </c:pt>
                <c:pt idx="938">
                  <c:v>108.220001</c:v>
                </c:pt>
                <c:pt idx="939">
                  <c:v>112.279999</c:v>
                </c:pt>
                <c:pt idx="940">
                  <c:v>114.959999</c:v>
                </c:pt>
                <c:pt idx="941">
                  <c:v>114.089996</c:v>
                </c:pt>
                <c:pt idx="942">
                  <c:v>115.80999799999999</c:v>
                </c:pt>
                <c:pt idx="943">
                  <c:v>116.790001</c:v>
                </c:pt>
                <c:pt idx="944">
                  <c:v>113.019997</c:v>
                </c:pt>
                <c:pt idx="945">
                  <c:v>116.5</c:v>
                </c:pt>
                <c:pt idx="946">
                  <c:v>113.160004</c:v>
                </c:pt>
                <c:pt idx="947">
                  <c:v>115.08000199999999</c:v>
                </c:pt>
                <c:pt idx="948">
                  <c:v>114.970001</c:v>
                </c:pt>
                <c:pt idx="949">
                  <c:v>116.970001</c:v>
                </c:pt>
                <c:pt idx="950">
                  <c:v>124.400002</c:v>
                </c:pt>
                <c:pt idx="951">
                  <c:v>121.099998</c:v>
                </c:pt>
                <c:pt idx="952">
                  <c:v>121.19000200000001</c:v>
                </c:pt>
                <c:pt idx="953">
                  <c:v>120.709999</c:v>
                </c:pt>
                <c:pt idx="954">
                  <c:v>119.019997</c:v>
                </c:pt>
                <c:pt idx="955">
                  <c:v>115.980003</c:v>
                </c:pt>
                <c:pt idx="956">
                  <c:v>117.510002</c:v>
                </c:pt>
                <c:pt idx="957">
                  <c:v>116.870003</c:v>
                </c:pt>
                <c:pt idx="958">
                  <c:v>115.75</c:v>
                </c:pt>
                <c:pt idx="959">
                  <c:v>115.040001</c:v>
                </c:pt>
                <c:pt idx="960">
                  <c:v>115.050003</c:v>
                </c:pt>
                <c:pt idx="961">
                  <c:v>116.599998</c:v>
                </c:pt>
                <c:pt idx="962">
                  <c:v>111.199997</c:v>
                </c:pt>
                <c:pt idx="963">
                  <c:v>115.32</c:v>
                </c:pt>
                <c:pt idx="964">
                  <c:v>108.860001</c:v>
                </c:pt>
                <c:pt idx="965">
                  <c:v>108.769997</c:v>
                </c:pt>
                <c:pt idx="966">
                  <c:v>110.44000200000001</c:v>
                </c:pt>
                <c:pt idx="967">
                  <c:v>114.949997</c:v>
                </c:pt>
                <c:pt idx="968">
                  <c:v>119.029999</c:v>
                </c:pt>
                <c:pt idx="969">
                  <c:v>118.69000200000001</c:v>
                </c:pt>
                <c:pt idx="970">
                  <c:v>116.32</c:v>
                </c:pt>
                <c:pt idx="971">
                  <c:v>115.970001</c:v>
                </c:pt>
                <c:pt idx="972">
                  <c:v>119.489998</c:v>
                </c:pt>
                <c:pt idx="973">
                  <c:v>119.209999</c:v>
                </c:pt>
                <c:pt idx="974">
                  <c:v>119.260002</c:v>
                </c:pt>
                <c:pt idx="975">
                  <c:v>120.300003</c:v>
                </c:pt>
                <c:pt idx="976">
                  <c:v>119.389999</c:v>
                </c:pt>
                <c:pt idx="977">
                  <c:v>118.029999</c:v>
                </c:pt>
                <c:pt idx="978">
                  <c:v>118.639999</c:v>
                </c:pt>
                <c:pt idx="979">
                  <c:v>117.339996</c:v>
                </c:pt>
                <c:pt idx="980">
                  <c:v>113.849998</c:v>
                </c:pt>
                <c:pt idx="981">
                  <c:v>115.16999800000001</c:v>
                </c:pt>
                <c:pt idx="982">
                  <c:v>116.029999</c:v>
                </c:pt>
                <c:pt idx="983">
                  <c:v>116.589996</c:v>
                </c:pt>
                <c:pt idx="984">
                  <c:v>119.050003</c:v>
                </c:pt>
                <c:pt idx="985">
                  <c:v>122.720001</c:v>
                </c:pt>
                <c:pt idx="986">
                  <c:v>123.08000199999999</c:v>
                </c:pt>
                <c:pt idx="987">
                  <c:v>122.94000200000001</c:v>
                </c:pt>
                <c:pt idx="988">
                  <c:v>122.25</c:v>
                </c:pt>
                <c:pt idx="989">
                  <c:v>123.75</c:v>
                </c:pt>
                <c:pt idx="990">
                  <c:v>124.379997</c:v>
                </c:pt>
                <c:pt idx="991">
                  <c:v>121.779999</c:v>
                </c:pt>
                <c:pt idx="992">
                  <c:v>123.239998</c:v>
                </c:pt>
                <c:pt idx="993">
                  <c:v>122.410004</c:v>
                </c:pt>
                <c:pt idx="994">
                  <c:v>121.779999</c:v>
                </c:pt>
                <c:pt idx="995">
                  <c:v>127.879997</c:v>
                </c:pt>
                <c:pt idx="996">
                  <c:v>127.80999799999999</c:v>
                </c:pt>
                <c:pt idx="997">
                  <c:v>128.699997</c:v>
                </c:pt>
                <c:pt idx="998">
                  <c:v>126.660004</c:v>
                </c:pt>
                <c:pt idx="999">
                  <c:v>128.229996</c:v>
                </c:pt>
                <c:pt idx="1000">
                  <c:v>131.88000500000001</c:v>
                </c:pt>
                <c:pt idx="1001">
                  <c:v>130.96000699999999</c:v>
                </c:pt>
                <c:pt idx="1002">
                  <c:v>131.970001</c:v>
                </c:pt>
                <c:pt idx="1003">
                  <c:v>136.69000199999999</c:v>
                </c:pt>
                <c:pt idx="1004">
                  <c:v>134.86999499999999</c:v>
                </c:pt>
                <c:pt idx="1005">
                  <c:v>133.720001</c:v>
                </c:pt>
                <c:pt idx="1006">
                  <c:v>132.69000199999999</c:v>
                </c:pt>
                <c:pt idx="1007">
                  <c:v>129.41000399999999</c:v>
                </c:pt>
                <c:pt idx="1008">
                  <c:v>131.009995</c:v>
                </c:pt>
                <c:pt idx="1009">
                  <c:v>126.599998</c:v>
                </c:pt>
                <c:pt idx="1010">
                  <c:v>130.91999799999999</c:v>
                </c:pt>
                <c:pt idx="1011">
                  <c:v>132.050003</c:v>
                </c:pt>
                <c:pt idx="1012">
                  <c:v>128.979996</c:v>
                </c:pt>
                <c:pt idx="1013">
                  <c:v>128.800003</c:v>
                </c:pt>
                <c:pt idx="1014">
                  <c:v>130.88999899999999</c:v>
                </c:pt>
                <c:pt idx="1015">
                  <c:v>128.91000399999999</c:v>
                </c:pt>
                <c:pt idx="1016">
                  <c:v>127.139999</c:v>
                </c:pt>
                <c:pt idx="1017">
                  <c:v>127.83000199999999</c:v>
                </c:pt>
                <c:pt idx="1018">
                  <c:v>132.029999</c:v>
                </c:pt>
                <c:pt idx="1019">
                  <c:v>136.86999499999999</c:v>
                </c:pt>
                <c:pt idx="1020">
                  <c:v>139.070007</c:v>
                </c:pt>
                <c:pt idx="1021">
                  <c:v>142.91999799999999</c:v>
                </c:pt>
                <c:pt idx="1022">
                  <c:v>143.16000399999999</c:v>
                </c:pt>
                <c:pt idx="1023">
                  <c:v>142.05999800000001</c:v>
                </c:pt>
                <c:pt idx="1024">
                  <c:v>137.08999600000001</c:v>
                </c:pt>
                <c:pt idx="1025">
                  <c:v>131.96000699999999</c:v>
                </c:pt>
                <c:pt idx="1026">
                  <c:v>134.13999899999999</c:v>
                </c:pt>
                <c:pt idx="1027">
                  <c:v>134.990005</c:v>
                </c:pt>
                <c:pt idx="1028">
                  <c:v>133.94000199999999</c:v>
                </c:pt>
                <c:pt idx="1029">
                  <c:v>137.38999899999999</c:v>
                </c:pt>
                <c:pt idx="1030">
                  <c:v>136.759995</c:v>
                </c:pt>
                <c:pt idx="1031">
                  <c:v>136.91000399999999</c:v>
                </c:pt>
                <c:pt idx="1032">
                  <c:v>136.009995</c:v>
                </c:pt>
                <c:pt idx="1033">
                  <c:v>135.38999899999999</c:v>
                </c:pt>
                <c:pt idx="1034">
                  <c:v>135.13000500000001</c:v>
                </c:pt>
                <c:pt idx="1035">
                  <c:v>135.36999499999999</c:v>
                </c:pt>
                <c:pt idx="1036">
                  <c:v>133.19000199999999</c:v>
                </c:pt>
                <c:pt idx="1037">
                  <c:v>130.83999600000001</c:v>
                </c:pt>
                <c:pt idx="1038">
                  <c:v>129.71000699999999</c:v>
                </c:pt>
                <c:pt idx="1039">
                  <c:v>129.86999499999999</c:v>
                </c:pt>
                <c:pt idx="1040">
                  <c:v>126</c:v>
                </c:pt>
                <c:pt idx="1041">
                  <c:v>125.860001</c:v>
                </c:pt>
                <c:pt idx="1042">
                  <c:v>125.349998</c:v>
                </c:pt>
                <c:pt idx="1043">
                  <c:v>120.989998</c:v>
                </c:pt>
                <c:pt idx="1044">
                  <c:v>121.260002</c:v>
                </c:pt>
                <c:pt idx="1045">
                  <c:v>127.790001</c:v>
                </c:pt>
                <c:pt idx="1046">
                  <c:v>125.120003</c:v>
                </c:pt>
                <c:pt idx="1047">
                  <c:v>122.05999799999999</c:v>
                </c:pt>
                <c:pt idx="1048">
                  <c:v>120.129997</c:v>
                </c:pt>
                <c:pt idx="1049">
                  <c:v>121.41999800000001</c:v>
                </c:pt>
                <c:pt idx="1050">
                  <c:v>116.360001</c:v>
                </c:pt>
                <c:pt idx="1051">
                  <c:v>121.089996</c:v>
                </c:pt>
                <c:pt idx="1052">
                  <c:v>119.980003</c:v>
                </c:pt>
                <c:pt idx="1053">
                  <c:v>121.959999</c:v>
                </c:pt>
                <c:pt idx="1054">
                  <c:v>121.029999</c:v>
                </c:pt>
                <c:pt idx="1055">
                  <c:v>123.989998</c:v>
                </c:pt>
                <c:pt idx="1056">
                  <c:v>125.57</c:v>
                </c:pt>
                <c:pt idx="1057">
                  <c:v>124.760002</c:v>
                </c:pt>
                <c:pt idx="1058">
                  <c:v>120.529999</c:v>
                </c:pt>
                <c:pt idx="1059">
                  <c:v>119.989998</c:v>
                </c:pt>
                <c:pt idx="1060">
                  <c:v>123.389999</c:v>
                </c:pt>
                <c:pt idx="1061">
                  <c:v>122.540001</c:v>
                </c:pt>
                <c:pt idx="1062">
                  <c:v>120.089996</c:v>
                </c:pt>
                <c:pt idx="1063">
                  <c:v>120.589996</c:v>
                </c:pt>
                <c:pt idx="1064">
                  <c:v>121.209999</c:v>
                </c:pt>
                <c:pt idx="1065">
                  <c:v>121.389999</c:v>
                </c:pt>
                <c:pt idx="1066">
                  <c:v>119.900002</c:v>
                </c:pt>
                <c:pt idx="1067">
                  <c:v>122.150002</c:v>
                </c:pt>
                <c:pt idx="1068">
                  <c:v>123</c:v>
                </c:pt>
                <c:pt idx="1069">
                  <c:v>125.900002</c:v>
                </c:pt>
                <c:pt idx="1070">
                  <c:v>126.209999</c:v>
                </c:pt>
                <c:pt idx="1071">
                  <c:v>127.900002</c:v>
                </c:pt>
                <c:pt idx="1072">
                  <c:v>130.36000100000001</c:v>
                </c:pt>
                <c:pt idx="1073">
                  <c:v>133</c:v>
                </c:pt>
                <c:pt idx="1074">
                  <c:v>131.240005</c:v>
                </c:pt>
                <c:pt idx="1075">
                  <c:v>134.429993</c:v>
                </c:pt>
                <c:pt idx="1076">
                  <c:v>132.029999</c:v>
                </c:pt>
                <c:pt idx="1077">
                  <c:v>134.5</c:v>
                </c:pt>
                <c:pt idx="1078">
                  <c:v>134.16000399999999</c:v>
                </c:pt>
                <c:pt idx="1079">
                  <c:v>134.83999600000001</c:v>
                </c:pt>
                <c:pt idx="1080">
                  <c:v>133.11000100000001</c:v>
                </c:pt>
                <c:pt idx="1081">
                  <c:v>133.5</c:v>
                </c:pt>
                <c:pt idx="1082">
                  <c:v>131.94000199999999</c:v>
                </c:pt>
                <c:pt idx="1083">
                  <c:v>134.320007</c:v>
                </c:pt>
                <c:pt idx="1084">
                  <c:v>134.720001</c:v>
                </c:pt>
                <c:pt idx="1085">
                  <c:v>134.38999899999999</c:v>
                </c:pt>
                <c:pt idx="1086">
                  <c:v>133.58000200000001</c:v>
                </c:pt>
                <c:pt idx="1087">
                  <c:v>133.479996</c:v>
                </c:pt>
                <c:pt idx="1088">
                  <c:v>131.46000699999999</c:v>
                </c:pt>
                <c:pt idx="1089">
                  <c:v>132.53999300000001</c:v>
                </c:pt>
                <c:pt idx="1090">
                  <c:v>127.849998</c:v>
                </c:pt>
                <c:pt idx="1091">
                  <c:v>128.10000600000001</c:v>
                </c:pt>
                <c:pt idx="1092">
                  <c:v>129.740005</c:v>
                </c:pt>
                <c:pt idx="1093">
                  <c:v>130.21000699999999</c:v>
                </c:pt>
                <c:pt idx="1094">
                  <c:v>126.849998</c:v>
                </c:pt>
                <c:pt idx="1095">
                  <c:v>125.910004</c:v>
                </c:pt>
                <c:pt idx="1096">
                  <c:v>122.769997</c:v>
                </c:pt>
                <c:pt idx="1097">
                  <c:v>124.970001</c:v>
                </c:pt>
                <c:pt idx="1098">
                  <c:v>127.449997</c:v>
                </c:pt>
                <c:pt idx="1099">
                  <c:v>126.269997</c:v>
                </c:pt>
                <c:pt idx="1100">
                  <c:v>124.849998</c:v>
                </c:pt>
                <c:pt idx="1101">
                  <c:v>124.69000200000001</c:v>
                </c:pt>
                <c:pt idx="1102">
                  <c:v>127.30999799999999</c:v>
                </c:pt>
                <c:pt idx="1103">
                  <c:v>125.43</c:v>
                </c:pt>
                <c:pt idx="1104">
                  <c:v>127.099998</c:v>
                </c:pt>
                <c:pt idx="1105">
                  <c:v>126.900002</c:v>
                </c:pt>
                <c:pt idx="1106">
                  <c:v>126.849998</c:v>
                </c:pt>
                <c:pt idx="1107">
                  <c:v>125.279999</c:v>
                </c:pt>
                <c:pt idx="1108">
                  <c:v>124.610001</c:v>
                </c:pt>
                <c:pt idx="1109">
                  <c:v>124.279999</c:v>
                </c:pt>
                <c:pt idx="1110">
                  <c:v>125.05999799999999</c:v>
                </c:pt>
                <c:pt idx="1111">
                  <c:v>123.540001</c:v>
                </c:pt>
                <c:pt idx="1112">
                  <c:v>125.889999</c:v>
                </c:pt>
                <c:pt idx="1113">
                  <c:v>125.900002</c:v>
                </c:pt>
                <c:pt idx="1114">
                  <c:v>126.739998</c:v>
                </c:pt>
                <c:pt idx="1115">
                  <c:v>127.129997</c:v>
                </c:pt>
                <c:pt idx="1116">
                  <c:v>126.110001</c:v>
                </c:pt>
                <c:pt idx="1117">
                  <c:v>127.349998</c:v>
                </c:pt>
                <c:pt idx="1118">
                  <c:v>130.479996</c:v>
                </c:pt>
                <c:pt idx="1119">
                  <c:v>129.63999899999999</c:v>
                </c:pt>
                <c:pt idx="1120">
                  <c:v>130.14999399999999</c:v>
                </c:pt>
                <c:pt idx="1121">
                  <c:v>131.78999300000001</c:v>
                </c:pt>
                <c:pt idx="1122">
                  <c:v>130.46000699999999</c:v>
                </c:pt>
                <c:pt idx="1123">
                  <c:v>132.300003</c:v>
                </c:pt>
                <c:pt idx="1124">
                  <c:v>133.979996</c:v>
                </c:pt>
                <c:pt idx="1125">
                  <c:v>133.699997</c:v>
                </c:pt>
                <c:pt idx="1126">
                  <c:v>133.41000399999999</c:v>
                </c:pt>
                <c:pt idx="1127">
                  <c:v>133.11000100000001</c:v>
                </c:pt>
                <c:pt idx="1128">
                  <c:v>134.779999</c:v>
                </c:pt>
                <c:pt idx="1129">
                  <c:v>136.33000200000001</c:v>
                </c:pt>
                <c:pt idx="1130">
                  <c:v>136.96000699999999</c:v>
                </c:pt>
                <c:pt idx="1131">
                  <c:v>137.270004</c:v>
                </c:pt>
                <c:pt idx="1132">
                  <c:v>139.96000699999999</c:v>
                </c:pt>
                <c:pt idx="1133">
                  <c:v>142.020004</c:v>
                </c:pt>
                <c:pt idx="1134">
                  <c:v>144.570007</c:v>
                </c:pt>
                <c:pt idx="1135">
                  <c:v>143.240005</c:v>
                </c:pt>
                <c:pt idx="1136">
                  <c:v>145.11000100000001</c:v>
                </c:pt>
                <c:pt idx="1137">
                  <c:v>144.5</c:v>
                </c:pt>
                <c:pt idx="1138">
                  <c:v>145.63999899999999</c:v>
                </c:pt>
                <c:pt idx="1139">
                  <c:v>149.14999399999999</c:v>
                </c:pt>
                <c:pt idx="1140">
                  <c:v>148.479996</c:v>
                </c:pt>
                <c:pt idx="1141">
                  <c:v>146.38999899999999</c:v>
                </c:pt>
                <c:pt idx="1142">
                  <c:v>142.449997</c:v>
                </c:pt>
                <c:pt idx="1143">
                  <c:v>146.14999399999999</c:v>
                </c:pt>
                <c:pt idx="1144">
                  <c:v>145.39999399999999</c:v>
                </c:pt>
                <c:pt idx="1145">
                  <c:v>146.800003</c:v>
                </c:pt>
                <c:pt idx="1146">
                  <c:v>148.55999800000001</c:v>
                </c:pt>
                <c:pt idx="1147">
                  <c:v>148.990005</c:v>
                </c:pt>
                <c:pt idx="1148">
                  <c:v>146.770004</c:v>
                </c:pt>
                <c:pt idx="1149">
                  <c:v>144.979996</c:v>
                </c:pt>
                <c:pt idx="1150">
                  <c:v>145.63999899999999</c:v>
                </c:pt>
                <c:pt idx="1151">
                  <c:v>145.86000100000001</c:v>
                </c:pt>
                <c:pt idx="1152">
                  <c:v>145.520004</c:v>
                </c:pt>
                <c:pt idx="1153">
                  <c:v>147.36000100000001</c:v>
                </c:pt>
                <c:pt idx="1154">
                  <c:v>146.949997</c:v>
                </c:pt>
                <c:pt idx="1155">
                  <c:v>147.05999800000001</c:v>
                </c:pt>
                <c:pt idx="1156">
                  <c:v>146.13999899999999</c:v>
                </c:pt>
                <c:pt idx="1157">
                  <c:v>146.08999600000001</c:v>
                </c:pt>
                <c:pt idx="1158">
                  <c:v>145.60000600000001</c:v>
                </c:pt>
                <c:pt idx="1159">
                  <c:v>145.86000100000001</c:v>
                </c:pt>
                <c:pt idx="1160">
                  <c:v>148.88999899999999</c:v>
                </c:pt>
                <c:pt idx="1161">
                  <c:v>149.10000600000001</c:v>
                </c:pt>
                <c:pt idx="1162">
                  <c:v>151.11999499999999</c:v>
                </c:pt>
                <c:pt idx="1163">
                  <c:v>150.19000199999999</c:v>
                </c:pt>
                <c:pt idx="1164">
                  <c:v>146.36000100000001</c:v>
                </c:pt>
                <c:pt idx="1165">
                  <c:v>146.699997</c:v>
                </c:pt>
                <c:pt idx="1166">
                  <c:v>148.19000199999999</c:v>
                </c:pt>
                <c:pt idx="1167">
                  <c:v>149.71000699999999</c:v>
                </c:pt>
                <c:pt idx="1168">
                  <c:v>149.61999499999999</c:v>
                </c:pt>
                <c:pt idx="1169">
                  <c:v>148.36000100000001</c:v>
                </c:pt>
                <c:pt idx="1170">
                  <c:v>147.53999300000001</c:v>
                </c:pt>
                <c:pt idx="1171">
                  <c:v>148.60000600000001</c:v>
                </c:pt>
                <c:pt idx="1172">
                  <c:v>153.11999499999999</c:v>
                </c:pt>
                <c:pt idx="1173">
                  <c:v>151.83000200000001</c:v>
                </c:pt>
                <c:pt idx="1174">
                  <c:v>152.509995</c:v>
                </c:pt>
                <c:pt idx="1175">
                  <c:v>153.64999399999999</c:v>
                </c:pt>
                <c:pt idx="1176">
                  <c:v>154.300003</c:v>
                </c:pt>
                <c:pt idx="1177">
                  <c:v>156.69000199999999</c:v>
                </c:pt>
                <c:pt idx="1178">
                  <c:v>155.11000100000001</c:v>
                </c:pt>
                <c:pt idx="1179">
                  <c:v>154.070007</c:v>
                </c:pt>
                <c:pt idx="1180">
                  <c:v>148.970001</c:v>
                </c:pt>
                <c:pt idx="1181">
                  <c:v>149.550003</c:v>
                </c:pt>
                <c:pt idx="1182">
                  <c:v>148.11999499999999</c:v>
                </c:pt>
                <c:pt idx="1183">
                  <c:v>149.029999</c:v>
                </c:pt>
                <c:pt idx="1184">
                  <c:v>148.78999300000001</c:v>
                </c:pt>
                <c:pt idx="1185">
                  <c:v>146.05999800000001</c:v>
                </c:pt>
                <c:pt idx="1186">
                  <c:v>142.94000199999999</c:v>
                </c:pt>
                <c:pt idx="1187">
                  <c:v>143.429993</c:v>
                </c:pt>
                <c:pt idx="1188">
                  <c:v>145.85000600000001</c:v>
                </c:pt>
                <c:pt idx="1189">
                  <c:v>146.83000200000001</c:v>
                </c:pt>
                <c:pt idx="1190">
                  <c:v>146.91999799999999</c:v>
                </c:pt>
                <c:pt idx="1191">
                  <c:v>145.36999499999999</c:v>
                </c:pt>
                <c:pt idx="1192">
                  <c:v>141.91000399999999</c:v>
                </c:pt>
                <c:pt idx="1193">
                  <c:v>142.83000200000001</c:v>
                </c:pt>
                <c:pt idx="1194">
                  <c:v>141.5</c:v>
                </c:pt>
                <c:pt idx="1195">
                  <c:v>142.64999399999999</c:v>
                </c:pt>
                <c:pt idx="1196">
                  <c:v>139.13999899999999</c:v>
                </c:pt>
                <c:pt idx="1197">
                  <c:v>141.11000100000001</c:v>
                </c:pt>
                <c:pt idx="1198">
                  <c:v>142</c:v>
                </c:pt>
                <c:pt idx="1199">
                  <c:v>143.28999300000001</c:v>
                </c:pt>
                <c:pt idx="1200">
                  <c:v>142.89999399999999</c:v>
                </c:pt>
                <c:pt idx="1201">
                  <c:v>142.80999800000001</c:v>
                </c:pt>
                <c:pt idx="1202">
                  <c:v>141.509995</c:v>
                </c:pt>
                <c:pt idx="1203">
                  <c:v>140.91000399999999</c:v>
                </c:pt>
                <c:pt idx="1204">
                  <c:v>143.759995</c:v>
                </c:pt>
                <c:pt idx="1205">
                  <c:v>144.83999600000001</c:v>
                </c:pt>
                <c:pt idx="1206">
                  <c:v>146.550003</c:v>
                </c:pt>
                <c:pt idx="1207">
                  <c:v>148.759995</c:v>
                </c:pt>
                <c:pt idx="1208">
                  <c:v>149.259995</c:v>
                </c:pt>
                <c:pt idx="1209">
                  <c:v>149.479996</c:v>
                </c:pt>
                <c:pt idx="1210">
                  <c:v>148.69000199999999</c:v>
                </c:pt>
                <c:pt idx="1211">
                  <c:v>148.63999899999999</c:v>
                </c:pt>
                <c:pt idx="1212">
                  <c:v>149.320007</c:v>
                </c:pt>
                <c:pt idx="1213">
                  <c:v>148.85000600000001</c:v>
                </c:pt>
                <c:pt idx="1214">
                  <c:v>152.570007</c:v>
                </c:pt>
                <c:pt idx="1215">
                  <c:v>149.800003</c:v>
                </c:pt>
                <c:pt idx="1216">
                  <c:v>148.96000699999999</c:v>
                </c:pt>
                <c:pt idx="1217">
                  <c:v>150.020004</c:v>
                </c:pt>
                <c:pt idx="1218">
                  <c:v>151.490005</c:v>
                </c:pt>
                <c:pt idx="1219">
                  <c:v>150.96000699999999</c:v>
                </c:pt>
                <c:pt idx="1220">
                  <c:v>151.279999</c:v>
                </c:pt>
                <c:pt idx="1221">
                  <c:v>150.44000199999999</c:v>
                </c:pt>
                <c:pt idx="1222">
                  <c:v>150.80999800000001</c:v>
                </c:pt>
                <c:pt idx="1223">
                  <c:v>147.91999799999999</c:v>
                </c:pt>
                <c:pt idx="1224">
                  <c:v>147.86999499999999</c:v>
                </c:pt>
                <c:pt idx="1225">
                  <c:v>149.990005</c:v>
                </c:pt>
                <c:pt idx="1226">
                  <c:v>150</c:v>
                </c:pt>
                <c:pt idx="1227">
                  <c:v>151</c:v>
                </c:pt>
                <c:pt idx="1228">
                  <c:v>153.490005</c:v>
                </c:pt>
                <c:pt idx="1229">
                  <c:v>157.86999499999999</c:v>
                </c:pt>
                <c:pt idx="1230">
                  <c:v>160.550003</c:v>
                </c:pt>
                <c:pt idx="1231">
                  <c:v>161.020004</c:v>
                </c:pt>
                <c:pt idx="1232">
                  <c:v>161.41000399999999</c:v>
                </c:pt>
                <c:pt idx="1233">
                  <c:v>161.94000199999999</c:v>
                </c:pt>
                <c:pt idx="1234">
                  <c:v>156.80999800000001</c:v>
                </c:pt>
                <c:pt idx="1235">
                  <c:v>160.240005</c:v>
                </c:pt>
                <c:pt idx="1236">
                  <c:v>165.300003</c:v>
                </c:pt>
                <c:pt idx="1237">
                  <c:v>164.770004</c:v>
                </c:pt>
                <c:pt idx="1238">
                  <c:v>163.759995</c:v>
                </c:pt>
                <c:pt idx="1239">
                  <c:v>161.83999600000001</c:v>
                </c:pt>
                <c:pt idx="1240">
                  <c:v>165.320007</c:v>
                </c:pt>
                <c:pt idx="1241">
                  <c:v>171.179993</c:v>
                </c:pt>
                <c:pt idx="1242">
                  <c:v>175.08000200000001</c:v>
                </c:pt>
                <c:pt idx="1243">
                  <c:v>174.55999800000001</c:v>
                </c:pt>
                <c:pt idx="1244">
                  <c:v>179.449997</c:v>
                </c:pt>
                <c:pt idx="1245">
                  <c:v>175.740005</c:v>
                </c:pt>
                <c:pt idx="1246">
                  <c:v>174.33000200000001</c:v>
                </c:pt>
                <c:pt idx="1247">
                  <c:v>179.300003</c:v>
                </c:pt>
                <c:pt idx="1248">
                  <c:v>172.259995</c:v>
                </c:pt>
                <c:pt idx="1249">
                  <c:v>171.13999899999999</c:v>
                </c:pt>
                <c:pt idx="1250">
                  <c:v>169.75</c:v>
                </c:pt>
                <c:pt idx="1251">
                  <c:v>172.990005</c:v>
                </c:pt>
                <c:pt idx="1252">
                  <c:v>175.63999899999999</c:v>
                </c:pt>
                <c:pt idx="1253">
                  <c:v>176.279999</c:v>
                </c:pt>
                <c:pt idx="1254">
                  <c:v>180.33000200000001</c:v>
                </c:pt>
                <c:pt idx="1255">
                  <c:v>179.28999300000001</c:v>
                </c:pt>
                <c:pt idx="1256">
                  <c:v>179.38000500000001</c:v>
                </c:pt>
                <c:pt idx="1257">
                  <c:v>178.199997</c:v>
                </c:pt>
              </c:numCache>
            </c:numRef>
          </c:val>
          <c:extLst>
            <c:ext xmlns:c16="http://schemas.microsoft.com/office/drawing/2014/chart" uri="{C3380CC4-5D6E-409C-BE32-E72D297353CC}">
              <c16:uniqueId val="{00000000-F45C-4DD7-8BA6-F15F3835E037}"/>
            </c:ext>
          </c:extLst>
        </c:ser>
        <c:dLbls>
          <c:showLegendKey val="0"/>
          <c:showVal val="0"/>
          <c:showCatName val="0"/>
          <c:showSerName val="0"/>
          <c:showPercent val="0"/>
          <c:showBubbleSize val="0"/>
        </c:dLbls>
        <c:gapWidth val="150"/>
        <c:axId val="1480498751"/>
        <c:axId val="1480507071"/>
      </c:barChart>
      <c:lineChart>
        <c:grouping val="standard"/>
        <c:varyColors val="0"/>
        <c:ser>
          <c:idx val="1"/>
          <c:order val="1"/>
          <c:tx>
            <c:strRef>
              <c:f>'I. Stock Info'!$H$4</c:f>
              <c:strCache>
                <c:ptCount val="1"/>
                <c:pt idx="0">
                  <c:v>Dividend</c:v>
                </c:pt>
              </c:strCache>
            </c:strRef>
          </c:tx>
          <c:spPr>
            <a:ln w="28575" cap="rnd">
              <a:solidFill>
                <a:schemeClr val="accent2"/>
              </a:solidFill>
              <a:round/>
            </a:ln>
            <a:effectLst/>
          </c:spPr>
          <c:marker>
            <c:symbol val="none"/>
          </c:marker>
          <c:cat>
            <c:numRef>
              <c:f>'I. Stock Info'!$A$5:$A$1262</c:f>
              <c:numCache>
                <c:formatCode>mmm\-yy</c:formatCode>
                <c:ptCount val="1258"/>
                <c:pt idx="0">
                  <c:v>42738</c:v>
                </c:pt>
                <c:pt idx="1">
                  <c:v>42739</c:v>
                </c:pt>
                <c:pt idx="2">
                  <c:v>42740</c:v>
                </c:pt>
                <c:pt idx="3">
                  <c:v>42741</c:v>
                </c:pt>
                <c:pt idx="4">
                  <c:v>42744</c:v>
                </c:pt>
                <c:pt idx="5">
                  <c:v>42745</c:v>
                </c:pt>
                <c:pt idx="6">
                  <c:v>42746</c:v>
                </c:pt>
                <c:pt idx="7">
                  <c:v>42747</c:v>
                </c:pt>
                <c:pt idx="8">
                  <c:v>42748</c:v>
                </c:pt>
                <c:pt idx="9">
                  <c:v>42752</c:v>
                </c:pt>
                <c:pt idx="10">
                  <c:v>42753</c:v>
                </c:pt>
                <c:pt idx="11">
                  <c:v>42754</c:v>
                </c:pt>
                <c:pt idx="12">
                  <c:v>42755</c:v>
                </c:pt>
                <c:pt idx="13">
                  <c:v>42758</c:v>
                </c:pt>
                <c:pt idx="14">
                  <c:v>42759</c:v>
                </c:pt>
                <c:pt idx="15">
                  <c:v>42760</c:v>
                </c:pt>
                <c:pt idx="16">
                  <c:v>42761</c:v>
                </c:pt>
                <c:pt idx="17">
                  <c:v>42762</c:v>
                </c:pt>
                <c:pt idx="18">
                  <c:v>42765</c:v>
                </c:pt>
                <c:pt idx="19">
                  <c:v>42766</c:v>
                </c:pt>
                <c:pt idx="20">
                  <c:v>42767</c:v>
                </c:pt>
                <c:pt idx="21">
                  <c:v>42768</c:v>
                </c:pt>
                <c:pt idx="22">
                  <c:v>42769</c:v>
                </c:pt>
                <c:pt idx="23">
                  <c:v>42772</c:v>
                </c:pt>
                <c:pt idx="24">
                  <c:v>42773</c:v>
                </c:pt>
                <c:pt idx="25">
                  <c:v>42774</c:v>
                </c:pt>
                <c:pt idx="26">
                  <c:v>42775</c:v>
                </c:pt>
                <c:pt idx="27">
                  <c:v>42776</c:v>
                </c:pt>
                <c:pt idx="28">
                  <c:v>42779</c:v>
                </c:pt>
                <c:pt idx="29">
                  <c:v>42780</c:v>
                </c:pt>
                <c:pt idx="30">
                  <c:v>42781</c:v>
                </c:pt>
                <c:pt idx="31">
                  <c:v>42782</c:v>
                </c:pt>
                <c:pt idx="32">
                  <c:v>42783</c:v>
                </c:pt>
                <c:pt idx="33">
                  <c:v>42787</c:v>
                </c:pt>
                <c:pt idx="34">
                  <c:v>42788</c:v>
                </c:pt>
                <c:pt idx="35">
                  <c:v>42789</c:v>
                </c:pt>
                <c:pt idx="36">
                  <c:v>42790</c:v>
                </c:pt>
                <c:pt idx="37">
                  <c:v>42793</c:v>
                </c:pt>
                <c:pt idx="38">
                  <c:v>42794</c:v>
                </c:pt>
                <c:pt idx="39">
                  <c:v>42795</c:v>
                </c:pt>
                <c:pt idx="40">
                  <c:v>42796</c:v>
                </c:pt>
                <c:pt idx="41">
                  <c:v>42797</c:v>
                </c:pt>
                <c:pt idx="42">
                  <c:v>42800</c:v>
                </c:pt>
                <c:pt idx="43">
                  <c:v>42801</c:v>
                </c:pt>
                <c:pt idx="44">
                  <c:v>42802</c:v>
                </c:pt>
                <c:pt idx="45">
                  <c:v>42803</c:v>
                </c:pt>
                <c:pt idx="46">
                  <c:v>42804</c:v>
                </c:pt>
                <c:pt idx="47">
                  <c:v>42807</c:v>
                </c:pt>
                <c:pt idx="48">
                  <c:v>42808</c:v>
                </c:pt>
                <c:pt idx="49">
                  <c:v>42809</c:v>
                </c:pt>
                <c:pt idx="50">
                  <c:v>42810</c:v>
                </c:pt>
                <c:pt idx="51">
                  <c:v>42811</c:v>
                </c:pt>
                <c:pt idx="52">
                  <c:v>42814</c:v>
                </c:pt>
                <c:pt idx="53">
                  <c:v>42815</c:v>
                </c:pt>
                <c:pt idx="54">
                  <c:v>42816</c:v>
                </c:pt>
                <c:pt idx="55">
                  <c:v>42817</c:v>
                </c:pt>
                <c:pt idx="56">
                  <c:v>42818</c:v>
                </c:pt>
                <c:pt idx="57">
                  <c:v>42821</c:v>
                </c:pt>
                <c:pt idx="58">
                  <c:v>42822</c:v>
                </c:pt>
                <c:pt idx="59">
                  <c:v>42823</c:v>
                </c:pt>
                <c:pt idx="60">
                  <c:v>42824</c:v>
                </c:pt>
                <c:pt idx="61">
                  <c:v>42825</c:v>
                </c:pt>
                <c:pt idx="62">
                  <c:v>42828</c:v>
                </c:pt>
                <c:pt idx="63">
                  <c:v>42829</c:v>
                </c:pt>
                <c:pt idx="64">
                  <c:v>42830</c:v>
                </c:pt>
                <c:pt idx="65">
                  <c:v>42831</c:v>
                </c:pt>
                <c:pt idx="66">
                  <c:v>42832</c:v>
                </c:pt>
                <c:pt idx="67">
                  <c:v>42835</c:v>
                </c:pt>
                <c:pt idx="68">
                  <c:v>42836</c:v>
                </c:pt>
                <c:pt idx="69">
                  <c:v>42837</c:v>
                </c:pt>
                <c:pt idx="70">
                  <c:v>42838</c:v>
                </c:pt>
                <c:pt idx="71">
                  <c:v>42842</c:v>
                </c:pt>
                <c:pt idx="72">
                  <c:v>42843</c:v>
                </c:pt>
                <c:pt idx="73">
                  <c:v>42844</c:v>
                </c:pt>
                <c:pt idx="74">
                  <c:v>42845</c:v>
                </c:pt>
                <c:pt idx="75">
                  <c:v>42846</c:v>
                </c:pt>
                <c:pt idx="76">
                  <c:v>42849</c:v>
                </c:pt>
                <c:pt idx="77">
                  <c:v>42850</c:v>
                </c:pt>
                <c:pt idx="78">
                  <c:v>42851</c:v>
                </c:pt>
                <c:pt idx="79">
                  <c:v>42852</c:v>
                </c:pt>
                <c:pt idx="80">
                  <c:v>42853</c:v>
                </c:pt>
                <c:pt idx="81">
                  <c:v>42856</c:v>
                </c:pt>
                <c:pt idx="82">
                  <c:v>42857</c:v>
                </c:pt>
                <c:pt idx="83">
                  <c:v>42858</c:v>
                </c:pt>
                <c:pt idx="84">
                  <c:v>42859</c:v>
                </c:pt>
                <c:pt idx="85">
                  <c:v>42860</c:v>
                </c:pt>
                <c:pt idx="86">
                  <c:v>42863</c:v>
                </c:pt>
                <c:pt idx="87">
                  <c:v>42864</c:v>
                </c:pt>
                <c:pt idx="88">
                  <c:v>42865</c:v>
                </c:pt>
                <c:pt idx="89">
                  <c:v>42866</c:v>
                </c:pt>
                <c:pt idx="90">
                  <c:v>42867</c:v>
                </c:pt>
                <c:pt idx="91">
                  <c:v>42870</c:v>
                </c:pt>
                <c:pt idx="92">
                  <c:v>42871</c:v>
                </c:pt>
                <c:pt idx="93">
                  <c:v>42872</c:v>
                </c:pt>
                <c:pt idx="94">
                  <c:v>42873</c:v>
                </c:pt>
                <c:pt idx="95">
                  <c:v>42874</c:v>
                </c:pt>
                <c:pt idx="96">
                  <c:v>42877</c:v>
                </c:pt>
                <c:pt idx="97">
                  <c:v>42878</c:v>
                </c:pt>
                <c:pt idx="98">
                  <c:v>42879</c:v>
                </c:pt>
                <c:pt idx="99">
                  <c:v>42880</c:v>
                </c:pt>
                <c:pt idx="100">
                  <c:v>42881</c:v>
                </c:pt>
                <c:pt idx="101">
                  <c:v>42885</c:v>
                </c:pt>
                <c:pt idx="102">
                  <c:v>42886</c:v>
                </c:pt>
                <c:pt idx="103">
                  <c:v>42887</c:v>
                </c:pt>
                <c:pt idx="104">
                  <c:v>42888</c:v>
                </c:pt>
                <c:pt idx="105">
                  <c:v>42891</c:v>
                </c:pt>
                <c:pt idx="106">
                  <c:v>42892</c:v>
                </c:pt>
                <c:pt idx="107">
                  <c:v>42893</c:v>
                </c:pt>
                <c:pt idx="108">
                  <c:v>42894</c:v>
                </c:pt>
                <c:pt idx="109">
                  <c:v>42895</c:v>
                </c:pt>
                <c:pt idx="110">
                  <c:v>42898</c:v>
                </c:pt>
                <c:pt idx="111">
                  <c:v>42899</c:v>
                </c:pt>
                <c:pt idx="112">
                  <c:v>42900</c:v>
                </c:pt>
                <c:pt idx="113">
                  <c:v>42901</c:v>
                </c:pt>
                <c:pt idx="114">
                  <c:v>42902</c:v>
                </c:pt>
                <c:pt idx="115">
                  <c:v>42905</c:v>
                </c:pt>
                <c:pt idx="116">
                  <c:v>42906</c:v>
                </c:pt>
                <c:pt idx="117">
                  <c:v>42907</c:v>
                </c:pt>
                <c:pt idx="118">
                  <c:v>42908</c:v>
                </c:pt>
                <c:pt idx="119">
                  <c:v>42909</c:v>
                </c:pt>
                <c:pt idx="120">
                  <c:v>42912</c:v>
                </c:pt>
                <c:pt idx="121">
                  <c:v>42913</c:v>
                </c:pt>
                <c:pt idx="122">
                  <c:v>42914</c:v>
                </c:pt>
                <c:pt idx="123">
                  <c:v>42915</c:v>
                </c:pt>
                <c:pt idx="124">
                  <c:v>42916</c:v>
                </c:pt>
                <c:pt idx="125">
                  <c:v>42919</c:v>
                </c:pt>
                <c:pt idx="126">
                  <c:v>42921</c:v>
                </c:pt>
                <c:pt idx="127">
                  <c:v>42922</c:v>
                </c:pt>
                <c:pt idx="128">
                  <c:v>42923</c:v>
                </c:pt>
                <c:pt idx="129">
                  <c:v>42926</c:v>
                </c:pt>
                <c:pt idx="130">
                  <c:v>42927</c:v>
                </c:pt>
                <c:pt idx="131">
                  <c:v>42928</c:v>
                </c:pt>
                <c:pt idx="132">
                  <c:v>42929</c:v>
                </c:pt>
                <c:pt idx="133">
                  <c:v>42930</c:v>
                </c:pt>
                <c:pt idx="134">
                  <c:v>42933</c:v>
                </c:pt>
                <c:pt idx="135">
                  <c:v>42934</c:v>
                </c:pt>
                <c:pt idx="136">
                  <c:v>42935</c:v>
                </c:pt>
                <c:pt idx="137">
                  <c:v>42936</c:v>
                </c:pt>
                <c:pt idx="138">
                  <c:v>42937</c:v>
                </c:pt>
                <c:pt idx="139">
                  <c:v>42940</c:v>
                </c:pt>
                <c:pt idx="140">
                  <c:v>42941</c:v>
                </c:pt>
                <c:pt idx="141">
                  <c:v>42942</c:v>
                </c:pt>
                <c:pt idx="142">
                  <c:v>42943</c:v>
                </c:pt>
                <c:pt idx="143">
                  <c:v>42944</c:v>
                </c:pt>
                <c:pt idx="144">
                  <c:v>42947</c:v>
                </c:pt>
                <c:pt idx="145">
                  <c:v>42948</c:v>
                </c:pt>
                <c:pt idx="146">
                  <c:v>42949</c:v>
                </c:pt>
                <c:pt idx="147">
                  <c:v>42950</c:v>
                </c:pt>
                <c:pt idx="148">
                  <c:v>42951</c:v>
                </c:pt>
                <c:pt idx="149">
                  <c:v>42954</c:v>
                </c:pt>
                <c:pt idx="150">
                  <c:v>42955</c:v>
                </c:pt>
                <c:pt idx="151">
                  <c:v>42956</c:v>
                </c:pt>
                <c:pt idx="152">
                  <c:v>42957</c:v>
                </c:pt>
                <c:pt idx="153">
                  <c:v>42958</c:v>
                </c:pt>
                <c:pt idx="154">
                  <c:v>42961</c:v>
                </c:pt>
                <c:pt idx="155">
                  <c:v>42962</c:v>
                </c:pt>
                <c:pt idx="156">
                  <c:v>42963</c:v>
                </c:pt>
                <c:pt idx="157">
                  <c:v>42964</c:v>
                </c:pt>
                <c:pt idx="158">
                  <c:v>42965</c:v>
                </c:pt>
                <c:pt idx="159">
                  <c:v>42968</c:v>
                </c:pt>
                <c:pt idx="160">
                  <c:v>42969</c:v>
                </c:pt>
                <c:pt idx="161">
                  <c:v>42970</c:v>
                </c:pt>
                <c:pt idx="162">
                  <c:v>42971</c:v>
                </c:pt>
                <c:pt idx="163">
                  <c:v>42972</c:v>
                </c:pt>
                <c:pt idx="164">
                  <c:v>42975</c:v>
                </c:pt>
                <c:pt idx="165">
                  <c:v>42976</c:v>
                </c:pt>
                <c:pt idx="166">
                  <c:v>42977</c:v>
                </c:pt>
                <c:pt idx="167">
                  <c:v>42978</c:v>
                </c:pt>
                <c:pt idx="168">
                  <c:v>42979</c:v>
                </c:pt>
                <c:pt idx="169">
                  <c:v>42983</c:v>
                </c:pt>
                <c:pt idx="170">
                  <c:v>42984</c:v>
                </c:pt>
                <c:pt idx="171">
                  <c:v>42985</c:v>
                </c:pt>
                <c:pt idx="172">
                  <c:v>42986</c:v>
                </c:pt>
                <c:pt idx="173">
                  <c:v>42989</c:v>
                </c:pt>
                <c:pt idx="174">
                  <c:v>42990</c:v>
                </c:pt>
                <c:pt idx="175">
                  <c:v>42991</c:v>
                </c:pt>
                <c:pt idx="176">
                  <c:v>42992</c:v>
                </c:pt>
                <c:pt idx="177">
                  <c:v>42993</c:v>
                </c:pt>
                <c:pt idx="178">
                  <c:v>42996</c:v>
                </c:pt>
                <c:pt idx="179">
                  <c:v>42997</c:v>
                </c:pt>
                <c:pt idx="180">
                  <c:v>42998</c:v>
                </c:pt>
                <c:pt idx="181">
                  <c:v>42999</c:v>
                </c:pt>
                <c:pt idx="182">
                  <c:v>43000</c:v>
                </c:pt>
                <c:pt idx="183">
                  <c:v>43003</c:v>
                </c:pt>
                <c:pt idx="184">
                  <c:v>43004</c:v>
                </c:pt>
                <c:pt idx="185">
                  <c:v>43005</c:v>
                </c:pt>
                <c:pt idx="186">
                  <c:v>43006</c:v>
                </c:pt>
                <c:pt idx="187">
                  <c:v>43007</c:v>
                </c:pt>
                <c:pt idx="188">
                  <c:v>43010</c:v>
                </c:pt>
                <c:pt idx="189">
                  <c:v>43011</c:v>
                </c:pt>
                <c:pt idx="190">
                  <c:v>43012</c:v>
                </c:pt>
                <c:pt idx="191">
                  <c:v>43013</c:v>
                </c:pt>
                <c:pt idx="192">
                  <c:v>43014</c:v>
                </c:pt>
                <c:pt idx="193">
                  <c:v>43017</c:v>
                </c:pt>
                <c:pt idx="194">
                  <c:v>43018</c:v>
                </c:pt>
                <c:pt idx="195">
                  <c:v>43019</c:v>
                </c:pt>
                <c:pt idx="196">
                  <c:v>43020</c:v>
                </c:pt>
                <c:pt idx="197">
                  <c:v>43021</c:v>
                </c:pt>
                <c:pt idx="198">
                  <c:v>43024</c:v>
                </c:pt>
                <c:pt idx="199">
                  <c:v>43025</c:v>
                </c:pt>
                <c:pt idx="200">
                  <c:v>43026</c:v>
                </c:pt>
                <c:pt idx="201">
                  <c:v>43027</c:v>
                </c:pt>
                <c:pt idx="202">
                  <c:v>43028</c:v>
                </c:pt>
                <c:pt idx="203">
                  <c:v>43031</c:v>
                </c:pt>
                <c:pt idx="204">
                  <c:v>43032</c:v>
                </c:pt>
                <c:pt idx="205">
                  <c:v>43033</c:v>
                </c:pt>
                <c:pt idx="206">
                  <c:v>43034</c:v>
                </c:pt>
                <c:pt idx="207">
                  <c:v>43035</c:v>
                </c:pt>
                <c:pt idx="208">
                  <c:v>43038</c:v>
                </c:pt>
                <c:pt idx="209">
                  <c:v>43039</c:v>
                </c:pt>
                <c:pt idx="210">
                  <c:v>43040</c:v>
                </c:pt>
                <c:pt idx="211">
                  <c:v>43041</c:v>
                </c:pt>
                <c:pt idx="212">
                  <c:v>43042</c:v>
                </c:pt>
                <c:pt idx="213">
                  <c:v>43045</c:v>
                </c:pt>
                <c:pt idx="214">
                  <c:v>43046</c:v>
                </c:pt>
                <c:pt idx="215">
                  <c:v>43047</c:v>
                </c:pt>
                <c:pt idx="216">
                  <c:v>43048</c:v>
                </c:pt>
                <c:pt idx="217">
                  <c:v>43049</c:v>
                </c:pt>
                <c:pt idx="218">
                  <c:v>43052</c:v>
                </c:pt>
                <c:pt idx="219">
                  <c:v>43053</c:v>
                </c:pt>
                <c:pt idx="220">
                  <c:v>43054</c:v>
                </c:pt>
                <c:pt idx="221">
                  <c:v>43055</c:v>
                </c:pt>
                <c:pt idx="222">
                  <c:v>43056</c:v>
                </c:pt>
                <c:pt idx="223">
                  <c:v>43059</c:v>
                </c:pt>
                <c:pt idx="224">
                  <c:v>43060</c:v>
                </c:pt>
                <c:pt idx="225">
                  <c:v>43061</c:v>
                </c:pt>
                <c:pt idx="226">
                  <c:v>43063</c:v>
                </c:pt>
                <c:pt idx="227">
                  <c:v>43066</c:v>
                </c:pt>
                <c:pt idx="228">
                  <c:v>43067</c:v>
                </c:pt>
                <c:pt idx="229">
                  <c:v>43068</c:v>
                </c:pt>
                <c:pt idx="230">
                  <c:v>43069</c:v>
                </c:pt>
                <c:pt idx="231">
                  <c:v>43070</c:v>
                </c:pt>
                <c:pt idx="232">
                  <c:v>43073</c:v>
                </c:pt>
                <c:pt idx="233">
                  <c:v>43074</c:v>
                </c:pt>
                <c:pt idx="234">
                  <c:v>43075</c:v>
                </c:pt>
                <c:pt idx="235">
                  <c:v>43076</c:v>
                </c:pt>
                <c:pt idx="236">
                  <c:v>43077</c:v>
                </c:pt>
                <c:pt idx="237">
                  <c:v>43080</c:v>
                </c:pt>
                <c:pt idx="238">
                  <c:v>43081</c:v>
                </c:pt>
                <c:pt idx="239">
                  <c:v>43082</c:v>
                </c:pt>
                <c:pt idx="240">
                  <c:v>43083</c:v>
                </c:pt>
                <c:pt idx="241">
                  <c:v>43084</c:v>
                </c:pt>
                <c:pt idx="242">
                  <c:v>43087</c:v>
                </c:pt>
                <c:pt idx="243">
                  <c:v>43088</c:v>
                </c:pt>
                <c:pt idx="244">
                  <c:v>43089</c:v>
                </c:pt>
                <c:pt idx="245">
                  <c:v>43090</c:v>
                </c:pt>
                <c:pt idx="246">
                  <c:v>43091</c:v>
                </c:pt>
                <c:pt idx="247">
                  <c:v>43095</c:v>
                </c:pt>
                <c:pt idx="248">
                  <c:v>43096</c:v>
                </c:pt>
                <c:pt idx="249">
                  <c:v>43097</c:v>
                </c:pt>
                <c:pt idx="250">
                  <c:v>43098</c:v>
                </c:pt>
                <c:pt idx="251">
                  <c:v>43102</c:v>
                </c:pt>
                <c:pt idx="252">
                  <c:v>43103</c:v>
                </c:pt>
                <c:pt idx="253">
                  <c:v>43104</c:v>
                </c:pt>
                <c:pt idx="254">
                  <c:v>43105</c:v>
                </c:pt>
                <c:pt idx="255">
                  <c:v>43108</c:v>
                </c:pt>
                <c:pt idx="256">
                  <c:v>43109</c:v>
                </c:pt>
                <c:pt idx="257">
                  <c:v>43110</c:v>
                </c:pt>
                <c:pt idx="258">
                  <c:v>43111</c:v>
                </c:pt>
                <c:pt idx="259">
                  <c:v>43112</c:v>
                </c:pt>
                <c:pt idx="260">
                  <c:v>43116</c:v>
                </c:pt>
                <c:pt idx="261">
                  <c:v>43117</c:v>
                </c:pt>
                <c:pt idx="262">
                  <c:v>43118</c:v>
                </c:pt>
                <c:pt idx="263">
                  <c:v>43119</c:v>
                </c:pt>
                <c:pt idx="264">
                  <c:v>43122</c:v>
                </c:pt>
                <c:pt idx="265">
                  <c:v>43123</c:v>
                </c:pt>
                <c:pt idx="266">
                  <c:v>43124</c:v>
                </c:pt>
                <c:pt idx="267">
                  <c:v>43125</c:v>
                </c:pt>
                <c:pt idx="268">
                  <c:v>43126</c:v>
                </c:pt>
                <c:pt idx="269">
                  <c:v>43129</c:v>
                </c:pt>
                <c:pt idx="270">
                  <c:v>43130</c:v>
                </c:pt>
                <c:pt idx="271">
                  <c:v>43131</c:v>
                </c:pt>
                <c:pt idx="272">
                  <c:v>43132</c:v>
                </c:pt>
                <c:pt idx="273">
                  <c:v>43133</c:v>
                </c:pt>
                <c:pt idx="274">
                  <c:v>43136</c:v>
                </c:pt>
                <c:pt idx="275">
                  <c:v>43137</c:v>
                </c:pt>
                <c:pt idx="276">
                  <c:v>43138</c:v>
                </c:pt>
                <c:pt idx="277">
                  <c:v>43139</c:v>
                </c:pt>
                <c:pt idx="278">
                  <c:v>43140</c:v>
                </c:pt>
                <c:pt idx="279">
                  <c:v>43143</c:v>
                </c:pt>
                <c:pt idx="280">
                  <c:v>43144</c:v>
                </c:pt>
                <c:pt idx="281">
                  <c:v>43145</c:v>
                </c:pt>
                <c:pt idx="282">
                  <c:v>43146</c:v>
                </c:pt>
                <c:pt idx="283">
                  <c:v>43147</c:v>
                </c:pt>
                <c:pt idx="284">
                  <c:v>43151</c:v>
                </c:pt>
                <c:pt idx="285">
                  <c:v>43152</c:v>
                </c:pt>
                <c:pt idx="286">
                  <c:v>43153</c:v>
                </c:pt>
                <c:pt idx="287">
                  <c:v>43154</c:v>
                </c:pt>
                <c:pt idx="288">
                  <c:v>43157</c:v>
                </c:pt>
                <c:pt idx="289">
                  <c:v>43158</c:v>
                </c:pt>
                <c:pt idx="290">
                  <c:v>43159</c:v>
                </c:pt>
                <c:pt idx="291">
                  <c:v>43160</c:v>
                </c:pt>
                <c:pt idx="292">
                  <c:v>43161</c:v>
                </c:pt>
                <c:pt idx="293">
                  <c:v>43164</c:v>
                </c:pt>
                <c:pt idx="294">
                  <c:v>43165</c:v>
                </c:pt>
                <c:pt idx="295">
                  <c:v>43166</c:v>
                </c:pt>
                <c:pt idx="296">
                  <c:v>43167</c:v>
                </c:pt>
                <c:pt idx="297">
                  <c:v>43168</c:v>
                </c:pt>
                <c:pt idx="298">
                  <c:v>43171</c:v>
                </c:pt>
                <c:pt idx="299">
                  <c:v>43172</c:v>
                </c:pt>
                <c:pt idx="300">
                  <c:v>43173</c:v>
                </c:pt>
                <c:pt idx="301">
                  <c:v>43174</c:v>
                </c:pt>
                <c:pt idx="302">
                  <c:v>43175</c:v>
                </c:pt>
                <c:pt idx="303">
                  <c:v>43178</c:v>
                </c:pt>
                <c:pt idx="304">
                  <c:v>43179</c:v>
                </c:pt>
                <c:pt idx="305">
                  <c:v>43180</c:v>
                </c:pt>
                <c:pt idx="306">
                  <c:v>43181</c:v>
                </c:pt>
                <c:pt idx="307">
                  <c:v>43182</c:v>
                </c:pt>
                <c:pt idx="308">
                  <c:v>43185</c:v>
                </c:pt>
                <c:pt idx="309">
                  <c:v>43186</c:v>
                </c:pt>
                <c:pt idx="310">
                  <c:v>43187</c:v>
                </c:pt>
                <c:pt idx="311">
                  <c:v>43188</c:v>
                </c:pt>
                <c:pt idx="312">
                  <c:v>43192</c:v>
                </c:pt>
                <c:pt idx="313">
                  <c:v>43193</c:v>
                </c:pt>
                <c:pt idx="314">
                  <c:v>43194</c:v>
                </c:pt>
                <c:pt idx="315">
                  <c:v>43195</c:v>
                </c:pt>
                <c:pt idx="316">
                  <c:v>43196</c:v>
                </c:pt>
                <c:pt idx="317">
                  <c:v>43199</c:v>
                </c:pt>
                <c:pt idx="318">
                  <c:v>43200</c:v>
                </c:pt>
                <c:pt idx="319">
                  <c:v>43201</c:v>
                </c:pt>
                <c:pt idx="320">
                  <c:v>43202</c:v>
                </c:pt>
                <c:pt idx="321">
                  <c:v>43203</c:v>
                </c:pt>
                <c:pt idx="322">
                  <c:v>43206</c:v>
                </c:pt>
                <c:pt idx="323">
                  <c:v>43207</c:v>
                </c:pt>
                <c:pt idx="324">
                  <c:v>43208</c:v>
                </c:pt>
                <c:pt idx="325">
                  <c:v>43209</c:v>
                </c:pt>
                <c:pt idx="326">
                  <c:v>43210</c:v>
                </c:pt>
                <c:pt idx="327">
                  <c:v>43213</c:v>
                </c:pt>
                <c:pt idx="328">
                  <c:v>43214</c:v>
                </c:pt>
                <c:pt idx="329">
                  <c:v>43215</c:v>
                </c:pt>
                <c:pt idx="330">
                  <c:v>43216</c:v>
                </c:pt>
                <c:pt idx="331">
                  <c:v>43217</c:v>
                </c:pt>
                <c:pt idx="332">
                  <c:v>43220</c:v>
                </c:pt>
                <c:pt idx="333">
                  <c:v>43221</c:v>
                </c:pt>
                <c:pt idx="334">
                  <c:v>43222</c:v>
                </c:pt>
                <c:pt idx="335">
                  <c:v>43223</c:v>
                </c:pt>
                <c:pt idx="336">
                  <c:v>43224</c:v>
                </c:pt>
                <c:pt idx="337">
                  <c:v>43227</c:v>
                </c:pt>
                <c:pt idx="338">
                  <c:v>43228</c:v>
                </c:pt>
                <c:pt idx="339">
                  <c:v>43229</c:v>
                </c:pt>
                <c:pt idx="340">
                  <c:v>43230</c:v>
                </c:pt>
                <c:pt idx="341">
                  <c:v>43231</c:v>
                </c:pt>
                <c:pt idx="342">
                  <c:v>43234</c:v>
                </c:pt>
                <c:pt idx="343">
                  <c:v>43235</c:v>
                </c:pt>
                <c:pt idx="344">
                  <c:v>43236</c:v>
                </c:pt>
                <c:pt idx="345">
                  <c:v>43237</c:v>
                </c:pt>
                <c:pt idx="346">
                  <c:v>43238</c:v>
                </c:pt>
                <c:pt idx="347">
                  <c:v>43241</c:v>
                </c:pt>
                <c:pt idx="348">
                  <c:v>43242</c:v>
                </c:pt>
                <c:pt idx="349">
                  <c:v>43243</c:v>
                </c:pt>
                <c:pt idx="350">
                  <c:v>43244</c:v>
                </c:pt>
                <c:pt idx="351">
                  <c:v>43245</c:v>
                </c:pt>
                <c:pt idx="352">
                  <c:v>43249</c:v>
                </c:pt>
                <c:pt idx="353">
                  <c:v>43250</c:v>
                </c:pt>
                <c:pt idx="354">
                  <c:v>43251</c:v>
                </c:pt>
                <c:pt idx="355">
                  <c:v>43252</c:v>
                </c:pt>
                <c:pt idx="356">
                  <c:v>43255</c:v>
                </c:pt>
                <c:pt idx="357">
                  <c:v>43256</c:v>
                </c:pt>
                <c:pt idx="358">
                  <c:v>43257</c:v>
                </c:pt>
                <c:pt idx="359">
                  <c:v>43258</c:v>
                </c:pt>
                <c:pt idx="360">
                  <c:v>43259</c:v>
                </c:pt>
                <c:pt idx="361">
                  <c:v>43262</c:v>
                </c:pt>
                <c:pt idx="362">
                  <c:v>43263</c:v>
                </c:pt>
                <c:pt idx="363">
                  <c:v>43264</c:v>
                </c:pt>
                <c:pt idx="364">
                  <c:v>43265</c:v>
                </c:pt>
                <c:pt idx="365">
                  <c:v>43266</c:v>
                </c:pt>
                <c:pt idx="366">
                  <c:v>43269</c:v>
                </c:pt>
                <c:pt idx="367">
                  <c:v>43270</c:v>
                </c:pt>
                <c:pt idx="368">
                  <c:v>43271</c:v>
                </c:pt>
                <c:pt idx="369">
                  <c:v>43272</c:v>
                </c:pt>
                <c:pt idx="370">
                  <c:v>43273</c:v>
                </c:pt>
                <c:pt idx="371">
                  <c:v>43276</c:v>
                </c:pt>
                <c:pt idx="372">
                  <c:v>43277</c:v>
                </c:pt>
                <c:pt idx="373">
                  <c:v>43278</c:v>
                </c:pt>
                <c:pt idx="374">
                  <c:v>43279</c:v>
                </c:pt>
                <c:pt idx="375">
                  <c:v>43280</c:v>
                </c:pt>
                <c:pt idx="376">
                  <c:v>43283</c:v>
                </c:pt>
                <c:pt idx="377">
                  <c:v>43284</c:v>
                </c:pt>
                <c:pt idx="378">
                  <c:v>43286</c:v>
                </c:pt>
                <c:pt idx="379">
                  <c:v>43287</c:v>
                </c:pt>
                <c:pt idx="380">
                  <c:v>43290</c:v>
                </c:pt>
                <c:pt idx="381">
                  <c:v>43291</c:v>
                </c:pt>
                <c:pt idx="382">
                  <c:v>43292</c:v>
                </c:pt>
                <c:pt idx="383">
                  <c:v>43293</c:v>
                </c:pt>
                <c:pt idx="384">
                  <c:v>43294</c:v>
                </c:pt>
                <c:pt idx="385">
                  <c:v>43297</c:v>
                </c:pt>
                <c:pt idx="386">
                  <c:v>43298</c:v>
                </c:pt>
                <c:pt idx="387">
                  <c:v>43299</c:v>
                </c:pt>
                <c:pt idx="388">
                  <c:v>43300</c:v>
                </c:pt>
                <c:pt idx="389">
                  <c:v>43301</c:v>
                </c:pt>
                <c:pt idx="390">
                  <c:v>43304</c:v>
                </c:pt>
                <c:pt idx="391">
                  <c:v>43305</c:v>
                </c:pt>
                <c:pt idx="392">
                  <c:v>43306</c:v>
                </c:pt>
                <c:pt idx="393">
                  <c:v>43307</c:v>
                </c:pt>
                <c:pt idx="394">
                  <c:v>43308</c:v>
                </c:pt>
                <c:pt idx="395">
                  <c:v>43311</c:v>
                </c:pt>
                <c:pt idx="396">
                  <c:v>43312</c:v>
                </c:pt>
                <c:pt idx="397">
                  <c:v>43313</c:v>
                </c:pt>
                <c:pt idx="398">
                  <c:v>43314</c:v>
                </c:pt>
                <c:pt idx="399">
                  <c:v>43315</c:v>
                </c:pt>
                <c:pt idx="400">
                  <c:v>43318</c:v>
                </c:pt>
                <c:pt idx="401">
                  <c:v>43319</c:v>
                </c:pt>
                <c:pt idx="402">
                  <c:v>43320</c:v>
                </c:pt>
                <c:pt idx="403">
                  <c:v>43321</c:v>
                </c:pt>
                <c:pt idx="404">
                  <c:v>43322</c:v>
                </c:pt>
                <c:pt idx="405">
                  <c:v>43325</c:v>
                </c:pt>
                <c:pt idx="406">
                  <c:v>43326</c:v>
                </c:pt>
                <c:pt idx="407">
                  <c:v>43327</c:v>
                </c:pt>
                <c:pt idx="408">
                  <c:v>43328</c:v>
                </c:pt>
                <c:pt idx="409">
                  <c:v>43329</c:v>
                </c:pt>
                <c:pt idx="410">
                  <c:v>43332</c:v>
                </c:pt>
                <c:pt idx="411">
                  <c:v>43333</c:v>
                </c:pt>
                <c:pt idx="412">
                  <c:v>43334</c:v>
                </c:pt>
                <c:pt idx="413">
                  <c:v>43335</c:v>
                </c:pt>
                <c:pt idx="414">
                  <c:v>43336</c:v>
                </c:pt>
                <c:pt idx="415">
                  <c:v>43339</c:v>
                </c:pt>
                <c:pt idx="416">
                  <c:v>43340</c:v>
                </c:pt>
                <c:pt idx="417">
                  <c:v>43341</c:v>
                </c:pt>
                <c:pt idx="418">
                  <c:v>43342</c:v>
                </c:pt>
                <c:pt idx="419">
                  <c:v>43343</c:v>
                </c:pt>
                <c:pt idx="420">
                  <c:v>43347</c:v>
                </c:pt>
                <c:pt idx="421">
                  <c:v>43348</c:v>
                </c:pt>
                <c:pt idx="422">
                  <c:v>43349</c:v>
                </c:pt>
                <c:pt idx="423">
                  <c:v>43350</c:v>
                </c:pt>
                <c:pt idx="424">
                  <c:v>43353</c:v>
                </c:pt>
                <c:pt idx="425">
                  <c:v>43354</c:v>
                </c:pt>
                <c:pt idx="426">
                  <c:v>43355</c:v>
                </c:pt>
                <c:pt idx="427">
                  <c:v>43356</c:v>
                </c:pt>
                <c:pt idx="428">
                  <c:v>43357</c:v>
                </c:pt>
                <c:pt idx="429">
                  <c:v>43360</c:v>
                </c:pt>
                <c:pt idx="430">
                  <c:v>43361</c:v>
                </c:pt>
                <c:pt idx="431">
                  <c:v>43362</c:v>
                </c:pt>
                <c:pt idx="432">
                  <c:v>43363</c:v>
                </c:pt>
                <c:pt idx="433">
                  <c:v>43364</c:v>
                </c:pt>
                <c:pt idx="434">
                  <c:v>43367</c:v>
                </c:pt>
                <c:pt idx="435">
                  <c:v>43368</c:v>
                </c:pt>
                <c:pt idx="436">
                  <c:v>43369</c:v>
                </c:pt>
                <c:pt idx="437">
                  <c:v>43370</c:v>
                </c:pt>
                <c:pt idx="438">
                  <c:v>43371</c:v>
                </c:pt>
                <c:pt idx="439">
                  <c:v>43374</c:v>
                </c:pt>
                <c:pt idx="440">
                  <c:v>43375</c:v>
                </c:pt>
                <c:pt idx="441">
                  <c:v>43376</c:v>
                </c:pt>
                <c:pt idx="442">
                  <c:v>43377</c:v>
                </c:pt>
                <c:pt idx="443">
                  <c:v>43378</c:v>
                </c:pt>
                <c:pt idx="444">
                  <c:v>43381</c:v>
                </c:pt>
                <c:pt idx="445">
                  <c:v>43382</c:v>
                </c:pt>
                <c:pt idx="446">
                  <c:v>43383</c:v>
                </c:pt>
                <c:pt idx="447">
                  <c:v>43384</c:v>
                </c:pt>
                <c:pt idx="448">
                  <c:v>43385</c:v>
                </c:pt>
                <c:pt idx="449">
                  <c:v>43388</c:v>
                </c:pt>
                <c:pt idx="450">
                  <c:v>43389</c:v>
                </c:pt>
                <c:pt idx="451">
                  <c:v>43390</c:v>
                </c:pt>
                <c:pt idx="452">
                  <c:v>43391</c:v>
                </c:pt>
                <c:pt idx="453">
                  <c:v>43392</c:v>
                </c:pt>
                <c:pt idx="454">
                  <c:v>43395</c:v>
                </c:pt>
                <c:pt idx="455">
                  <c:v>43396</c:v>
                </c:pt>
                <c:pt idx="456">
                  <c:v>43397</c:v>
                </c:pt>
                <c:pt idx="457">
                  <c:v>43398</c:v>
                </c:pt>
                <c:pt idx="458">
                  <c:v>43399</c:v>
                </c:pt>
                <c:pt idx="459">
                  <c:v>43402</c:v>
                </c:pt>
                <c:pt idx="460">
                  <c:v>43403</c:v>
                </c:pt>
                <c:pt idx="461">
                  <c:v>43404</c:v>
                </c:pt>
                <c:pt idx="462">
                  <c:v>43405</c:v>
                </c:pt>
                <c:pt idx="463">
                  <c:v>43406</c:v>
                </c:pt>
                <c:pt idx="464">
                  <c:v>43409</c:v>
                </c:pt>
                <c:pt idx="465">
                  <c:v>43410</c:v>
                </c:pt>
                <c:pt idx="466">
                  <c:v>43411</c:v>
                </c:pt>
                <c:pt idx="467">
                  <c:v>43412</c:v>
                </c:pt>
                <c:pt idx="468">
                  <c:v>43413</c:v>
                </c:pt>
                <c:pt idx="469">
                  <c:v>43416</c:v>
                </c:pt>
                <c:pt idx="470">
                  <c:v>43417</c:v>
                </c:pt>
                <c:pt idx="471">
                  <c:v>43418</c:v>
                </c:pt>
                <c:pt idx="472">
                  <c:v>43419</c:v>
                </c:pt>
                <c:pt idx="473">
                  <c:v>43420</c:v>
                </c:pt>
                <c:pt idx="474">
                  <c:v>43423</c:v>
                </c:pt>
                <c:pt idx="475">
                  <c:v>43424</c:v>
                </c:pt>
                <c:pt idx="476">
                  <c:v>43425</c:v>
                </c:pt>
                <c:pt idx="477">
                  <c:v>43427</c:v>
                </c:pt>
                <c:pt idx="478">
                  <c:v>43430</c:v>
                </c:pt>
                <c:pt idx="479">
                  <c:v>43431</c:v>
                </c:pt>
                <c:pt idx="480">
                  <c:v>43432</c:v>
                </c:pt>
                <c:pt idx="481">
                  <c:v>43433</c:v>
                </c:pt>
                <c:pt idx="482">
                  <c:v>43434</c:v>
                </c:pt>
                <c:pt idx="483">
                  <c:v>43437</c:v>
                </c:pt>
                <c:pt idx="484">
                  <c:v>43438</c:v>
                </c:pt>
                <c:pt idx="485">
                  <c:v>43440</c:v>
                </c:pt>
                <c:pt idx="486">
                  <c:v>43441</c:v>
                </c:pt>
                <c:pt idx="487">
                  <c:v>43444</c:v>
                </c:pt>
                <c:pt idx="488">
                  <c:v>43445</c:v>
                </c:pt>
                <c:pt idx="489">
                  <c:v>43446</c:v>
                </c:pt>
                <c:pt idx="490">
                  <c:v>43447</c:v>
                </c:pt>
                <c:pt idx="491">
                  <c:v>43448</c:v>
                </c:pt>
                <c:pt idx="492">
                  <c:v>43451</c:v>
                </c:pt>
                <c:pt idx="493">
                  <c:v>43452</c:v>
                </c:pt>
                <c:pt idx="494">
                  <c:v>43453</c:v>
                </c:pt>
                <c:pt idx="495">
                  <c:v>43454</c:v>
                </c:pt>
                <c:pt idx="496">
                  <c:v>43455</c:v>
                </c:pt>
                <c:pt idx="497">
                  <c:v>43458</c:v>
                </c:pt>
                <c:pt idx="498">
                  <c:v>43460</c:v>
                </c:pt>
                <c:pt idx="499">
                  <c:v>43461</c:v>
                </c:pt>
                <c:pt idx="500">
                  <c:v>43462</c:v>
                </c:pt>
                <c:pt idx="501">
                  <c:v>43465</c:v>
                </c:pt>
                <c:pt idx="502">
                  <c:v>43467</c:v>
                </c:pt>
                <c:pt idx="503">
                  <c:v>43468</c:v>
                </c:pt>
                <c:pt idx="504">
                  <c:v>43469</c:v>
                </c:pt>
                <c:pt idx="505">
                  <c:v>43472</c:v>
                </c:pt>
                <c:pt idx="506">
                  <c:v>43473</c:v>
                </c:pt>
                <c:pt idx="507">
                  <c:v>43474</c:v>
                </c:pt>
                <c:pt idx="508">
                  <c:v>43475</c:v>
                </c:pt>
                <c:pt idx="509">
                  <c:v>43476</c:v>
                </c:pt>
                <c:pt idx="510">
                  <c:v>43479</c:v>
                </c:pt>
                <c:pt idx="511">
                  <c:v>43480</c:v>
                </c:pt>
                <c:pt idx="512">
                  <c:v>43481</c:v>
                </c:pt>
                <c:pt idx="513">
                  <c:v>43482</c:v>
                </c:pt>
                <c:pt idx="514">
                  <c:v>43483</c:v>
                </c:pt>
                <c:pt idx="515">
                  <c:v>43487</c:v>
                </c:pt>
                <c:pt idx="516">
                  <c:v>43488</c:v>
                </c:pt>
                <c:pt idx="517">
                  <c:v>43489</c:v>
                </c:pt>
                <c:pt idx="518">
                  <c:v>43490</c:v>
                </c:pt>
                <c:pt idx="519">
                  <c:v>43493</c:v>
                </c:pt>
                <c:pt idx="520">
                  <c:v>43494</c:v>
                </c:pt>
                <c:pt idx="521">
                  <c:v>43495</c:v>
                </c:pt>
                <c:pt idx="522">
                  <c:v>43496</c:v>
                </c:pt>
                <c:pt idx="523">
                  <c:v>43497</c:v>
                </c:pt>
                <c:pt idx="524">
                  <c:v>43500</c:v>
                </c:pt>
                <c:pt idx="525">
                  <c:v>43501</c:v>
                </c:pt>
                <c:pt idx="526">
                  <c:v>43502</c:v>
                </c:pt>
                <c:pt idx="527">
                  <c:v>43503</c:v>
                </c:pt>
                <c:pt idx="528">
                  <c:v>43504</c:v>
                </c:pt>
                <c:pt idx="529">
                  <c:v>43507</c:v>
                </c:pt>
                <c:pt idx="530">
                  <c:v>43508</c:v>
                </c:pt>
                <c:pt idx="531">
                  <c:v>43509</c:v>
                </c:pt>
                <c:pt idx="532">
                  <c:v>43510</c:v>
                </c:pt>
                <c:pt idx="533">
                  <c:v>43511</c:v>
                </c:pt>
                <c:pt idx="534">
                  <c:v>43515</c:v>
                </c:pt>
                <c:pt idx="535">
                  <c:v>43516</c:v>
                </c:pt>
                <c:pt idx="536">
                  <c:v>43517</c:v>
                </c:pt>
                <c:pt idx="537">
                  <c:v>43518</c:v>
                </c:pt>
                <c:pt idx="538">
                  <c:v>43521</c:v>
                </c:pt>
                <c:pt idx="539">
                  <c:v>43522</c:v>
                </c:pt>
                <c:pt idx="540">
                  <c:v>43523</c:v>
                </c:pt>
                <c:pt idx="541">
                  <c:v>43524</c:v>
                </c:pt>
                <c:pt idx="542">
                  <c:v>43525</c:v>
                </c:pt>
                <c:pt idx="543">
                  <c:v>43528</c:v>
                </c:pt>
                <c:pt idx="544">
                  <c:v>43529</c:v>
                </c:pt>
                <c:pt idx="545">
                  <c:v>43530</c:v>
                </c:pt>
                <c:pt idx="546">
                  <c:v>43531</c:v>
                </c:pt>
                <c:pt idx="547">
                  <c:v>43532</c:v>
                </c:pt>
                <c:pt idx="548">
                  <c:v>43535</c:v>
                </c:pt>
                <c:pt idx="549">
                  <c:v>43536</c:v>
                </c:pt>
                <c:pt idx="550">
                  <c:v>43537</c:v>
                </c:pt>
                <c:pt idx="551">
                  <c:v>43538</c:v>
                </c:pt>
                <c:pt idx="552">
                  <c:v>43539</c:v>
                </c:pt>
                <c:pt idx="553">
                  <c:v>43542</c:v>
                </c:pt>
                <c:pt idx="554">
                  <c:v>43543</c:v>
                </c:pt>
                <c:pt idx="555">
                  <c:v>43544</c:v>
                </c:pt>
                <c:pt idx="556">
                  <c:v>43545</c:v>
                </c:pt>
                <c:pt idx="557">
                  <c:v>43546</c:v>
                </c:pt>
                <c:pt idx="558">
                  <c:v>43549</c:v>
                </c:pt>
                <c:pt idx="559">
                  <c:v>43550</c:v>
                </c:pt>
                <c:pt idx="560">
                  <c:v>43551</c:v>
                </c:pt>
                <c:pt idx="561">
                  <c:v>43552</c:v>
                </c:pt>
                <c:pt idx="562">
                  <c:v>43553</c:v>
                </c:pt>
                <c:pt idx="563">
                  <c:v>43556</c:v>
                </c:pt>
                <c:pt idx="564">
                  <c:v>43557</c:v>
                </c:pt>
                <c:pt idx="565">
                  <c:v>43558</c:v>
                </c:pt>
                <c:pt idx="566">
                  <c:v>43559</c:v>
                </c:pt>
                <c:pt idx="567">
                  <c:v>43560</c:v>
                </c:pt>
                <c:pt idx="568">
                  <c:v>43563</c:v>
                </c:pt>
                <c:pt idx="569">
                  <c:v>43564</c:v>
                </c:pt>
                <c:pt idx="570">
                  <c:v>43565</c:v>
                </c:pt>
                <c:pt idx="571">
                  <c:v>43566</c:v>
                </c:pt>
                <c:pt idx="572">
                  <c:v>43567</c:v>
                </c:pt>
                <c:pt idx="573">
                  <c:v>43570</c:v>
                </c:pt>
                <c:pt idx="574">
                  <c:v>43571</c:v>
                </c:pt>
                <c:pt idx="575">
                  <c:v>43572</c:v>
                </c:pt>
                <c:pt idx="576">
                  <c:v>43573</c:v>
                </c:pt>
                <c:pt idx="577">
                  <c:v>43577</c:v>
                </c:pt>
                <c:pt idx="578">
                  <c:v>43578</c:v>
                </c:pt>
                <c:pt idx="579">
                  <c:v>43579</c:v>
                </c:pt>
                <c:pt idx="580">
                  <c:v>43580</c:v>
                </c:pt>
                <c:pt idx="581">
                  <c:v>43581</c:v>
                </c:pt>
                <c:pt idx="582">
                  <c:v>43584</c:v>
                </c:pt>
                <c:pt idx="583">
                  <c:v>43585</c:v>
                </c:pt>
                <c:pt idx="584">
                  <c:v>43586</c:v>
                </c:pt>
                <c:pt idx="585">
                  <c:v>43587</c:v>
                </c:pt>
                <c:pt idx="586">
                  <c:v>43588</c:v>
                </c:pt>
                <c:pt idx="587">
                  <c:v>43591</c:v>
                </c:pt>
                <c:pt idx="588">
                  <c:v>43592</c:v>
                </c:pt>
                <c:pt idx="589">
                  <c:v>43593</c:v>
                </c:pt>
                <c:pt idx="590">
                  <c:v>43594</c:v>
                </c:pt>
                <c:pt idx="591">
                  <c:v>43595</c:v>
                </c:pt>
                <c:pt idx="592">
                  <c:v>43598</c:v>
                </c:pt>
                <c:pt idx="593">
                  <c:v>43599</c:v>
                </c:pt>
                <c:pt idx="594">
                  <c:v>43600</c:v>
                </c:pt>
                <c:pt idx="595">
                  <c:v>43601</c:v>
                </c:pt>
                <c:pt idx="596">
                  <c:v>43602</c:v>
                </c:pt>
                <c:pt idx="597">
                  <c:v>43605</c:v>
                </c:pt>
                <c:pt idx="598">
                  <c:v>43606</c:v>
                </c:pt>
                <c:pt idx="599">
                  <c:v>43607</c:v>
                </c:pt>
                <c:pt idx="600">
                  <c:v>43608</c:v>
                </c:pt>
                <c:pt idx="601">
                  <c:v>43609</c:v>
                </c:pt>
                <c:pt idx="602">
                  <c:v>43613</c:v>
                </c:pt>
                <c:pt idx="603">
                  <c:v>43614</c:v>
                </c:pt>
                <c:pt idx="604">
                  <c:v>43615</c:v>
                </c:pt>
                <c:pt idx="605">
                  <c:v>43616</c:v>
                </c:pt>
                <c:pt idx="606">
                  <c:v>43619</c:v>
                </c:pt>
                <c:pt idx="607">
                  <c:v>43620</c:v>
                </c:pt>
                <c:pt idx="608">
                  <c:v>43621</c:v>
                </c:pt>
                <c:pt idx="609">
                  <c:v>43622</c:v>
                </c:pt>
                <c:pt idx="610">
                  <c:v>43623</c:v>
                </c:pt>
                <c:pt idx="611">
                  <c:v>43626</c:v>
                </c:pt>
                <c:pt idx="612">
                  <c:v>43627</c:v>
                </c:pt>
                <c:pt idx="613">
                  <c:v>43628</c:v>
                </c:pt>
                <c:pt idx="614">
                  <c:v>43629</c:v>
                </c:pt>
                <c:pt idx="615">
                  <c:v>43630</c:v>
                </c:pt>
                <c:pt idx="616">
                  <c:v>43633</c:v>
                </c:pt>
                <c:pt idx="617">
                  <c:v>43634</c:v>
                </c:pt>
                <c:pt idx="618">
                  <c:v>43635</c:v>
                </c:pt>
                <c:pt idx="619">
                  <c:v>43636</c:v>
                </c:pt>
                <c:pt idx="620">
                  <c:v>43637</c:v>
                </c:pt>
                <c:pt idx="621">
                  <c:v>43640</c:v>
                </c:pt>
                <c:pt idx="622">
                  <c:v>43641</c:v>
                </c:pt>
                <c:pt idx="623">
                  <c:v>43642</c:v>
                </c:pt>
                <c:pt idx="624">
                  <c:v>43643</c:v>
                </c:pt>
                <c:pt idx="625">
                  <c:v>43644</c:v>
                </c:pt>
                <c:pt idx="626">
                  <c:v>43647</c:v>
                </c:pt>
                <c:pt idx="627">
                  <c:v>43648</c:v>
                </c:pt>
                <c:pt idx="628">
                  <c:v>43649</c:v>
                </c:pt>
                <c:pt idx="629">
                  <c:v>43651</c:v>
                </c:pt>
                <c:pt idx="630">
                  <c:v>43654</c:v>
                </c:pt>
                <c:pt idx="631">
                  <c:v>43655</c:v>
                </c:pt>
                <c:pt idx="632">
                  <c:v>43656</c:v>
                </c:pt>
                <c:pt idx="633">
                  <c:v>43657</c:v>
                </c:pt>
                <c:pt idx="634">
                  <c:v>43658</c:v>
                </c:pt>
                <c:pt idx="635">
                  <c:v>43661</c:v>
                </c:pt>
                <c:pt idx="636">
                  <c:v>43662</c:v>
                </c:pt>
                <c:pt idx="637">
                  <c:v>43663</c:v>
                </c:pt>
                <c:pt idx="638">
                  <c:v>43664</c:v>
                </c:pt>
                <c:pt idx="639">
                  <c:v>43665</c:v>
                </c:pt>
                <c:pt idx="640">
                  <c:v>43668</c:v>
                </c:pt>
                <c:pt idx="641">
                  <c:v>43669</c:v>
                </c:pt>
                <c:pt idx="642">
                  <c:v>43670</c:v>
                </c:pt>
                <c:pt idx="643">
                  <c:v>43671</c:v>
                </c:pt>
                <c:pt idx="644">
                  <c:v>43672</c:v>
                </c:pt>
                <c:pt idx="645">
                  <c:v>43675</c:v>
                </c:pt>
                <c:pt idx="646">
                  <c:v>43676</c:v>
                </c:pt>
                <c:pt idx="647">
                  <c:v>43677</c:v>
                </c:pt>
                <c:pt idx="648">
                  <c:v>43678</c:v>
                </c:pt>
                <c:pt idx="649">
                  <c:v>43679</c:v>
                </c:pt>
                <c:pt idx="650">
                  <c:v>43682</c:v>
                </c:pt>
                <c:pt idx="651">
                  <c:v>43683</c:v>
                </c:pt>
                <c:pt idx="652">
                  <c:v>43684</c:v>
                </c:pt>
                <c:pt idx="653">
                  <c:v>43685</c:v>
                </c:pt>
                <c:pt idx="654">
                  <c:v>43686</c:v>
                </c:pt>
                <c:pt idx="655">
                  <c:v>43689</c:v>
                </c:pt>
                <c:pt idx="656">
                  <c:v>43690</c:v>
                </c:pt>
                <c:pt idx="657">
                  <c:v>43691</c:v>
                </c:pt>
                <c:pt idx="658">
                  <c:v>43692</c:v>
                </c:pt>
                <c:pt idx="659">
                  <c:v>43693</c:v>
                </c:pt>
                <c:pt idx="660">
                  <c:v>43696</c:v>
                </c:pt>
                <c:pt idx="661">
                  <c:v>43697</c:v>
                </c:pt>
                <c:pt idx="662">
                  <c:v>43698</c:v>
                </c:pt>
                <c:pt idx="663">
                  <c:v>43699</c:v>
                </c:pt>
                <c:pt idx="664">
                  <c:v>43700</c:v>
                </c:pt>
                <c:pt idx="665">
                  <c:v>43703</c:v>
                </c:pt>
                <c:pt idx="666">
                  <c:v>43704</c:v>
                </c:pt>
                <c:pt idx="667">
                  <c:v>43705</c:v>
                </c:pt>
                <c:pt idx="668">
                  <c:v>43706</c:v>
                </c:pt>
                <c:pt idx="669">
                  <c:v>43707</c:v>
                </c:pt>
                <c:pt idx="670">
                  <c:v>43711</c:v>
                </c:pt>
                <c:pt idx="671">
                  <c:v>43712</c:v>
                </c:pt>
                <c:pt idx="672">
                  <c:v>43713</c:v>
                </c:pt>
                <c:pt idx="673">
                  <c:v>43714</c:v>
                </c:pt>
                <c:pt idx="674">
                  <c:v>43717</c:v>
                </c:pt>
                <c:pt idx="675">
                  <c:v>43718</c:v>
                </c:pt>
                <c:pt idx="676">
                  <c:v>43719</c:v>
                </c:pt>
                <c:pt idx="677">
                  <c:v>43720</c:v>
                </c:pt>
                <c:pt idx="678">
                  <c:v>43721</c:v>
                </c:pt>
                <c:pt idx="679">
                  <c:v>43724</c:v>
                </c:pt>
                <c:pt idx="680">
                  <c:v>43725</c:v>
                </c:pt>
                <c:pt idx="681">
                  <c:v>43726</c:v>
                </c:pt>
                <c:pt idx="682">
                  <c:v>43727</c:v>
                </c:pt>
                <c:pt idx="683">
                  <c:v>43728</c:v>
                </c:pt>
                <c:pt idx="684">
                  <c:v>43731</c:v>
                </c:pt>
                <c:pt idx="685">
                  <c:v>43732</c:v>
                </c:pt>
                <c:pt idx="686">
                  <c:v>43733</c:v>
                </c:pt>
                <c:pt idx="687">
                  <c:v>43734</c:v>
                </c:pt>
                <c:pt idx="688">
                  <c:v>43735</c:v>
                </c:pt>
                <c:pt idx="689">
                  <c:v>43738</c:v>
                </c:pt>
                <c:pt idx="690">
                  <c:v>43739</c:v>
                </c:pt>
                <c:pt idx="691">
                  <c:v>43740</c:v>
                </c:pt>
                <c:pt idx="692">
                  <c:v>43741</c:v>
                </c:pt>
                <c:pt idx="693">
                  <c:v>43742</c:v>
                </c:pt>
                <c:pt idx="694">
                  <c:v>43745</c:v>
                </c:pt>
                <c:pt idx="695">
                  <c:v>43746</c:v>
                </c:pt>
                <c:pt idx="696">
                  <c:v>43747</c:v>
                </c:pt>
                <c:pt idx="697">
                  <c:v>43748</c:v>
                </c:pt>
                <c:pt idx="698">
                  <c:v>43749</c:v>
                </c:pt>
                <c:pt idx="699">
                  <c:v>43752</c:v>
                </c:pt>
                <c:pt idx="700">
                  <c:v>43753</c:v>
                </c:pt>
                <c:pt idx="701">
                  <c:v>43754</c:v>
                </c:pt>
                <c:pt idx="702">
                  <c:v>43755</c:v>
                </c:pt>
                <c:pt idx="703">
                  <c:v>43756</c:v>
                </c:pt>
                <c:pt idx="704">
                  <c:v>43759</c:v>
                </c:pt>
                <c:pt idx="705">
                  <c:v>43760</c:v>
                </c:pt>
                <c:pt idx="706">
                  <c:v>43761</c:v>
                </c:pt>
                <c:pt idx="707">
                  <c:v>43762</c:v>
                </c:pt>
                <c:pt idx="708">
                  <c:v>43763</c:v>
                </c:pt>
                <c:pt idx="709">
                  <c:v>43766</c:v>
                </c:pt>
                <c:pt idx="710">
                  <c:v>43767</c:v>
                </c:pt>
                <c:pt idx="711">
                  <c:v>43768</c:v>
                </c:pt>
                <c:pt idx="712">
                  <c:v>43769</c:v>
                </c:pt>
                <c:pt idx="713">
                  <c:v>43770</c:v>
                </c:pt>
                <c:pt idx="714">
                  <c:v>43773</c:v>
                </c:pt>
                <c:pt idx="715">
                  <c:v>43774</c:v>
                </c:pt>
                <c:pt idx="716">
                  <c:v>43775</c:v>
                </c:pt>
                <c:pt idx="717">
                  <c:v>43776</c:v>
                </c:pt>
                <c:pt idx="718">
                  <c:v>43777</c:v>
                </c:pt>
                <c:pt idx="719">
                  <c:v>43780</c:v>
                </c:pt>
                <c:pt idx="720">
                  <c:v>43781</c:v>
                </c:pt>
                <c:pt idx="721">
                  <c:v>43782</c:v>
                </c:pt>
                <c:pt idx="722">
                  <c:v>43783</c:v>
                </c:pt>
                <c:pt idx="723">
                  <c:v>43784</c:v>
                </c:pt>
                <c:pt idx="724">
                  <c:v>43787</c:v>
                </c:pt>
                <c:pt idx="725">
                  <c:v>43788</c:v>
                </c:pt>
                <c:pt idx="726">
                  <c:v>43789</c:v>
                </c:pt>
                <c:pt idx="727">
                  <c:v>43790</c:v>
                </c:pt>
                <c:pt idx="728">
                  <c:v>43791</c:v>
                </c:pt>
                <c:pt idx="729">
                  <c:v>43794</c:v>
                </c:pt>
                <c:pt idx="730">
                  <c:v>43795</c:v>
                </c:pt>
                <c:pt idx="731">
                  <c:v>43796</c:v>
                </c:pt>
                <c:pt idx="732">
                  <c:v>43798</c:v>
                </c:pt>
                <c:pt idx="733">
                  <c:v>43801</c:v>
                </c:pt>
                <c:pt idx="734">
                  <c:v>43802</c:v>
                </c:pt>
                <c:pt idx="735">
                  <c:v>43803</c:v>
                </c:pt>
                <c:pt idx="736">
                  <c:v>43804</c:v>
                </c:pt>
                <c:pt idx="737">
                  <c:v>43805</c:v>
                </c:pt>
                <c:pt idx="738">
                  <c:v>43808</c:v>
                </c:pt>
                <c:pt idx="739">
                  <c:v>43809</c:v>
                </c:pt>
                <c:pt idx="740">
                  <c:v>43810</c:v>
                </c:pt>
                <c:pt idx="741">
                  <c:v>43811</c:v>
                </c:pt>
                <c:pt idx="742">
                  <c:v>43812</c:v>
                </c:pt>
                <c:pt idx="743">
                  <c:v>43815</c:v>
                </c:pt>
                <c:pt idx="744">
                  <c:v>43816</c:v>
                </c:pt>
                <c:pt idx="745">
                  <c:v>43817</c:v>
                </c:pt>
                <c:pt idx="746">
                  <c:v>43818</c:v>
                </c:pt>
                <c:pt idx="747">
                  <c:v>43819</c:v>
                </c:pt>
                <c:pt idx="748">
                  <c:v>43822</c:v>
                </c:pt>
                <c:pt idx="749">
                  <c:v>43823</c:v>
                </c:pt>
                <c:pt idx="750">
                  <c:v>43825</c:v>
                </c:pt>
                <c:pt idx="751">
                  <c:v>43826</c:v>
                </c:pt>
                <c:pt idx="752">
                  <c:v>43829</c:v>
                </c:pt>
                <c:pt idx="753">
                  <c:v>43830</c:v>
                </c:pt>
                <c:pt idx="754">
                  <c:v>43832</c:v>
                </c:pt>
                <c:pt idx="755">
                  <c:v>43833</c:v>
                </c:pt>
                <c:pt idx="756">
                  <c:v>43836</c:v>
                </c:pt>
                <c:pt idx="757">
                  <c:v>43837</c:v>
                </c:pt>
                <c:pt idx="758">
                  <c:v>43838</c:v>
                </c:pt>
                <c:pt idx="759">
                  <c:v>43839</c:v>
                </c:pt>
                <c:pt idx="760">
                  <c:v>43840</c:v>
                </c:pt>
                <c:pt idx="761">
                  <c:v>43843</c:v>
                </c:pt>
                <c:pt idx="762">
                  <c:v>43844</c:v>
                </c:pt>
                <c:pt idx="763">
                  <c:v>43845</c:v>
                </c:pt>
                <c:pt idx="764">
                  <c:v>43846</c:v>
                </c:pt>
                <c:pt idx="765">
                  <c:v>43847</c:v>
                </c:pt>
                <c:pt idx="766">
                  <c:v>43851</c:v>
                </c:pt>
                <c:pt idx="767">
                  <c:v>43852</c:v>
                </c:pt>
                <c:pt idx="768">
                  <c:v>43853</c:v>
                </c:pt>
                <c:pt idx="769">
                  <c:v>43854</c:v>
                </c:pt>
                <c:pt idx="770">
                  <c:v>43857</c:v>
                </c:pt>
                <c:pt idx="771">
                  <c:v>43858</c:v>
                </c:pt>
                <c:pt idx="772">
                  <c:v>43859</c:v>
                </c:pt>
                <c:pt idx="773">
                  <c:v>43860</c:v>
                </c:pt>
                <c:pt idx="774">
                  <c:v>43861</c:v>
                </c:pt>
                <c:pt idx="775">
                  <c:v>43864</c:v>
                </c:pt>
                <c:pt idx="776">
                  <c:v>43865</c:v>
                </c:pt>
                <c:pt idx="777">
                  <c:v>43866</c:v>
                </c:pt>
                <c:pt idx="778">
                  <c:v>43867</c:v>
                </c:pt>
                <c:pt idx="779">
                  <c:v>43868</c:v>
                </c:pt>
                <c:pt idx="780">
                  <c:v>43871</c:v>
                </c:pt>
                <c:pt idx="781">
                  <c:v>43872</c:v>
                </c:pt>
                <c:pt idx="782">
                  <c:v>43873</c:v>
                </c:pt>
                <c:pt idx="783">
                  <c:v>43874</c:v>
                </c:pt>
                <c:pt idx="784">
                  <c:v>43875</c:v>
                </c:pt>
                <c:pt idx="785">
                  <c:v>43879</c:v>
                </c:pt>
                <c:pt idx="786">
                  <c:v>43880</c:v>
                </c:pt>
                <c:pt idx="787">
                  <c:v>43881</c:v>
                </c:pt>
                <c:pt idx="788">
                  <c:v>43882</c:v>
                </c:pt>
                <c:pt idx="789">
                  <c:v>43885</c:v>
                </c:pt>
                <c:pt idx="790">
                  <c:v>43886</c:v>
                </c:pt>
                <c:pt idx="791">
                  <c:v>43887</c:v>
                </c:pt>
                <c:pt idx="792">
                  <c:v>43888</c:v>
                </c:pt>
                <c:pt idx="793">
                  <c:v>43889</c:v>
                </c:pt>
                <c:pt idx="794">
                  <c:v>43892</c:v>
                </c:pt>
                <c:pt idx="795">
                  <c:v>43893</c:v>
                </c:pt>
                <c:pt idx="796">
                  <c:v>43894</c:v>
                </c:pt>
                <c:pt idx="797">
                  <c:v>43895</c:v>
                </c:pt>
                <c:pt idx="798">
                  <c:v>43896</c:v>
                </c:pt>
                <c:pt idx="799">
                  <c:v>43899</c:v>
                </c:pt>
                <c:pt idx="800">
                  <c:v>43900</c:v>
                </c:pt>
                <c:pt idx="801">
                  <c:v>43901</c:v>
                </c:pt>
                <c:pt idx="802">
                  <c:v>43902</c:v>
                </c:pt>
                <c:pt idx="803">
                  <c:v>43903</c:v>
                </c:pt>
                <c:pt idx="804">
                  <c:v>43906</c:v>
                </c:pt>
                <c:pt idx="805">
                  <c:v>43907</c:v>
                </c:pt>
                <c:pt idx="806">
                  <c:v>43908</c:v>
                </c:pt>
                <c:pt idx="807">
                  <c:v>43909</c:v>
                </c:pt>
                <c:pt idx="808">
                  <c:v>43910</c:v>
                </c:pt>
                <c:pt idx="809">
                  <c:v>43913</c:v>
                </c:pt>
                <c:pt idx="810">
                  <c:v>43914</c:v>
                </c:pt>
                <c:pt idx="811">
                  <c:v>43915</c:v>
                </c:pt>
                <c:pt idx="812">
                  <c:v>43916</c:v>
                </c:pt>
                <c:pt idx="813">
                  <c:v>43917</c:v>
                </c:pt>
                <c:pt idx="814">
                  <c:v>43920</c:v>
                </c:pt>
                <c:pt idx="815">
                  <c:v>43921</c:v>
                </c:pt>
                <c:pt idx="816">
                  <c:v>43922</c:v>
                </c:pt>
                <c:pt idx="817">
                  <c:v>43923</c:v>
                </c:pt>
                <c:pt idx="818">
                  <c:v>43924</c:v>
                </c:pt>
                <c:pt idx="819">
                  <c:v>43927</c:v>
                </c:pt>
                <c:pt idx="820">
                  <c:v>43928</c:v>
                </c:pt>
                <c:pt idx="821">
                  <c:v>43929</c:v>
                </c:pt>
                <c:pt idx="822">
                  <c:v>43930</c:v>
                </c:pt>
                <c:pt idx="823">
                  <c:v>43934</c:v>
                </c:pt>
                <c:pt idx="824">
                  <c:v>43935</c:v>
                </c:pt>
                <c:pt idx="825">
                  <c:v>43936</c:v>
                </c:pt>
                <c:pt idx="826">
                  <c:v>43937</c:v>
                </c:pt>
                <c:pt idx="827">
                  <c:v>43938</c:v>
                </c:pt>
                <c:pt idx="828">
                  <c:v>43941</c:v>
                </c:pt>
                <c:pt idx="829">
                  <c:v>43942</c:v>
                </c:pt>
                <c:pt idx="830">
                  <c:v>43943</c:v>
                </c:pt>
                <c:pt idx="831">
                  <c:v>43944</c:v>
                </c:pt>
                <c:pt idx="832">
                  <c:v>43945</c:v>
                </c:pt>
                <c:pt idx="833">
                  <c:v>43948</c:v>
                </c:pt>
                <c:pt idx="834">
                  <c:v>43949</c:v>
                </c:pt>
                <c:pt idx="835">
                  <c:v>43950</c:v>
                </c:pt>
                <c:pt idx="836">
                  <c:v>43951</c:v>
                </c:pt>
                <c:pt idx="837">
                  <c:v>43952</c:v>
                </c:pt>
                <c:pt idx="838">
                  <c:v>43955</c:v>
                </c:pt>
                <c:pt idx="839">
                  <c:v>43956</c:v>
                </c:pt>
                <c:pt idx="840">
                  <c:v>43957</c:v>
                </c:pt>
                <c:pt idx="841">
                  <c:v>43958</c:v>
                </c:pt>
                <c:pt idx="842">
                  <c:v>43959</c:v>
                </c:pt>
                <c:pt idx="843">
                  <c:v>43962</c:v>
                </c:pt>
                <c:pt idx="844">
                  <c:v>43963</c:v>
                </c:pt>
                <c:pt idx="845">
                  <c:v>43964</c:v>
                </c:pt>
                <c:pt idx="846">
                  <c:v>43965</c:v>
                </c:pt>
                <c:pt idx="847">
                  <c:v>43966</c:v>
                </c:pt>
                <c:pt idx="848">
                  <c:v>43969</c:v>
                </c:pt>
                <c:pt idx="849">
                  <c:v>43970</c:v>
                </c:pt>
                <c:pt idx="850">
                  <c:v>43971</c:v>
                </c:pt>
                <c:pt idx="851">
                  <c:v>43972</c:v>
                </c:pt>
                <c:pt idx="852">
                  <c:v>43973</c:v>
                </c:pt>
                <c:pt idx="853">
                  <c:v>43977</c:v>
                </c:pt>
                <c:pt idx="854">
                  <c:v>43978</c:v>
                </c:pt>
                <c:pt idx="855">
                  <c:v>43979</c:v>
                </c:pt>
                <c:pt idx="856">
                  <c:v>43980</c:v>
                </c:pt>
                <c:pt idx="857">
                  <c:v>43983</c:v>
                </c:pt>
                <c:pt idx="858">
                  <c:v>43984</c:v>
                </c:pt>
                <c:pt idx="859">
                  <c:v>43985</c:v>
                </c:pt>
                <c:pt idx="860">
                  <c:v>43986</c:v>
                </c:pt>
                <c:pt idx="861">
                  <c:v>43987</c:v>
                </c:pt>
                <c:pt idx="862">
                  <c:v>43990</c:v>
                </c:pt>
                <c:pt idx="863">
                  <c:v>43991</c:v>
                </c:pt>
                <c:pt idx="864">
                  <c:v>43992</c:v>
                </c:pt>
                <c:pt idx="865">
                  <c:v>43993</c:v>
                </c:pt>
                <c:pt idx="866">
                  <c:v>43994</c:v>
                </c:pt>
                <c:pt idx="867">
                  <c:v>43997</c:v>
                </c:pt>
                <c:pt idx="868">
                  <c:v>43998</c:v>
                </c:pt>
                <c:pt idx="869">
                  <c:v>43999</c:v>
                </c:pt>
                <c:pt idx="870">
                  <c:v>44000</c:v>
                </c:pt>
                <c:pt idx="871">
                  <c:v>44001</c:v>
                </c:pt>
                <c:pt idx="872">
                  <c:v>44004</c:v>
                </c:pt>
                <c:pt idx="873">
                  <c:v>44005</c:v>
                </c:pt>
                <c:pt idx="874">
                  <c:v>44006</c:v>
                </c:pt>
                <c:pt idx="875">
                  <c:v>44007</c:v>
                </c:pt>
                <c:pt idx="876">
                  <c:v>44008</c:v>
                </c:pt>
                <c:pt idx="877">
                  <c:v>44011</c:v>
                </c:pt>
                <c:pt idx="878">
                  <c:v>44012</c:v>
                </c:pt>
                <c:pt idx="879">
                  <c:v>44013</c:v>
                </c:pt>
                <c:pt idx="880">
                  <c:v>44014</c:v>
                </c:pt>
                <c:pt idx="881">
                  <c:v>44018</c:v>
                </c:pt>
                <c:pt idx="882">
                  <c:v>44019</c:v>
                </c:pt>
                <c:pt idx="883">
                  <c:v>44020</c:v>
                </c:pt>
                <c:pt idx="884">
                  <c:v>44021</c:v>
                </c:pt>
                <c:pt idx="885">
                  <c:v>44022</c:v>
                </c:pt>
                <c:pt idx="886">
                  <c:v>44025</c:v>
                </c:pt>
                <c:pt idx="887">
                  <c:v>44026</c:v>
                </c:pt>
                <c:pt idx="888">
                  <c:v>44027</c:v>
                </c:pt>
                <c:pt idx="889">
                  <c:v>44028</c:v>
                </c:pt>
                <c:pt idx="890">
                  <c:v>44029</c:v>
                </c:pt>
                <c:pt idx="891">
                  <c:v>44032</c:v>
                </c:pt>
                <c:pt idx="892">
                  <c:v>44033</c:v>
                </c:pt>
                <c:pt idx="893">
                  <c:v>44034</c:v>
                </c:pt>
                <c:pt idx="894">
                  <c:v>44035</c:v>
                </c:pt>
                <c:pt idx="895">
                  <c:v>44036</c:v>
                </c:pt>
                <c:pt idx="896">
                  <c:v>44039</c:v>
                </c:pt>
                <c:pt idx="897">
                  <c:v>44040</c:v>
                </c:pt>
                <c:pt idx="898">
                  <c:v>44041</c:v>
                </c:pt>
                <c:pt idx="899">
                  <c:v>44042</c:v>
                </c:pt>
                <c:pt idx="900">
                  <c:v>44043</c:v>
                </c:pt>
                <c:pt idx="901">
                  <c:v>44046</c:v>
                </c:pt>
                <c:pt idx="902">
                  <c:v>44047</c:v>
                </c:pt>
                <c:pt idx="903">
                  <c:v>44048</c:v>
                </c:pt>
                <c:pt idx="904">
                  <c:v>44049</c:v>
                </c:pt>
                <c:pt idx="905">
                  <c:v>44050</c:v>
                </c:pt>
                <c:pt idx="906">
                  <c:v>44053</c:v>
                </c:pt>
                <c:pt idx="907">
                  <c:v>44054</c:v>
                </c:pt>
                <c:pt idx="908">
                  <c:v>44055</c:v>
                </c:pt>
                <c:pt idx="909">
                  <c:v>44056</c:v>
                </c:pt>
                <c:pt idx="910">
                  <c:v>44057</c:v>
                </c:pt>
                <c:pt idx="911">
                  <c:v>44060</c:v>
                </c:pt>
                <c:pt idx="912">
                  <c:v>44061</c:v>
                </c:pt>
                <c:pt idx="913">
                  <c:v>44062</c:v>
                </c:pt>
                <c:pt idx="914">
                  <c:v>44063</c:v>
                </c:pt>
                <c:pt idx="915">
                  <c:v>44064</c:v>
                </c:pt>
                <c:pt idx="916">
                  <c:v>44067</c:v>
                </c:pt>
                <c:pt idx="917">
                  <c:v>44068</c:v>
                </c:pt>
                <c:pt idx="918">
                  <c:v>44069</c:v>
                </c:pt>
                <c:pt idx="919">
                  <c:v>44070</c:v>
                </c:pt>
                <c:pt idx="920">
                  <c:v>44071</c:v>
                </c:pt>
                <c:pt idx="921">
                  <c:v>44074</c:v>
                </c:pt>
                <c:pt idx="922">
                  <c:v>44075</c:v>
                </c:pt>
                <c:pt idx="923">
                  <c:v>44076</c:v>
                </c:pt>
                <c:pt idx="924">
                  <c:v>44077</c:v>
                </c:pt>
                <c:pt idx="925">
                  <c:v>44078</c:v>
                </c:pt>
                <c:pt idx="926">
                  <c:v>44082</c:v>
                </c:pt>
                <c:pt idx="927">
                  <c:v>44083</c:v>
                </c:pt>
                <c:pt idx="928">
                  <c:v>44084</c:v>
                </c:pt>
                <c:pt idx="929">
                  <c:v>44085</c:v>
                </c:pt>
                <c:pt idx="930">
                  <c:v>44088</c:v>
                </c:pt>
                <c:pt idx="931">
                  <c:v>44089</c:v>
                </c:pt>
                <c:pt idx="932">
                  <c:v>44090</c:v>
                </c:pt>
                <c:pt idx="933">
                  <c:v>44091</c:v>
                </c:pt>
                <c:pt idx="934">
                  <c:v>44092</c:v>
                </c:pt>
                <c:pt idx="935">
                  <c:v>44095</c:v>
                </c:pt>
                <c:pt idx="936">
                  <c:v>44096</c:v>
                </c:pt>
                <c:pt idx="937">
                  <c:v>44097</c:v>
                </c:pt>
                <c:pt idx="938">
                  <c:v>44098</c:v>
                </c:pt>
                <c:pt idx="939">
                  <c:v>44099</c:v>
                </c:pt>
                <c:pt idx="940">
                  <c:v>44102</c:v>
                </c:pt>
                <c:pt idx="941">
                  <c:v>44103</c:v>
                </c:pt>
                <c:pt idx="942">
                  <c:v>44104</c:v>
                </c:pt>
                <c:pt idx="943">
                  <c:v>44105</c:v>
                </c:pt>
                <c:pt idx="944">
                  <c:v>44106</c:v>
                </c:pt>
                <c:pt idx="945">
                  <c:v>44109</c:v>
                </c:pt>
                <c:pt idx="946">
                  <c:v>44110</c:v>
                </c:pt>
                <c:pt idx="947">
                  <c:v>44111</c:v>
                </c:pt>
                <c:pt idx="948">
                  <c:v>44112</c:v>
                </c:pt>
                <c:pt idx="949">
                  <c:v>44113</c:v>
                </c:pt>
                <c:pt idx="950">
                  <c:v>44116</c:v>
                </c:pt>
                <c:pt idx="951">
                  <c:v>44117</c:v>
                </c:pt>
                <c:pt idx="952">
                  <c:v>44118</c:v>
                </c:pt>
                <c:pt idx="953">
                  <c:v>44119</c:v>
                </c:pt>
                <c:pt idx="954">
                  <c:v>44120</c:v>
                </c:pt>
                <c:pt idx="955">
                  <c:v>44123</c:v>
                </c:pt>
                <c:pt idx="956">
                  <c:v>44124</c:v>
                </c:pt>
                <c:pt idx="957">
                  <c:v>44125</c:v>
                </c:pt>
                <c:pt idx="958">
                  <c:v>44126</c:v>
                </c:pt>
                <c:pt idx="959">
                  <c:v>44127</c:v>
                </c:pt>
                <c:pt idx="960">
                  <c:v>44130</c:v>
                </c:pt>
                <c:pt idx="961">
                  <c:v>44131</c:v>
                </c:pt>
                <c:pt idx="962">
                  <c:v>44132</c:v>
                </c:pt>
                <c:pt idx="963">
                  <c:v>44133</c:v>
                </c:pt>
                <c:pt idx="964">
                  <c:v>44134</c:v>
                </c:pt>
                <c:pt idx="965">
                  <c:v>44137</c:v>
                </c:pt>
                <c:pt idx="966">
                  <c:v>44138</c:v>
                </c:pt>
                <c:pt idx="967">
                  <c:v>44139</c:v>
                </c:pt>
                <c:pt idx="968">
                  <c:v>44140</c:v>
                </c:pt>
                <c:pt idx="969">
                  <c:v>44141</c:v>
                </c:pt>
                <c:pt idx="970">
                  <c:v>44144</c:v>
                </c:pt>
                <c:pt idx="971">
                  <c:v>44145</c:v>
                </c:pt>
                <c:pt idx="972">
                  <c:v>44146</c:v>
                </c:pt>
                <c:pt idx="973">
                  <c:v>44147</c:v>
                </c:pt>
                <c:pt idx="974">
                  <c:v>44148</c:v>
                </c:pt>
                <c:pt idx="975">
                  <c:v>44151</c:v>
                </c:pt>
                <c:pt idx="976">
                  <c:v>44152</c:v>
                </c:pt>
                <c:pt idx="977">
                  <c:v>44153</c:v>
                </c:pt>
                <c:pt idx="978">
                  <c:v>44154</c:v>
                </c:pt>
                <c:pt idx="979">
                  <c:v>44155</c:v>
                </c:pt>
                <c:pt idx="980">
                  <c:v>44158</c:v>
                </c:pt>
                <c:pt idx="981">
                  <c:v>44159</c:v>
                </c:pt>
                <c:pt idx="982">
                  <c:v>44160</c:v>
                </c:pt>
                <c:pt idx="983">
                  <c:v>44162</c:v>
                </c:pt>
                <c:pt idx="984">
                  <c:v>44165</c:v>
                </c:pt>
                <c:pt idx="985">
                  <c:v>44166</c:v>
                </c:pt>
                <c:pt idx="986">
                  <c:v>44167</c:v>
                </c:pt>
                <c:pt idx="987">
                  <c:v>44168</c:v>
                </c:pt>
                <c:pt idx="988">
                  <c:v>44169</c:v>
                </c:pt>
                <c:pt idx="989">
                  <c:v>44172</c:v>
                </c:pt>
                <c:pt idx="990">
                  <c:v>44173</c:v>
                </c:pt>
                <c:pt idx="991">
                  <c:v>44174</c:v>
                </c:pt>
                <c:pt idx="992">
                  <c:v>44175</c:v>
                </c:pt>
                <c:pt idx="993">
                  <c:v>44176</c:v>
                </c:pt>
                <c:pt idx="994">
                  <c:v>44179</c:v>
                </c:pt>
                <c:pt idx="995">
                  <c:v>44180</c:v>
                </c:pt>
                <c:pt idx="996">
                  <c:v>44181</c:v>
                </c:pt>
                <c:pt idx="997">
                  <c:v>44182</c:v>
                </c:pt>
                <c:pt idx="998">
                  <c:v>44183</c:v>
                </c:pt>
                <c:pt idx="999">
                  <c:v>44186</c:v>
                </c:pt>
                <c:pt idx="1000">
                  <c:v>44187</c:v>
                </c:pt>
                <c:pt idx="1001">
                  <c:v>44188</c:v>
                </c:pt>
                <c:pt idx="1002">
                  <c:v>44189</c:v>
                </c:pt>
                <c:pt idx="1003">
                  <c:v>44193</c:v>
                </c:pt>
                <c:pt idx="1004">
                  <c:v>44194</c:v>
                </c:pt>
                <c:pt idx="1005">
                  <c:v>44195</c:v>
                </c:pt>
                <c:pt idx="1006">
                  <c:v>44196</c:v>
                </c:pt>
                <c:pt idx="1007">
                  <c:v>44200</c:v>
                </c:pt>
                <c:pt idx="1008">
                  <c:v>44201</c:v>
                </c:pt>
                <c:pt idx="1009">
                  <c:v>44202</c:v>
                </c:pt>
                <c:pt idx="1010">
                  <c:v>44203</c:v>
                </c:pt>
                <c:pt idx="1011">
                  <c:v>44204</c:v>
                </c:pt>
                <c:pt idx="1012">
                  <c:v>44207</c:v>
                </c:pt>
                <c:pt idx="1013">
                  <c:v>44208</c:v>
                </c:pt>
                <c:pt idx="1014">
                  <c:v>44209</c:v>
                </c:pt>
                <c:pt idx="1015">
                  <c:v>44210</c:v>
                </c:pt>
                <c:pt idx="1016">
                  <c:v>44211</c:v>
                </c:pt>
                <c:pt idx="1017">
                  <c:v>44215</c:v>
                </c:pt>
                <c:pt idx="1018">
                  <c:v>44216</c:v>
                </c:pt>
                <c:pt idx="1019">
                  <c:v>44217</c:v>
                </c:pt>
                <c:pt idx="1020">
                  <c:v>44218</c:v>
                </c:pt>
                <c:pt idx="1021">
                  <c:v>44221</c:v>
                </c:pt>
                <c:pt idx="1022">
                  <c:v>44222</c:v>
                </c:pt>
                <c:pt idx="1023">
                  <c:v>44223</c:v>
                </c:pt>
                <c:pt idx="1024">
                  <c:v>44224</c:v>
                </c:pt>
                <c:pt idx="1025">
                  <c:v>44225</c:v>
                </c:pt>
                <c:pt idx="1026">
                  <c:v>44228</c:v>
                </c:pt>
                <c:pt idx="1027">
                  <c:v>44229</c:v>
                </c:pt>
                <c:pt idx="1028">
                  <c:v>44230</c:v>
                </c:pt>
                <c:pt idx="1029">
                  <c:v>44231</c:v>
                </c:pt>
                <c:pt idx="1030">
                  <c:v>44232</c:v>
                </c:pt>
                <c:pt idx="1031">
                  <c:v>44235</c:v>
                </c:pt>
                <c:pt idx="1032">
                  <c:v>44236</c:v>
                </c:pt>
                <c:pt idx="1033">
                  <c:v>44237</c:v>
                </c:pt>
                <c:pt idx="1034">
                  <c:v>44238</c:v>
                </c:pt>
                <c:pt idx="1035">
                  <c:v>44239</c:v>
                </c:pt>
                <c:pt idx="1036">
                  <c:v>44243</c:v>
                </c:pt>
                <c:pt idx="1037">
                  <c:v>44244</c:v>
                </c:pt>
                <c:pt idx="1038">
                  <c:v>44245</c:v>
                </c:pt>
                <c:pt idx="1039">
                  <c:v>44246</c:v>
                </c:pt>
                <c:pt idx="1040">
                  <c:v>44249</c:v>
                </c:pt>
                <c:pt idx="1041">
                  <c:v>44250</c:v>
                </c:pt>
                <c:pt idx="1042">
                  <c:v>44251</c:v>
                </c:pt>
                <c:pt idx="1043">
                  <c:v>44252</c:v>
                </c:pt>
                <c:pt idx="1044">
                  <c:v>44253</c:v>
                </c:pt>
                <c:pt idx="1045">
                  <c:v>44256</c:v>
                </c:pt>
                <c:pt idx="1046">
                  <c:v>44257</c:v>
                </c:pt>
                <c:pt idx="1047">
                  <c:v>44258</c:v>
                </c:pt>
                <c:pt idx="1048">
                  <c:v>44259</c:v>
                </c:pt>
                <c:pt idx="1049">
                  <c:v>44260</c:v>
                </c:pt>
                <c:pt idx="1050">
                  <c:v>44263</c:v>
                </c:pt>
                <c:pt idx="1051">
                  <c:v>44264</c:v>
                </c:pt>
                <c:pt idx="1052">
                  <c:v>44265</c:v>
                </c:pt>
                <c:pt idx="1053">
                  <c:v>44266</c:v>
                </c:pt>
                <c:pt idx="1054">
                  <c:v>44267</c:v>
                </c:pt>
                <c:pt idx="1055">
                  <c:v>44270</c:v>
                </c:pt>
                <c:pt idx="1056">
                  <c:v>44271</c:v>
                </c:pt>
                <c:pt idx="1057">
                  <c:v>44272</c:v>
                </c:pt>
                <c:pt idx="1058">
                  <c:v>44273</c:v>
                </c:pt>
                <c:pt idx="1059">
                  <c:v>44274</c:v>
                </c:pt>
                <c:pt idx="1060">
                  <c:v>44277</c:v>
                </c:pt>
                <c:pt idx="1061">
                  <c:v>44278</c:v>
                </c:pt>
                <c:pt idx="1062">
                  <c:v>44279</c:v>
                </c:pt>
                <c:pt idx="1063">
                  <c:v>44280</c:v>
                </c:pt>
                <c:pt idx="1064">
                  <c:v>44281</c:v>
                </c:pt>
                <c:pt idx="1065">
                  <c:v>44284</c:v>
                </c:pt>
                <c:pt idx="1066">
                  <c:v>44285</c:v>
                </c:pt>
                <c:pt idx="1067">
                  <c:v>44286</c:v>
                </c:pt>
                <c:pt idx="1068">
                  <c:v>44287</c:v>
                </c:pt>
                <c:pt idx="1069">
                  <c:v>44291</c:v>
                </c:pt>
                <c:pt idx="1070">
                  <c:v>44292</c:v>
                </c:pt>
                <c:pt idx="1071">
                  <c:v>44293</c:v>
                </c:pt>
                <c:pt idx="1072">
                  <c:v>44294</c:v>
                </c:pt>
                <c:pt idx="1073">
                  <c:v>44295</c:v>
                </c:pt>
                <c:pt idx="1074">
                  <c:v>44298</c:v>
                </c:pt>
                <c:pt idx="1075">
                  <c:v>44299</c:v>
                </c:pt>
                <c:pt idx="1076">
                  <c:v>44300</c:v>
                </c:pt>
                <c:pt idx="1077">
                  <c:v>44301</c:v>
                </c:pt>
                <c:pt idx="1078">
                  <c:v>44302</c:v>
                </c:pt>
                <c:pt idx="1079">
                  <c:v>44305</c:v>
                </c:pt>
                <c:pt idx="1080">
                  <c:v>44306</c:v>
                </c:pt>
                <c:pt idx="1081">
                  <c:v>44307</c:v>
                </c:pt>
                <c:pt idx="1082">
                  <c:v>44308</c:v>
                </c:pt>
                <c:pt idx="1083">
                  <c:v>44309</c:v>
                </c:pt>
                <c:pt idx="1084">
                  <c:v>44312</c:v>
                </c:pt>
                <c:pt idx="1085">
                  <c:v>44313</c:v>
                </c:pt>
                <c:pt idx="1086">
                  <c:v>44314</c:v>
                </c:pt>
                <c:pt idx="1087">
                  <c:v>44315</c:v>
                </c:pt>
                <c:pt idx="1088">
                  <c:v>44316</c:v>
                </c:pt>
                <c:pt idx="1089">
                  <c:v>44319</c:v>
                </c:pt>
                <c:pt idx="1090">
                  <c:v>44320</c:v>
                </c:pt>
                <c:pt idx="1091">
                  <c:v>44321</c:v>
                </c:pt>
                <c:pt idx="1092">
                  <c:v>44322</c:v>
                </c:pt>
                <c:pt idx="1093">
                  <c:v>44323</c:v>
                </c:pt>
                <c:pt idx="1094">
                  <c:v>44326</c:v>
                </c:pt>
                <c:pt idx="1095">
                  <c:v>44327</c:v>
                </c:pt>
                <c:pt idx="1096">
                  <c:v>44328</c:v>
                </c:pt>
                <c:pt idx="1097">
                  <c:v>44329</c:v>
                </c:pt>
                <c:pt idx="1098">
                  <c:v>44330</c:v>
                </c:pt>
                <c:pt idx="1099">
                  <c:v>44333</c:v>
                </c:pt>
                <c:pt idx="1100">
                  <c:v>44334</c:v>
                </c:pt>
                <c:pt idx="1101">
                  <c:v>44335</c:v>
                </c:pt>
                <c:pt idx="1102">
                  <c:v>44336</c:v>
                </c:pt>
                <c:pt idx="1103">
                  <c:v>44337</c:v>
                </c:pt>
                <c:pt idx="1104">
                  <c:v>44340</c:v>
                </c:pt>
                <c:pt idx="1105">
                  <c:v>44341</c:v>
                </c:pt>
                <c:pt idx="1106">
                  <c:v>44342</c:v>
                </c:pt>
                <c:pt idx="1107">
                  <c:v>44343</c:v>
                </c:pt>
                <c:pt idx="1108">
                  <c:v>44344</c:v>
                </c:pt>
                <c:pt idx="1109">
                  <c:v>44348</c:v>
                </c:pt>
                <c:pt idx="1110">
                  <c:v>44349</c:v>
                </c:pt>
                <c:pt idx="1111">
                  <c:v>44350</c:v>
                </c:pt>
                <c:pt idx="1112">
                  <c:v>44351</c:v>
                </c:pt>
                <c:pt idx="1113">
                  <c:v>44354</c:v>
                </c:pt>
                <c:pt idx="1114">
                  <c:v>44355</c:v>
                </c:pt>
                <c:pt idx="1115">
                  <c:v>44356</c:v>
                </c:pt>
                <c:pt idx="1116">
                  <c:v>44357</c:v>
                </c:pt>
                <c:pt idx="1117">
                  <c:v>44358</c:v>
                </c:pt>
                <c:pt idx="1118">
                  <c:v>44361</c:v>
                </c:pt>
                <c:pt idx="1119">
                  <c:v>44362</c:v>
                </c:pt>
                <c:pt idx="1120">
                  <c:v>44363</c:v>
                </c:pt>
                <c:pt idx="1121">
                  <c:v>44364</c:v>
                </c:pt>
                <c:pt idx="1122">
                  <c:v>44365</c:v>
                </c:pt>
                <c:pt idx="1123">
                  <c:v>44368</c:v>
                </c:pt>
                <c:pt idx="1124">
                  <c:v>44369</c:v>
                </c:pt>
                <c:pt idx="1125">
                  <c:v>44370</c:v>
                </c:pt>
                <c:pt idx="1126">
                  <c:v>44371</c:v>
                </c:pt>
                <c:pt idx="1127">
                  <c:v>44372</c:v>
                </c:pt>
                <c:pt idx="1128">
                  <c:v>44375</c:v>
                </c:pt>
                <c:pt idx="1129">
                  <c:v>44376</c:v>
                </c:pt>
                <c:pt idx="1130">
                  <c:v>44377</c:v>
                </c:pt>
                <c:pt idx="1131">
                  <c:v>44378</c:v>
                </c:pt>
                <c:pt idx="1132">
                  <c:v>44379</c:v>
                </c:pt>
                <c:pt idx="1133">
                  <c:v>44383</c:v>
                </c:pt>
                <c:pt idx="1134">
                  <c:v>44384</c:v>
                </c:pt>
                <c:pt idx="1135">
                  <c:v>44385</c:v>
                </c:pt>
                <c:pt idx="1136">
                  <c:v>44386</c:v>
                </c:pt>
                <c:pt idx="1137">
                  <c:v>44389</c:v>
                </c:pt>
                <c:pt idx="1138">
                  <c:v>44390</c:v>
                </c:pt>
                <c:pt idx="1139">
                  <c:v>44391</c:v>
                </c:pt>
                <c:pt idx="1140">
                  <c:v>44392</c:v>
                </c:pt>
                <c:pt idx="1141">
                  <c:v>44393</c:v>
                </c:pt>
                <c:pt idx="1142">
                  <c:v>44396</c:v>
                </c:pt>
                <c:pt idx="1143">
                  <c:v>44397</c:v>
                </c:pt>
                <c:pt idx="1144">
                  <c:v>44398</c:v>
                </c:pt>
                <c:pt idx="1145">
                  <c:v>44399</c:v>
                </c:pt>
                <c:pt idx="1146">
                  <c:v>44400</c:v>
                </c:pt>
                <c:pt idx="1147">
                  <c:v>44403</c:v>
                </c:pt>
                <c:pt idx="1148">
                  <c:v>44404</c:v>
                </c:pt>
                <c:pt idx="1149">
                  <c:v>44405</c:v>
                </c:pt>
                <c:pt idx="1150">
                  <c:v>44406</c:v>
                </c:pt>
                <c:pt idx="1151">
                  <c:v>44407</c:v>
                </c:pt>
                <c:pt idx="1152">
                  <c:v>44410</c:v>
                </c:pt>
                <c:pt idx="1153">
                  <c:v>44411</c:v>
                </c:pt>
                <c:pt idx="1154">
                  <c:v>44412</c:v>
                </c:pt>
                <c:pt idx="1155">
                  <c:v>44413</c:v>
                </c:pt>
                <c:pt idx="1156">
                  <c:v>44414</c:v>
                </c:pt>
                <c:pt idx="1157">
                  <c:v>44417</c:v>
                </c:pt>
                <c:pt idx="1158">
                  <c:v>44418</c:v>
                </c:pt>
                <c:pt idx="1159">
                  <c:v>44419</c:v>
                </c:pt>
                <c:pt idx="1160">
                  <c:v>44420</c:v>
                </c:pt>
                <c:pt idx="1161">
                  <c:v>44421</c:v>
                </c:pt>
                <c:pt idx="1162">
                  <c:v>44424</c:v>
                </c:pt>
                <c:pt idx="1163">
                  <c:v>44425</c:v>
                </c:pt>
                <c:pt idx="1164">
                  <c:v>44426</c:v>
                </c:pt>
                <c:pt idx="1165">
                  <c:v>44427</c:v>
                </c:pt>
                <c:pt idx="1166">
                  <c:v>44428</c:v>
                </c:pt>
                <c:pt idx="1167">
                  <c:v>44431</c:v>
                </c:pt>
                <c:pt idx="1168">
                  <c:v>44432</c:v>
                </c:pt>
                <c:pt idx="1169">
                  <c:v>44433</c:v>
                </c:pt>
                <c:pt idx="1170">
                  <c:v>44434</c:v>
                </c:pt>
                <c:pt idx="1171">
                  <c:v>44435</c:v>
                </c:pt>
                <c:pt idx="1172">
                  <c:v>44438</c:v>
                </c:pt>
                <c:pt idx="1173">
                  <c:v>44439</c:v>
                </c:pt>
                <c:pt idx="1174">
                  <c:v>44440</c:v>
                </c:pt>
                <c:pt idx="1175">
                  <c:v>44441</c:v>
                </c:pt>
                <c:pt idx="1176">
                  <c:v>44442</c:v>
                </c:pt>
                <c:pt idx="1177">
                  <c:v>44446</c:v>
                </c:pt>
                <c:pt idx="1178">
                  <c:v>44447</c:v>
                </c:pt>
                <c:pt idx="1179">
                  <c:v>44448</c:v>
                </c:pt>
                <c:pt idx="1180">
                  <c:v>44449</c:v>
                </c:pt>
                <c:pt idx="1181">
                  <c:v>44452</c:v>
                </c:pt>
                <c:pt idx="1182">
                  <c:v>44453</c:v>
                </c:pt>
                <c:pt idx="1183">
                  <c:v>44454</c:v>
                </c:pt>
                <c:pt idx="1184">
                  <c:v>44455</c:v>
                </c:pt>
                <c:pt idx="1185">
                  <c:v>44456</c:v>
                </c:pt>
                <c:pt idx="1186">
                  <c:v>44459</c:v>
                </c:pt>
                <c:pt idx="1187">
                  <c:v>44460</c:v>
                </c:pt>
                <c:pt idx="1188">
                  <c:v>44461</c:v>
                </c:pt>
                <c:pt idx="1189">
                  <c:v>44462</c:v>
                </c:pt>
                <c:pt idx="1190">
                  <c:v>44463</c:v>
                </c:pt>
                <c:pt idx="1191">
                  <c:v>44466</c:v>
                </c:pt>
                <c:pt idx="1192">
                  <c:v>44467</c:v>
                </c:pt>
                <c:pt idx="1193">
                  <c:v>44468</c:v>
                </c:pt>
                <c:pt idx="1194">
                  <c:v>44469</c:v>
                </c:pt>
                <c:pt idx="1195">
                  <c:v>44470</c:v>
                </c:pt>
                <c:pt idx="1196">
                  <c:v>44473</c:v>
                </c:pt>
                <c:pt idx="1197">
                  <c:v>44474</c:v>
                </c:pt>
                <c:pt idx="1198">
                  <c:v>44475</c:v>
                </c:pt>
                <c:pt idx="1199">
                  <c:v>44476</c:v>
                </c:pt>
                <c:pt idx="1200">
                  <c:v>44477</c:v>
                </c:pt>
                <c:pt idx="1201">
                  <c:v>44480</c:v>
                </c:pt>
                <c:pt idx="1202">
                  <c:v>44481</c:v>
                </c:pt>
                <c:pt idx="1203">
                  <c:v>44482</c:v>
                </c:pt>
                <c:pt idx="1204">
                  <c:v>44483</c:v>
                </c:pt>
                <c:pt idx="1205">
                  <c:v>44484</c:v>
                </c:pt>
                <c:pt idx="1206">
                  <c:v>44487</c:v>
                </c:pt>
                <c:pt idx="1207">
                  <c:v>44488</c:v>
                </c:pt>
                <c:pt idx="1208">
                  <c:v>44489</c:v>
                </c:pt>
                <c:pt idx="1209">
                  <c:v>44490</c:v>
                </c:pt>
                <c:pt idx="1210">
                  <c:v>44491</c:v>
                </c:pt>
                <c:pt idx="1211">
                  <c:v>44494</c:v>
                </c:pt>
                <c:pt idx="1212">
                  <c:v>44495</c:v>
                </c:pt>
                <c:pt idx="1213">
                  <c:v>44496</c:v>
                </c:pt>
                <c:pt idx="1214">
                  <c:v>44497</c:v>
                </c:pt>
                <c:pt idx="1215">
                  <c:v>44498</c:v>
                </c:pt>
                <c:pt idx="1216">
                  <c:v>44501</c:v>
                </c:pt>
                <c:pt idx="1217">
                  <c:v>44502</c:v>
                </c:pt>
                <c:pt idx="1218">
                  <c:v>44503</c:v>
                </c:pt>
                <c:pt idx="1219">
                  <c:v>44504</c:v>
                </c:pt>
                <c:pt idx="1220">
                  <c:v>44505</c:v>
                </c:pt>
                <c:pt idx="1221">
                  <c:v>44508</c:v>
                </c:pt>
                <c:pt idx="1222">
                  <c:v>44509</c:v>
                </c:pt>
                <c:pt idx="1223">
                  <c:v>44510</c:v>
                </c:pt>
                <c:pt idx="1224">
                  <c:v>44511</c:v>
                </c:pt>
                <c:pt idx="1225">
                  <c:v>44512</c:v>
                </c:pt>
                <c:pt idx="1226">
                  <c:v>44515</c:v>
                </c:pt>
                <c:pt idx="1227">
                  <c:v>44516</c:v>
                </c:pt>
                <c:pt idx="1228">
                  <c:v>44517</c:v>
                </c:pt>
                <c:pt idx="1229">
                  <c:v>44518</c:v>
                </c:pt>
                <c:pt idx="1230">
                  <c:v>44519</c:v>
                </c:pt>
                <c:pt idx="1231">
                  <c:v>44522</c:v>
                </c:pt>
                <c:pt idx="1232">
                  <c:v>44523</c:v>
                </c:pt>
                <c:pt idx="1233">
                  <c:v>44524</c:v>
                </c:pt>
                <c:pt idx="1234">
                  <c:v>44526</c:v>
                </c:pt>
                <c:pt idx="1235">
                  <c:v>44529</c:v>
                </c:pt>
                <c:pt idx="1236">
                  <c:v>44530</c:v>
                </c:pt>
                <c:pt idx="1237">
                  <c:v>44531</c:v>
                </c:pt>
                <c:pt idx="1238">
                  <c:v>44532</c:v>
                </c:pt>
                <c:pt idx="1239">
                  <c:v>44533</c:v>
                </c:pt>
                <c:pt idx="1240">
                  <c:v>44536</c:v>
                </c:pt>
                <c:pt idx="1241">
                  <c:v>44537</c:v>
                </c:pt>
                <c:pt idx="1242">
                  <c:v>44538</c:v>
                </c:pt>
                <c:pt idx="1243">
                  <c:v>44539</c:v>
                </c:pt>
                <c:pt idx="1244">
                  <c:v>44540</c:v>
                </c:pt>
                <c:pt idx="1245">
                  <c:v>44543</c:v>
                </c:pt>
                <c:pt idx="1246">
                  <c:v>44544</c:v>
                </c:pt>
                <c:pt idx="1247">
                  <c:v>44545</c:v>
                </c:pt>
                <c:pt idx="1248">
                  <c:v>44546</c:v>
                </c:pt>
                <c:pt idx="1249">
                  <c:v>44547</c:v>
                </c:pt>
                <c:pt idx="1250">
                  <c:v>44550</c:v>
                </c:pt>
                <c:pt idx="1251">
                  <c:v>44551</c:v>
                </c:pt>
                <c:pt idx="1252">
                  <c:v>44552</c:v>
                </c:pt>
                <c:pt idx="1253">
                  <c:v>44553</c:v>
                </c:pt>
                <c:pt idx="1254">
                  <c:v>44557</c:v>
                </c:pt>
                <c:pt idx="1255">
                  <c:v>44558</c:v>
                </c:pt>
                <c:pt idx="1256">
                  <c:v>44559</c:v>
                </c:pt>
                <c:pt idx="1257">
                  <c:v>44560</c:v>
                </c:pt>
              </c:numCache>
            </c:numRef>
          </c:cat>
          <c:val>
            <c:numRef>
              <c:f>'I. Stock Info'!$H$5:$H$1262</c:f>
              <c:numCache>
                <c:formatCode>_-* #,##0.00_-;\-* #,##0.00_-;_-* "-"??_-;_-@</c:formatCode>
                <c:ptCount val="12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0.14249999999999999</c:v>
                </c:pt>
                <c:pt idx="27">
                  <c:v>0.14249999999999999</c:v>
                </c:pt>
                <c:pt idx="28">
                  <c:v>0.14249999999999999</c:v>
                </c:pt>
                <c:pt idx="29">
                  <c:v>0.14249999999999999</c:v>
                </c:pt>
                <c:pt idx="30">
                  <c:v>0.14249999999999999</c:v>
                </c:pt>
                <c:pt idx="31">
                  <c:v>0.14249999999999999</c:v>
                </c:pt>
                <c:pt idx="32">
                  <c:v>0.14249999999999999</c:v>
                </c:pt>
                <c:pt idx="33">
                  <c:v>0.14249999999999999</c:v>
                </c:pt>
                <c:pt idx="34">
                  <c:v>0.14249999999999999</c:v>
                </c:pt>
                <c:pt idx="35">
                  <c:v>0.14249999999999999</c:v>
                </c:pt>
                <c:pt idx="36">
                  <c:v>0.14249999999999999</c:v>
                </c:pt>
                <c:pt idx="37">
                  <c:v>0.14249999999999999</c:v>
                </c:pt>
                <c:pt idx="38">
                  <c:v>0.14249999999999999</c:v>
                </c:pt>
                <c:pt idx="39">
                  <c:v>0.14249999999999999</c:v>
                </c:pt>
                <c:pt idx="40">
                  <c:v>0.14249999999999999</c:v>
                </c:pt>
                <c:pt idx="41">
                  <c:v>0.14249999999999999</c:v>
                </c:pt>
                <c:pt idx="42">
                  <c:v>0.14249999999999999</c:v>
                </c:pt>
                <c:pt idx="43">
                  <c:v>0.14249999999999999</c:v>
                </c:pt>
                <c:pt idx="44">
                  <c:v>0.14249999999999999</c:v>
                </c:pt>
                <c:pt idx="45">
                  <c:v>0.14249999999999999</c:v>
                </c:pt>
                <c:pt idx="46">
                  <c:v>0.14249999999999999</c:v>
                </c:pt>
                <c:pt idx="47">
                  <c:v>0.14249999999999999</c:v>
                </c:pt>
                <c:pt idx="48">
                  <c:v>0.14249999999999999</c:v>
                </c:pt>
                <c:pt idx="49">
                  <c:v>0.14249999999999999</c:v>
                </c:pt>
                <c:pt idx="50">
                  <c:v>0.14249999999999999</c:v>
                </c:pt>
                <c:pt idx="51">
                  <c:v>0.14249999999999999</c:v>
                </c:pt>
                <c:pt idx="52">
                  <c:v>0.14249999999999999</c:v>
                </c:pt>
                <c:pt idx="53">
                  <c:v>0.14249999999999999</c:v>
                </c:pt>
                <c:pt idx="54">
                  <c:v>0.14249999999999999</c:v>
                </c:pt>
                <c:pt idx="55">
                  <c:v>0.14249999999999999</c:v>
                </c:pt>
                <c:pt idx="56">
                  <c:v>0.14249999999999999</c:v>
                </c:pt>
                <c:pt idx="57">
                  <c:v>0.14249999999999999</c:v>
                </c:pt>
                <c:pt idx="58">
                  <c:v>0.14249999999999999</c:v>
                </c:pt>
                <c:pt idx="59">
                  <c:v>0.14249999999999999</c:v>
                </c:pt>
                <c:pt idx="60">
                  <c:v>0.14249999999999999</c:v>
                </c:pt>
                <c:pt idx="61">
                  <c:v>0.14249999999999999</c:v>
                </c:pt>
                <c:pt idx="62">
                  <c:v>0.14249999999999999</c:v>
                </c:pt>
                <c:pt idx="63">
                  <c:v>0.14249999999999999</c:v>
                </c:pt>
                <c:pt idx="64">
                  <c:v>0.14249999999999999</c:v>
                </c:pt>
                <c:pt idx="65">
                  <c:v>0.14249999999999999</c:v>
                </c:pt>
                <c:pt idx="66">
                  <c:v>0.14249999999999999</c:v>
                </c:pt>
                <c:pt idx="67">
                  <c:v>0.14249999999999999</c:v>
                </c:pt>
                <c:pt idx="68">
                  <c:v>0.14249999999999999</c:v>
                </c:pt>
                <c:pt idx="69">
                  <c:v>0.14249999999999999</c:v>
                </c:pt>
                <c:pt idx="70">
                  <c:v>0.14249999999999999</c:v>
                </c:pt>
                <c:pt idx="71">
                  <c:v>0.14249999999999999</c:v>
                </c:pt>
                <c:pt idx="72">
                  <c:v>0.14249999999999999</c:v>
                </c:pt>
                <c:pt idx="73">
                  <c:v>0.14249999999999999</c:v>
                </c:pt>
                <c:pt idx="74">
                  <c:v>0.14249999999999999</c:v>
                </c:pt>
                <c:pt idx="75">
                  <c:v>0.14249999999999999</c:v>
                </c:pt>
                <c:pt idx="76">
                  <c:v>0.14249999999999999</c:v>
                </c:pt>
                <c:pt idx="77">
                  <c:v>0.14249999999999999</c:v>
                </c:pt>
                <c:pt idx="78">
                  <c:v>0.14249999999999999</c:v>
                </c:pt>
                <c:pt idx="79">
                  <c:v>0.14249999999999999</c:v>
                </c:pt>
                <c:pt idx="80">
                  <c:v>0.14249999999999999</c:v>
                </c:pt>
                <c:pt idx="81">
                  <c:v>0.14249999999999999</c:v>
                </c:pt>
                <c:pt idx="82">
                  <c:v>0.14249999999999999</c:v>
                </c:pt>
                <c:pt idx="83">
                  <c:v>0.14249999999999999</c:v>
                </c:pt>
                <c:pt idx="84">
                  <c:v>0.14249999999999999</c:v>
                </c:pt>
                <c:pt idx="85">
                  <c:v>0.14249999999999999</c:v>
                </c:pt>
                <c:pt idx="86">
                  <c:v>0.14249999999999999</c:v>
                </c:pt>
                <c:pt idx="87">
                  <c:v>0.14249999999999999</c:v>
                </c:pt>
                <c:pt idx="88">
                  <c:v>0.14249999999999999</c:v>
                </c:pt>
                <c:pt idx="89">
                  <c:v>0.1575</c:v>
                </c:pt>
                <c:pt idx="90">
                  <c:v>0.1575</c:v>
                </c:pt>
                <c:pt idx="91">
                  <c:v>0.1575</c:v>
                </c:pt>
                <c:pt idx="92">
                  <c:v>0.1575</c:v>
                </c:pt>
                <c:pt idx="93">
                  <c:v>0.1575</c:v>
                </c:pt>
                <c:pt idx="94">
                  <c:v>0.1575</c:v>
                </c:pt>
                <c:pt idx="95">
                  <c:v>0.1575</c:v>
                </c:pt>
                <c:pt idx="96">
                  <c:v>0.1575</c:v>
                </c:pt>
                <c:pt idx="97">
                  <c:v>0.1575</c:v>
                </c:pt>
                <c:pt idx="98">
                  <c:v>0.1575</c:v>
                </c:pt>
                <c:pt idx="99">
                  <c:v>0.1575</c:v>
                </c:pt>
                <c:pt idx="100">
                  <c:v>0.1575</c:v>
                </c:pt>
                <c:pt idx="101">
                  <c:v>0.1575</c:v>
                </c:pt>
                <c:pt idx="102">
                  <c:v>0.1575</c:v>
                </c:pt>
                <c:pt idx="103">
                  <c:v>0.1575</c:v>
                </c:pt>
                <c:pt idx="104">
                  <c:v>0.1575</c:v>
                </c:pt>
                <c:pt idx="105">
                  <c:v>0.1575</c:v>
                </c:pt>
                <c:pt idx="106">
                  <c:v>0.1575</c:v>
                </c:pt>
                <c:pt idx="107">
                  <c:v>0.1575</c:v>
                </c:pt>
                <c:pt idx="108">
                  <c:v>0.1575</c:v>
                </c:pt>
                <c:pt idx="109">
                  <c:v>0.1575</c:v>
                </c:pt>
                <c:pt idx="110">
                  <c:v>0.1575</c:v>
                </c:pt>
                <c:pt idx="111">
                  <c:v>0.1575</c:v>
                </c:pt>
                <c:pt idx="112">
                  <c:v>0.1575</c:v>
                </c:pt>
                <c:pt idx="113">
                  <c:v>0.1575</c:v>
                </c:pt>
                <c:pt idx="114">
                  <c:v>0.1575</c:v>
                </c:pt>
                <c:pt idx="115">
                  <c:v>0.1575</c:v>
                </c:pt>
                <c:pt idx="116">
                  <c:v>0.1575</c:v>
                </c:pt>
                <c:pt idx="117">
                  <c:v>0.1575</c:v>
                </c:pt>
                <c:pt idx="118">
                  <c:v>0.1575</c:v>
                </c:pt>
                <c:pt idx="119">
                  <c:v>0.1575</c:v>
                </c:pt>
                <c:pt idx="120">
                  <c:v>0.1575</c:v>
                </c:pt>
                <c:pt idx="121">
                  <c:v>0.1575</c:v>
                </c:pt>
                <c:pt idx="122">
                  <c:v>0.1575</c:v>
                </c:pt>
                <c:pt idx="123">
                  <c:v>0.1575</c:v>
                </c:pt>
                <c:pt idx="124">
                  <c:v>0.1575</c:v>
                </c:pt>
                <c:pt idx="125">
                  <c:v>0.1575</c:v>
                </c:pt>
                <c:pt idx="126">
                  <c:v>0.1575</c:v>
                </c:pt>
                <c:pt idx="127">
                  <c:v>0.1575</c:v>
                </c:pt>
                <c:pt idx="128">
                  <c:v>0.1575</c:v>
                </c:pt>
                <c:pt idx="129">
                  <c:v>0.1575</c:v>
                </c:pt>
                <c:pt idx="130">
                  <c:v>0.1575</c:v>
                </c:pt>
                <c:pt idx="131">
                  <c:v>0.1575</c:v>
                </c:pt>
                <c:pt idx="132">
                  <c:v>0.1575</c:v>
                </c:pt>
                <c:pt idx="133">
                  <c:v>0.1575</c:v>
                </c:pt>
                <c:pt idx="134">
                  <c:v>0.1575</c:v>
                </c:pt>
                <c:pt idx="135">
                  <c:v>0.1575</c:v>
                </c:pt>
                <c:pt idx="136">
                  <c:v>0.1575</c:v>
                </c:pt>
                <c:pt idx="137">
                  <c:v>0.1575</c:v>
                </c:pt>
                <c:pt idx="138">
                  <c:v>0.1575</c:v>
                </c:pt>
                <c:pt idx="139">
                  <c:v>0.1575</c:v>
                </c:pt>
                <c:pt idx="140">
                  <c:v>0.1575</c:v>
                </c:pt>
                <c:pt idx="141">
                  <c:v>0.1575</c:v>
                </c:pt>
                <c:pt idx="142">
                  <c:v>0.1575</c:v>
                </c:pt>
                <c:pt idx="143">
                  <c:v>0.1575</c:v>
                </c:pt>
                <c:pt idx="144">
                  <c:v>0.1575</c:v>
                </c:pt>
                <c:pt idx="145">
                  <c:v>0.1575</c:v>
                </c:pt>
                <c:pt idx="146">
                  <c:v>0.1575</c:v>
                </c:pt>
                <c:pt idx="147">
                  <c:v>0.1575</c:v>
                </c:pt>
                <c:pt idx="148">
                  <c:v>0.1575</c:v>
                </c:pt>
                <c:pt idx="149">
                  <c:v>0.1575</c:v>
                </c:pt>
                <c:pt idx="150">
                  <c:v>0.1575</c:v>
                </c:pt>
                <c:pt idx="151">
                  <c:v>0.1575</c:v>
                </c:pt>
                <c:pt idx="152">
                  <c:v>0.1575</c:v>
                </c:pt>
                <c:pt idx="153">
                  <c:v>0.1575</c:v>
                </c:pt>
                <c:pt idx="154">
                  <c:v>0.1575</c:v>
                </c:pt>
                <c:pt idx="155">
                  <c:v>0.1575</c:v>
                </c:pt>
                <c:pt idx="156">
                  <c:v>0.1575</c:v>
                </c:pt>
                <c:pt idx="157">
                  <c:v>0.1575</c:v>
                </c:pt>
                <c:pt idx="158">
                  <c:v>0.1575</c:v>
                </c:pt>
                <c:pt idx="159">
                  <c:v>0.1575</c:v>
                </c:pt>
                <c:pt idx="160">
                  <c:v>0.1575</c:v>
                </c:pt>
                <c:pt idx="161">
                  <c:v>0.1575</c:v>
                </c:pt>
                <c:pt idx="162">
                  <c:v>0.1575</c:v>
                </c:pt>
                <c:pt idx="163">
                  <c:v>0.1575</c:v>
                </c:pt>
                <c:pt idx="164">
                  <c:v>0.1575</c:v>
                </c:pt>
                <c:pt idx="165">
                  <c:v>0.1575</c:v>
                </c:pt>
                <c:pt idx="166">
                  <c:v>0.1575</c:v>
                </c:pt>
                <c:pt idx="167">
                  <c:v>0.1575</c:v>
                </c:pt>
                <c:pt idx="168">
                  <c:v>0.1575</c:v>
                </c:pt>
                <c:pt idx="169">
                  <c:v>0.1575</c:v>
                </c:pt>
                <c:pt idx="170">
                  <c:v>0.1575</c:v>
                </c:pt>
                <c:pt idx="171">
                  <c:v>0.1575</c:v>
                </c:pt>
                <c:pt idx="172">
                  <c:v>0.1575</c:v>
                </c:pt>
                <c:pt idx="173">
                  <c:v>0.1575</c:v>
                </c:pt>
                <c:pt idx="174">
                  <c:v>0.1575</c:v>
                </c:pt>
                <c:pt idx="175">
                  <c:v>0.1575</c:v>
                </c:pt>
                <c:pt idx="176">
                  <c:v>0.1575</c:v>
                </c:pt>
                <c:pt idx="177">
                  <c:v>0.1575</c:v>
                </c:pt>
                <c:pt idx="178">
                  <c:v>0.1575</c:v>
                </c:pt>
                <c:pt idx="179">
                  <c:v>0.1575</c:v>
                </c:pt>
                <c:pt idx="180">
                  <c:v>0.1575</c:v>
                </c:pt>
                <c:pt idx="181">
                  <c:v>0.1575</c:v>
                </c:pt>
                <c:pt idx="182">
                  <c:v>0.1575</c:v>
                </c:pt>
                <c:pt idx="183">
                  <c:v>0.1575</c:v>
                </c:pt>
                <c:pt idx="184">
                  <c:v>0.1575</c:v>
                </c:pt>
                <c:pt idx="185">
                  <c:v>0.1575</c:v>
                </c:pt>
                <c:pt idx="186">
                  <c:v>0.1575</c:v>
                </c:pt>
                <c:pt idx="187">
                  <c:v>0.1575</c:v>
                </c:pt>
                <c:pt idx="188">
                  <c:v>0.1575</c:v>
                </c:pt>
                <c:pt idx="189">
                  <c:v>0.1575</c:v>
                </c:pt>
                <c:pt idx="190">
                  <c:v>0.1575</c:v>
                </c:pt>
                <c:pt idx="191">
                  <c:v>0.1575</c:v>
                </c:pt>
                <c:pt idx="192">
                  <c:v>0.1575</c:v>
                </c:pt>
                <c:pt idx="193">
                  <c:v>0.1575</c:v>
                </c:pt>
                <c:pt idx="194">
                  <c:v>0.1575</c:v>
                </c:pt>
                <c:pt idx="195">
                  <c:v>0.1575</c:v>
                </c:pt>
                <c:pt idx="196">
                  <c:v>0.1575</c:v>
                </c:pt>
                <c:pt idx="197">
                  <c:v>0.1575</c:v>
                </c:pt>
                <c:pt idx="198">
                  <c:v>0.1575</c:v>
                </c:pt>
                <c:pt idx="199">
                  <c:v>0.1575</c:v>
                </c:pt>
                <c:pt idx="200">
                  <c:v>0.1575</c:v>
                </c:pt>
                <c:pt idx="201">
                  <c:v>0.1575</c:v>
                </c:pt>
                <c:pt idx="202">
                  <c:v>0.1575</c:v>
                </c:pt>
                <c:pt idx="203">
                  <c:v>0.1575</c:v>
                </c:pt>
                <c:pt idx="204">
                  <c:v>0.1575</c:v>
                </c:pt>
                <c:pt idx="205">
                  <c:v>0.1575</c:v>
                </c:pt>
                <c:pt idx="206">
                  <c:v>0.1575</c:v>
                </c:pt>
                <c:pt idx="207">
                  <c:v>0.1575</c:v>
                </c:pt>
                <c:pt idx="208">
                  <c:v>0.1575</c:v>
                </c:pt>
                <c:pt idx="209">
                  <c:v>0.1575</c:v>
                </c:pt>
                <c:pt idx="210">
                  <c:v>0.1575</c:v>
                </c:pt>
                <c:pt idx="211">
                  <c:v>0.1575</c:v>
                </c:pt>
                <c:pt idx="212">
                  <c:v>0.1575</c:v>
                </c:pt>
                <c:pt idx="213">
                  <c:v>0.1575</c:v>
                </c:pt>
                <c:pt idx="214">
                  <c:v>0.1575</c:v>
                </c:pt>
                <c:pt idx="215">
                  <c:v>0.1575</c:v>
                </c:pt>
                <c:pt idx="216">
                  <c:v>0.1575</c:v>
                </c:pt>
                <c:pt idx="217">
                  <c:v>0.1575</c:v>
                </c:pt>
                <c:pt idx="218">
                  <c:v>0.1575</c:v>
                </c:pt>
                <c:pt idx="219">
                  <c:v>0.1575</c:v>
                </c:pt>
                <c:pt idx="220">
                  <c:v>0.1575</c:v>
                </c:pt>
                <c:pt idx="221">
                  <c:v>0.1575</c:v>
                </c:pt>
                <c:pt idx="222">
                  <c:v>0.1575</c:v>
                </c:pt>
                <c:pt idx="223">
                  <c:v>0.1575</c:v>
                </c:pt>
                <c:pt idx="224">
                  <c:v>0.1575</c:v>
                </c:pt>
                <c:pt idx="225">
                  <c:v>0.1575</c:v>
                </c:pt>
                <c:pt idx="226">
                  <c:v>0.1575</c:v>
                </c:pt>
                <c:pt idx="227">
                  <c:v>0.1575</c:v>
                </c:pt>
                <c:pt idx="228">
                  <c:v>0.1575</c:v>
                </c:pt>
                <c:pt idx="229">
                  <c:v>0.1575</c:v>
                </c:pt>
                <c:pt idx="230">
                  <c:v>0.1575</c:v>
                </c:pt>
                <c:pt idx="231">
                  <c:v>0.1575</c:v>
                </c:pt>
                <c:pt idx="232">
                  <c:v>0.1575</c:v>
                </c:pt>
                <c:pt idx="233">
                  <c:v>0.1575</c:v>
                </c:pt>
                <c:pt idx="234">
                  <c:v>0.1575</c:v>
                </c:pt>
                <c:pt idx="235">
                  <c:v>0.1575</c:v>
                </c:pt>
                <c:pt idx="236">
                  <c:v>0.1575</c:v>
                </c:pt>
                <c:pt idx="237">
                  <c:v>0.1575</c:v>
                </c:pt>
                <c:pt idx="238">
                  <c:v>0.1575</c:v>
                </c:pt>
                <c:pt idx="239">
                  <c:v>0.1575</c:v>
                </c:pt>
                <c:pt idx="240">
                  <c:v>0.1575</c:v>
                </c:pt>
                <c:pt idx="241">
                  <c:v>0.1575</c:v>
                </c:pt>
                <c:pt idx="242">
                  <c:v>0.1575</c:v>
                </c:pt>
                <c:pt idx="243">
                  <c:v>0.1575</c:v>
                </c:pt>
                <c:pt idx="244">
                  <c:v>0.1575</c:v>
                </c:pt>
                <c:pt idx="245">
                  <c:v>0.1575</c:v>
                </c:pt>
                <c:pt idx="246">
                  <c:v>0.1575</c:v>
                </c:pt>
                <c:pt idx="247">
                  <c:v>0.1575</c:v>
                </c:pt>
                <c:pt idx="248">
                  <c:v>0.1575</c:v>
                </c:pt>
                <c:pt idx="249">
                  <c:v>0.1575</c:v>
                </c:pt>
                <c:pt idx="250">
                  <c:v>0.1575</c:v>
                </c:pt>
                <c:pt idx="251">
                  <c:v>0.1575</c:v>
                </c:pt>
                <c:pt idx="252">
                  <c:v>0.1575</c:v>
                </c:pt>
                <c:pt idx="253">
                  <c:v>0.1575</c:v>
                </c:pt>
                <c:pt idx="254">
                  <c:v>0.1575</c:v>
                </c:pt>
                <c:pt idx="255">
                  <c:v>0.1575</c:v>
                </c:pt>
                <c:pt idx="256">
                  <c:v>0.1575</c:v>
                </c:pt>
                <c:pt idx="257">
                  <c:v>0.1575</c:v>
                </c:pt>
                <c:pt idx="258">
                  <c:v>0.1575</c:v>
                </c:pt>
                <c:pt idx="259">
                  <c:v>0.1575</c:v>
                </c:pt>
                <c:pt idx="260">
                  <c:v>0.1575</c:v>
                </c:pt>
                <c:pt idx="261">
                  <c:v>0.1575</c:v>
                </c:pt>
                <c:pt idx="262">
                  <c:v>0.1575</c:v>
                </c:pt>
                <c:pt idx="263">
                  <c:v>0.1575</c:v>
                </c:pt>
                <c:pt idx="264">
                  <c:v>0.1575</c:v>
                </c:pt>
                <c:pt idx="265">
                  <c:v>0.1575</c:v>
                </c:pt>
                <c:pt idx="266">
                  <c:v>0.1575</c:v>
                </c:pt>
                <c:pt idx="267">
                  <c:v>0.1575</c:v>
                </c:pt>
                <c:pt idx="268">
                  <c:v>0.1575</c:v>
                </c:pt>
                <c:pt idx="269">
                  <c:v>0.1575</c:v>
                </c:pt>
                <c:pt idx="270">
                  <c:v>0.1575</c:v>
                </c:pt>
                <c:pt idx="271">
                  <c:v>0.1575</c:v>
                </c:pt>
                <c:pt idx="272">
                  <c:v>0.1575</c:v>
                </c:pt>
                <c:pt idx="273">
                  <c:v>0.1575</c:v>
                </c:pt>
                <c:pt idx="274">
                  <c:v>0.1575</c:v>
                </c:pt>
                <c:pt idx="275">
                  <c:v>0.1575</c:v>
                </c:pt>
                <c:pt idx="276">
                  <c:v>0.1575</c:v>
                </c:pt>
                <c:pt idx="277">
                  <c:v>0.1575</c:v>
                </c:pt>
                <c:pt idx="278">
                  <c:v>0.1575</c:v>
                </c:pt>
                <c:pt idx="279">
                  <c:v>0.1575</c:v>
                </c:pt>
                <c:pt idx="280">
                  <c:v>0.1575</c:v>
                </c:pt>
                <c:pt idx="281">
                  <c:v>0.1575</c:v>
                </c:pt>
                <c:pt idx="282">
                  <c:v>0.1575</c:v>
                </c:pt>
                <c:pt idx="283">
                  <c:v>0.1575</c:v>
                </c:pt>
                <c:pt idx="284">
                  <c:v>0.1575</c:v>
                </c:pt>
                <c:pt idx="285">
                  <c:v>0.1575</c:v>
                </c:pt>
                <c:pt idx="286">
                  <c:v>0.1575</c:v>
                </c:pt>
                <c:pt idx="287">
                  <c:v>0.1575</c:v>
                </c:pt>
                <c:pt idx="288">
                  <c:v>0.1575</c:v>
                </c:pt>
                <c:pt idx="289">
                  <c:v>0.1575</c:v>
                </c:pt>
                <c:pt idx="290">
                  <c:v>0.1575</c:v>
                </c:pt>
                <c:pt idx="291">
                  <c:v>0.1575</c:v>
                </c:pt>
                <c:pt idx="292">
                  <c:v>0.1575</c:v>
                </c:pt>
                <c:pt idx="293">
                  <c:v>0.1575</c:v>
                </c:pt>
                <c:pt idx="294">
                  <c:v>0.1575</c:v>
                </c:pt>
                <c:pt idx="295">
                  <c:v>0.1575</c:v>
                </c:pt>
                <c:pt idx="296">
                  <c:v>0.1575</c:v>
                </c:pt>
                <c:pt idx="297">
                  <c:v>0.1575</c:v>
                </c:pt>
                <c:pt idx="298">
                  <c:v>0.1575</c:v>
                </c:pt>
                <c:pt idx="299">
                  <c:v>0.1575</c:v>
                </c:pt>
                <c:pt idx="300">
                  <c:v>0.1575</c:v>
                </c:pt>
                <c:pt idx="301">
                  <c:v>0.1575</c:v>
                </c:pt>
                <c:pt idx="302">
                  <c:v>0.1575</c:v>
                </c:pt>
                <c:pt idx="303">
                  <c:v>0.1575</c:v>
                </c:pt>
                <c:pt idx="304">
                  <c:v>0.1575</c:v>
                </c:pt>
                <c:pt idx="305">
                  <c:v>0.1575</c:v>
                </c:pt>
                <c:pt idx="306">
                  <c:v>0.1575</c:v>
                </c:pt>
                <c:pt idx="307">
                  <c:v>0.1575</c:v>
                </c:pt>
                <c:pt idx="308">
                  <c:v>0.1575</c:v>
                </c:pt>
                <c:pt idx="309">
                  <c:v>0.1575</c:v>
                </c:pt>
                <c:pt idx="310">
                  <c:v>0.1575</c:v>
                </c:pt>
                <c:pt idx="311">
                  <c:v>0.1575</c:v>
                </c:pt>
                <c:pt idx="312">
                  <c:v>0.1575</c:v>
                </c:pt>
                <c:pt idx="313">
                  <c:v>0.1575</c:v>
                </c:pt>
                <c:pt idx="314">
                  <c:v>0.1575</c:v>
                </c:pt>
                <c:pt idx="315">
                  <c:v>0.1575</c:v>
                </c:pt>
                <c:pt idx="316">
                  <c:v>0.1575</c:v>
                </c:pt>
                <c:pt idx="317">
                  <c:v>0.1575</c:v>
                </c:pt>
                <c:pt idx="318">
                  <c:v>0.1575</c:v>
                </c:pt>
                <c:pt idx="319">
                  <c:v>0.1575</c:v>
                </c:pt>
                <c:pt idx="320">
                  <c:v>0.1575</c:v>
                </c:pt>
                <c:pt idx="321">
                  <c:v>0.1575</c:v>
                </c:pt>
                <c:pt idx="322">
                  <c:v>0.1575</c:v>
                </c:pt>
                <c:pt idx="323">
                  <c:v>0.1575</c:v>
                </c:pt>
                <c:pt idx="324">
                  <c:v>0.1575</c:v>
                </c:pt>
                <c:pt idx="325">
                  <c:v>0.1575</c:v>
                </c:pt>
                <c:pt idx="326">
                  <c:v>0.1575</c:v>
                </c:pt>
                <c:pt idx="327">
                  <c:v>0.1575</c:v>
                </c:pt>
                <c:pt idx="328">
                  <c:v>0.1575</c:v>
                </c:pt>
                <c:pt idx="329">
                  <c:v>0.1575</c:v>
                </c:pt>
                <c:pt idx="330">
                  <c:v>0.1575</c:v>
                </c:pt>
                <c:pt idx="331">
                  <c:v>0.1575</c:v>
                </c:pt>
                <c:pt idx="332">
                  <c:v>0.1575</c:v>
                </c:pt>
                <c:pt idx="333">
                  <c:v>0.1575</c:v>
                </c:pt>
                <c:pt idx="334">
                  <c:v>0.1575</c:v>
                </c:pt>
                <c:pt idx="335">
                  <c:v>0.1575</c:v>
                </c:pt>
                <c:pt idx="336">
                  <c:v>0.1575</c:v>
                </c:pt>
                <c:pt idx="337">
                  <c:v>0.1575</c:v>
                </c:pt>
                <c:pt idx="338">
                  <c:v>0.1575</c:v>
                </c:pt>
                <c:pt idx="339">
                  <c:v>0.1575</c:v>
                </c:pt>
                <c:pt idx="340">
                  <c:v>0.1575</c:v>
                </c:pt>
                <c:pt idx="341">
                  <c:v>0.1825</c:v>
                </c:pt>
                <c:pt idx="342">
                  <c:v>0.1825</c:v>
                </c:pt>
                <c:pt idx="343">
                  <c:v>0.1825</c:v>
                </c:pt>
                <c:pt idx="344">
                  <c:v>0.1825</c:v>
                </c:pt>
                <c:pt idx="345">
                  <c:v>0.1825</c:v>
                </c:pt>
                <c:pt idx="346">
                  <c:v>0.1825</c:v>
                </c:pt>
                <c:pt idx="347">
                  <c:v>0.1825</c:v>
                </c:pt>
                <c:pt idx="348">
                  <c:v>0.1825</c:v>
                </c:pt>
                <c:pt idx="349">
                  <c:v>0.1825</c:v>
                </c:pt>
                <c:pt idx="350">
                  <c:v>0.1825</c:v>
                </c:pt>
                <c:pt idx="351">
                  <c:v>0.1825</c:v>
                </c:pt>
                <c:pt idx="352">
                  <c:v>0.1825</c:v>
                </c:pt>
                <c:pt idx="353">
                  <c:v>0.1825</c:v>
                </c:pt>
                <c:pt idx="354">
                  <c:v>0.1825</c:v>
                </c:pt>
                <c:pt idx="355">
                  <c:v>0.1825</c:v>
                </c:pt>
                <c:pt idx="356">
                  <c:v>0.1825</c:v>
                </c:pt>
                <c:pt idx="357">
                  <c:v>0.1825</c:v>
                </c:pt>
                <c:pt idx="358">
                  <c:v>0.1825</c:v>
                </c:pt>
                <c:pt idx="359">
                  <c:v>0.1825</c:v>
                </c:pt>
                <c:pt idx="360">
                  <c:v>0.1825</c:v>
                </c:pt>
                <c:pt idx="361">
                  <c:v>0.1825</c:v>
                </c:pt>
                <c:pt idx="362">
                  <c:v>0.1825</c:v>
                </c:pt>
                <c:pt idx="363">
                  <c:v>0.1825</c:v>
                </c:pt>
                <c:pt idx="364">
                  <c:v>0.1825</c:v>
                </c:pt>
                <c:pt idx="365">
                  <c:v>0.1825</c:v>
                </c:pt>
                <c:pt idx="366">
                  <c:v>0.1825</c:v>
                </c:pt>
                <c:pt idx="367">
                  <c:v>0.1825</c:v>
                </c:pt>
                <c:pt idx="368">
                  <c:v>0.1825</c:v>
                </c:pt>
                <c:pt idx="369">
                  <c:v>0.1825</c:v>
                </c:pt>
                <c:pt idx="370">
                  <c:v>0.1825</c:v>
                </c:pt>
                <c:pt idx="371">
                  <c:v>0.1825</c:v>
                </c:pt>
                <c:pt idx="372">
                  <c:v>0.1825</c:v>
                </c:pt>
                <c:pt idx="373">
                  <c:v>0.1825</c:v>
                </c:pt>
                <c:pt idx="374">
                  <c:v>0.1825</c:v>
                </c:pt>
                <c:pt idx="375">
                  <c:v>0.1825</c:v>
                </c:pt>
                <c:pt idx="376">
                  <c:v>0.1825</c:v>
                </c:pt>
                <c:pt idx="377">
                  <c:v>0.1825</c:v>
                </c:pt>
                <c:pt idx="378">
                  <c:v>0.1825</c:v>
                </c:pt>
                <c:pt idx="379">
                  <c:v>0.1825</c:v>
                </c:pt>
                <c:pt idx="380">
                  <c:v>0.1825</c:v>
                </c:pt>
                <c:pt idx="381">
                  <c:v>0.1825</c:v>
                </c:pt>
                <c:pt idx="382">
                  <c:v>0.1825</c:v>
                </c:pt>
                <c:pt idx="383">
                  <c:v>0.1825</c:v>
                </c:pt>
                <c:pt idx="384">
                  <c:v>0.1825</c:v>
                </c:pt>
                <c:pt idx="385">
                  <c:v>0.1825</c:v>
                </c:pt>
                <c:pt idx="386">
                  <c:v>0.1825</c:v>
                </c:pt>
                <c:pt idx="387">
                  <c:v>0.1825</c:v>
                </c:pt>
                <c:pt idx="388">
                  <c:v>0.1825</c:v>
                </c:pt>
                <c:pt idx="389">
                  <c:v>0.1825</c:v>
                </c:pt>
                <c:pt idx="390">
                  <c:v>0.1825</c:v>
                </c:pt>
                <c:pt idx="391">
                  <c:v>0.1825</c:v>
                </c:pt>
                <c:pt idx="392">
                  <c:v>0.1825</c:v>
                </c:pt>
                <c:pt idx="393">
                  <c:v>0.1825</c:v>
                </c:pt>
                <c:pt idx="394">
                  <c:v>0.1825</c:v>
                </c:pt>
                <c:pt idx="395">
                  <c:v>0.1825</c:v>
                </c:pt>
                <c:pt idx="396">
                  <c:v>0.1825</c:v>
                </c:pt>
                <c:pt idx="397">
                  <c:v>0.1825</c:v>
                </c:pt>
                <c:pt idx="398">
                  <c:v>0.1825</c:v>
                </c:pt>
                <c:pt idx="399">
                  <c:v>0.1825</c:v>
                </c:pt>
                <c:pt idx="400">
                  <c:v>0.1825</c:v>
                </c:pt>
                <c:pt idx="401">
                  <c:v>0.1825</c:v>
                </c:pt>
                <c:pt idx="402">
                  <c:v>0.1825</c:v>
                </c:pt>
                <c:pt idx="403">
                  <c:v>0.1825</c:v>
                </c:pt>
                <c:pt idx="404">
                  <c:v>0.1825</c:v>
                </c:pt>
                <c:pt idx="405">
                  <c:v>0.1825</c:v>
                </c:pt>
                <c:pt idx="406">
                  <c:v>0.1825</c:v>
                </c:pt>
                <c:pt idx="407">
                  <c:v>0.1825</c:v>
                </c:pt>
                <c:pt idx="408">
                  <c:v>0.1825</c:v>
                </c:pt>
                <c:pt idx="409">
                  <c:v>0.1825</c:v>
                </c:pt>
                <c:pt idx="410">
                  <c:v>0.1825</c:v>
                </c:pt>
                <c:pt idx="411">
                  <c:v>0.1825</c:v>
                </c:pt>
                <c:pt idx="412">
                  <c:v>0.1825</c:v>
                </c:pt>
                <c:pt idx="413">
                  <c:v>0.1825</c:v>
                </c:pt>
                <c:pt idx="414">
                  <c:v>0.1825</c:v>
                </c:pt>
                <c:pt idx="415">
                  <c:v>0.1825</c:v>
                </c:pt>
                <c:pt idx="416">
                  <c:v>0.1825</c:v>
                </c:pt>
                <c:pt idx="417">
                  <c:v>0.1825</c:v>
                </c:pt>
                <c:pt idx="418">
                  <c:v>0.1825</c:v>
                </c:pt>
                <c:pt idx="419">
                  <c:v>0.1825</c:v>
                </c:pt>
                <c:pt idx="420">
                  <c:v>0.1825</c:v>
                </c:pt>
                <c:pt idx="421">
                  <c:v>0.1825</c:v>
                </c:pt>
                <c:pt idx="422">
                  <c:v>0.1825</c:v>
                </c:pt>
                <c:pt idx="423">
                  <c:v>0.1825</c:v>
                </c:pt>
                <c:pt idx="424">
                  <c:v>0.1825</c:v>
                </c:pt>
                <c:pt idx="425">
                  <c:v>0.1825</c:v>
                </c:pt>
                <c:pt idx="426">
                  <c:v>0.1825</c:v>
                </c:pt>
                <c:pt idx="427">
                  <c:v>0.1825</c:v>
                </c:pt>
                <c:pt idx="428">
                  <c:v>0.1825</c:v>
                </c:pt>
                <c:pt idx="429">
                  <c:v>0.1825</c:v>
                </c:pt>
                <c:pt idx="430">
                  <c:v>0.1825</c:v>
                </c:pt>
                <c:pt idx="431">
                  <c:v>0.1825</c:v>
                </c:pt>
                <c:pt idx="432">
                  <c:v>0.1825</c:v>
                </c:pt>
                <c:pt idx="433">
                  <c:v>0.1825</c:v>
                </c:pt>
                <c:pt idx="434">
                  <c:v>0.1825</c:v>
                </c:pt>
                <c:pt idx="435">
                  <c:v>0.1825</c:v>
                </c:pt>
                <c:pt idx="436">
                  <c:v>0.1825</c:v>
                </c:pt>
                <c:pt idx="437">
                  <c:v>0.1825</c:v>
                </c:pt>
                <c:pt idx="438">
                  <c:v>0.1825</c:v>
                </c:pt>
                <c:pt idx="439">
                  <c:v>0.1825</c:v>
                </c:pt>
                <c:pt idx="440">
                  <c:v>0.1825</c:v>
                </c:pt>
                <c:pt idx="441">
                  <c:v>0.1825</c:v>
                </c:pt>
                <c:pt idx="442">
                  <c:v>0.1825</c:v>
                </c:pt>
                <c:pt idx="443">
                  <c:v>0.1825</c:v>
                </c:pt>
                <c:pt idx="444">
                  <c:v>0.1825</c:v>
                </c:pt>
                <c:pt idx="445">
                  <c:v>0.1825</c:v>
                </c:pt>
                <c:pt idx="446">
                  <c:v>0.1825</c:v>
                </c:pt>
                <c:pt idx="447">
                  <c:v>0.1825</c:v>
                </c:pt>
                <c:pt idx="448">
                  <c:v>0.1825</c:v>
                </c:pt>
                <c:pt idx="449">
                  <c:v>0.1825</c:v>
                </c:pt>
                <c:pt idx="450">
                  <c:v>0.1825</c:v>
                </c:pt>
                <c:pt idx="451">
                  <c:v>0.1825</c:v>
                </c:pt>
                <c:pt idx="452">
                  <c:v>0.1825</c:v>
                </c:pt>
                <c:pt idx="453">
                  <c:v>0.1825</c:v>
                </c:pt>
                <c:pt idx="454">
                  <c:v>0.1825</c:v>
                </c:pt>
                <c:pt idx="455">
                  <c:v>0.1825</c:v>
                </c:pt>
                <c:pt idx="456">
                  <c:v>0.1825</c:v>
                </c:pt>
                <c:pt idx="457">
                  <c:v>0.1825</c:v>
                </c:pt>
                <c:pt idx="458">
                  <c:v>0.1825</c:v>
                </c:pt>
                <c:pt idx="459">
                  <c:v>0.1825</c:v>
                </c:pt>
                <c:pt idx="460">
                  <c:v>0.1825</c:v>
                </c:pt>
                <c:pt idx="461">
                  <c:v>0.1825</c:v>
                </c:pt>
                <c:pt idx="462">
                  <c:v>0.1825</c:v>
                </c:pt>
                <c:pt idx="463">
                  <c:v>0.1825</c:v>
                </c:pt>
                <c:pt idx="464">
                  <c:v>0.1825</c:v>
                </c:pt>
                <c:pt idx="465">
                  <c:v>0.1825</c:v>
                </c:pt>
                <c:pt idx="466">
                  <c:v>0.1825</c:v>
                </c:pt>
                <c:pt idx="467">
                  <c:v>0.1825</c:v>
                </c:pt>
                <c:pt idx="468">
                  <c:v>0.1825</c:v>
                </c:pt>
                <c:pt idx="469">
                  <c:v>0.1825</c:v>
                </c:pt>
                <c:pt idx="470">
                  <c:v>0.1825</c:v>
                </c:pt>
                <c:pt idx="471">
                  <c:v>0.1825</c:v>
                </c:pt>
                <c:pt idx="472">
                  <c:v>0.1825</c:v>
                </c:pt>
                <c:pt idx="473">
                  <c:v>0.1825</c:v>
                </c:pt>
                <c:pt idx="474">
                  <c:v>0.1825</c:v>
                </c:pt>
                <c:pt idx="475">
                  <c:v>0.1825</c:v>
                </c:pt>
                <c:pt idx="476">
                  <c:v>0.1825</c:v>
                </c:pt>
                <c:pt idx="477">
                  <c:v>0.1825</c:v>
                </c:pt>
                <c:pt idx="478">
                  <c:v>0.1825</c:v>
                </c:pt>
                <c:pt idx="479">
                  <c:v>0.1825</c:v>
                </c:pt>
                <c:pt idx="480">
                  <c:v>0.1825</c:v>
                </c:pt>
                <c:pt idx="481">
                  <c:v>0.1825</c:v>
                </c:pt>
                <c:pt idx="482">
                  <c:v>0.1825</c:v>
                </c:pt>
                <c:pt idx="483">
                  <c:v>0.1825</c:v>
                </c:pt>
                <c:pt idx="484">
                  <c:v>0.1825</c:v>
                </c:pt>
                <c:pt idx="485">
                  <c:v>0.1825</c:v>
                </c:pt>
                <c:pt idx="486">
                  <c:v>0.1825</c:v>
                </c:pt>
                <c:pt idx="487">
                  <c:v>0.1825</c:v>
                </c:pt>
                <c:pt idx="488">
                  <c:v>0.1825</c:v>
                </c:pt>
                <c:pt idx="489">
                  <c:v>0.1825</c:v>
                </c:pt>
                <c:pt idx="490">
                  <c:v>0.1825</c:v>
                </c:pt>
                <c:pt idx="491">
                  <c:v>0.1825</c:v>
                </c:pt>
                <c:pt idx="492">
                  <c:v>0.1825</c:v>
                </c:pt>
                <c:pt idx="493">
                  <c:v>0.1825</c:v>
                </c:pt>
                <c:pt idx="494">
                  <c:v>0.1825</c:v>
                </c:pt>
                <c:pt idx="495">
                  <c:v>0.1825</c:v>
                </c:pt>
                <c:pt idx="496">
                  <c:v>0.1825</c:v>
                </c:pt>
                <c:pt idx="497">
                  <c:v>0.1825</c:v>
                </c:pt>
                <c:pt idx="498">
                  <c:v>0.1825</c:v>
                </c:pt>
                <c:pt idx="499">
                  <c:v>0.1825</c:v>
                </c:pt>
                <c:pt idx="500">
                  <c:v>0.1825</c:v>
                </c:pt>
                <c:pt idx="501">
                  <c:v>0.1825</c:v>
                </c:pt>
                <c:pt idx="502">
                  <c:v>0.1825</c:v>
                </c:pt>
                <c:pt idx="503">
                  <c:v>0.1825</c:v>
                </c:pt>
                <c:pt idx="504">
                  <c:v>0.1825</c:v>
                </c:pt>
                <c:pt idx="505">
                  <c:v>0.1825</c:v>
                </c:pt>
                <c:pt idx="506">
                  <c:v>0.1825</c:v>
                </c:pt>
                <c:pt idx="507">
                  <c:v>0.1825</c:v>
                </c:pt>
                <c:pt idx="508">
                  <c:v>0.1825</c:v>
                </c:pt>
                <c:pt idx="509">
                  <c:v>0.1825</c:v>
                </c:pt>
                <c:pt idx="510">
                  <c:v>0.1825</c:v>
                </c:pt>
                <c:pt idx="511">
                  <c:v>0.1825</c:v>
                </c:pt>
                <c:pt idx="512">
                  <c:v>0.1825</c:v>
                </c:pt>
                <c:pt idx="513">
                  <c:v>0.1825</c:v>
                </c:pt>
                <c:pt idx="514">
                  <c:v>0.1825</c:v>
                </c:pt>
                <c:pt idx="515">
                  <c:v>0.1825</c:v>
                </c:pt>
                <c:pt idx="516">
                  <c:v>0.1825</c:v>
                </c:pt>
                <c:pt idx="517">
                  <c:v>0.1825</c:v>
                </c:pt>
                <c:pt idx="518">
                  <c:v>0.1825</c:v>
                </c:pt>
                <c:pt idx="519">
                  <c:v>0.1825</c:v>
                </c:pt>
                <c:pt idx="520">
                  <c:v>0.1825</c:v>
                </c:pt>
                <c:pt idx="521">
                  <c:v>0.1825</c:v>
                </c:pt>
                <c:pt idx="522">
                  <c:v>0.1825</c:v>
                </c:pt>
                <c:pt idx="523">
                  <c:v>0.1825</c:v>
                </c:pt>
                <c:pt idx="524">
                  <c:v>0.1825</c:v>
                </c:pt>
                <c:pt idx="525">
                  <c:v>0.1825</c:v>
                </c:pt>
                <c:pt idx="526">
                  <c:v>0.1825</c:v>
                </c:pt>
                <c:pt idx="527">
                  <c:v>0.1825</c:v>
                </c:pt>
                <c:pt idx="528">
                  <c:v>0.1825</c:v>
                </c:pt>
                <c:pt idx="529">
                  <c:v>0.1825</c:v>
                </c:pt>
                <c:pt idx="530">
                  <c:v>0.1825</c:v>
                </c:pt>
                <c:pt idx="531">
                  <c:v>0.1825</c:v>
                </c:pt>
                <c:pt idx="532">
                  <c:v>0.1825</c:v>
                </c:pt>
                <c:pt idx="533">
                  <c:v>0.1825</c:v>
                </c:pt>
                <c:pt idx="534">
                  <c:v>0.1825</c:v>
                </c:pt>
                <c:pt idx="535">
                  <c:v>0.1825</c:v>
                </c:pt>
                <c:pt idx="536">
                  <c:v>0.1825</c:v>
                </c:pt>
                <c:pt idx="537">
                  <c:v>0.1825</c:v>
                </c:pt>
                <c:pt idx="538">
                  <c:v>0.1825</c:v>
                </c:pt>
                <c:pt idx="539">
                  <c:v>0.1825</c:v>
                </c:pt>
                <c:pt idx="540">
                  <c:v>0.1825</c:v>
                </c:pt>
                <c:pt idx="541">
                  <c:v>0.1825</c:v>
                </c:pt>
                <c:pt idx="542">
                  <c:v>0.1825</c:v>
                </c:pt>
                <c:pt idx="543">
                  <c:v>0.1825</c:v>
                </c:pt>
                <c:pt idx="544">
                  <c:v>0.1825</c:v>
                </c:pt>
                <c:pt idx="545">
                  <c:v>0.1825</c:v>
                </c:pt>
                <c:pt idx="546">
                  <c:v>0.1825</c:v>
                </c:pt>
                <c:pt idx="547">
                  <c:v>0.1825</c:v>
                </c:pt>
                <c:pt idx="548">
                  <c:v>0.1825</c:v>
                </c:pt>
                <c:pt idx="549">
                  <c:v>0.1825</c:v>
                </c:pt>
                <c:pt idx="550">
                  <c:v>0.1825</c:v>
                </c:pt>
                <c:pt idx="551">
                  <c:v>0.1825</c:v>
                </c:pt>
                <c:pt idx="552">
                  <c:v>0.1825</c:v>
                </c:pt>
                <c:pt idx="553">
                  <c:v>0.1825</c:v>
                </c:pt>
                <c:pt idx="554">
                  <c:v>0.1825</c:v>
                </c:pt>
                <c:pt idx="555">
                  <c:v>0.1825</c:v>
                </c:pt>
                <c:pt idx="556">
                  <c:v>0.1825</c:v>
                </c:pt>
                <c:pt idx="557">
                  <c:v>0.1825</c:v>
                </c:pt>
                <c:pt idx="558">
                  <c:v>0.1825</c:v>
                </c:pt>
                <c:pt idx="559">
                  <c:v>0.1825</c:v>
                </c:pt>
                <c:pt idx="560">
                  <c:v>0.1825</c:v>
                </c:pt>
                <c:pt idx="561">
                  <c:v>0.1825</c:v>
                </c:pt>
                <c:pt idx="562">
                  <c:v>0.1825</c:v>
                </c:pt>
                <c:pt idx="563">
                  <c:v>0.1825</c:v>
                </c:pt>
                <c:pt idx="564">
                  <c:v>0.1825</c:v>
                </c:pt>
                <c:pt idx="565">
                  <c:v>0.1825</c:v>
                </c:pt>
                <c:pt idx="566">
                  <c:v>0.1825</c:v>
                </c:pt>
                <c:pt idx="567">
                  <c:v>0.1825</c:v>
                </c:pt>
                <c:pt idx="568">
                  <c:v>0.1825</c:v>
                </c:pt>
                <c:pt idx="569">
                  <c:v>0.1825</c:v>
                </c:pt>
                <c:pt idx="570">
                  <c:v>0.1825</c:v>
                </c:pt>
                <c:pt idx="571">
                  <c:v>0.1825</c:v>
                </c:pt>
                <c:pt idx="572">
                  <c:v>0.1825</c:v>
                </c:pt>
                <c:pt idx="573">
                  <c:v>0.1825</c:v>
                </c:pt>
                <c:pt idx="574">
                  <c:v>0.1825</c:v>
                </c:pt>
                <c:pt idx="575">
                  <c:v>0.1825</c:v>
                </c:pt>
                <c:pt idx="576">
                  <c:v>0.1825</c:v>
                </c:pt>
                <c:pt idx="577">
                  <c:v>0.1825</c:v>
                </c:pt>
                <c:pt idx="578">
                  <c:v>0.1825</c:v>
                </c:pt>
                <c:pt idx="579">
                  <c:v>0.1825</c:v>
                </c:pt>
                <c:pt idx="580">
                  <c:v>0.1825</c:v>
                </c:pt>
                <c:pt idx="581">
                  <c:v>0.1825</c:v>
                </c:pt>
                <c:pt idx="582">
                  <c:v>0.1825</c:v>
                </c:pt>
                <c:pt idx="583">
                  <c:v>0.1825</c:v>
                </c:pt>
                <c:pt idx="584">
                  <c:v>0.1825</c:v>
                </c:pt>
                <c:pt idx="585">
                  <c:v>0.1825</c:v>
                </c:pt>
                <c:pt idx="586">
                  <c:v>0.1825</c:v>
                </c:pt>
                <c:pt idx="587">
                  <c:v>0.1825</c:v>
                </c:pt>
                <c:pt idx="588">
                  <c:v>0.1825</c:v>
                </c:pt>
                <c:pt idx="589">
                  <c:v>0.1825</c:v>
                </c:pt>
                <c:pt idx="590">
                  <c:v>0.1825</c:v>
                </c:pt>
                <c:pt idx="591">
                  <c:v>0.1925</c:v>
                </c:pt>
                <c:pt idx="592">
                  <c:v>0.1925</c:v>
                </c:pt>
                <c:pt idx="593">
                  <c:v>0.1925</c:v>
                </c:pt>
                <c:pt idx="594">
                  <c:v>0.1925</c:v>
                </c:pt>
                <c:pt idx="595">
                  <c:v>0.1925</c:v>
                </c:pt>
                <c:pt idx="596">
                  <c:v>0.1925</c:v>
                </c:pt>
                <c:pt idx="597">
                  <c:v>0.1925</c:v>
                </c:pt>
                <c:pt idx="598">
                  <c:v>0.1925</c:v>
                </c:pt>
                <c:pt idx="599">
                  <c:v>0.1925</c:v>
                </c:pt>
                <c:pt idx="600">
                  <c:v>0.1925</c:v>
                </c:pt>
                <c:pt idx="601">
                  <c:v>0.1925</c:v>
                </c:pt>
                <c:pt idx="602">
                  <c:v>0.1925</c:v>
                </c:pt>
                <c:pt idx="603">
                  <c:v>0.1925</c:v>
                </c:pt>
                <c:pt idx="604">
                  <c:v>0.1925</c:v>
                </c:pt>
                <c:pt idx="605">
                  <c:v>0.1925</c:v>
                </c:pt>
                <c:pt idx="606">
                  <c:v>0.1925</c:v>
                </c:pt>
                <c:pt idx="607">
                  <c:v>0.1925</c:v>
                </c:pt>
                <c:pt idx="608">
                  <c:v>0.1925</c:v>
                </c:pt>
                <c:pt idx="609">
                  <c:v>0.1925</c:v>
                </c:pt>
                <c:pt idx="610">
                  <c:v>0.1925</c:v>
                </c:pt>
                <c:pt idx="611">
                  <c:v>0.1925</c:v>
                </c:pt>
                <c:pt idx="612">
                  <c:v>0.1925</c:v>
                </c:pt>
                <c:pt idx="613">
                  <c:v>0.1925</c:v>
                </c:pt>
                <c:pt idx="614">
                  <c:v>0.1925</c:v>
                </c:pt>
                <c:pt idx="615">
                  <c:v>0.1925</c:v>
                </c:pt>
                <c:pt idx="616">
                  <c:v>0.1925</c:v>
                </c:pt>
                <c:pt idx="617">
                  <c:v>0.1925</c:v>
                </c:pt>
                <c:pt idx="618">
                  <c:v>0.1925</c:v>
                </c:pt>
                <c:pt idx="619">
                  <c:v>0.1925</c:v>
                </c:pt>
                <c:pt idx="620">
                  <c:v>0.1925</c:v>
                </c:pt>
                <c:pt idx="621">
                  <c:v>0.1925</c:v>
                </c:pt>
                <c:pt idx="622">
                  <c:v>0.1925</c:v>
                </c:pt>
                <c:pt idx="623">
                  <c:v>0.1925</c:v>
                </c:pt>
                <c:pt idx="624">
                  <c:v>0.1925</c:v>
                </c:pt>
                <c:pt idx="625">
                  <c:v>0.1925</c:v>
                </c:pt>
                <c:pt idx="626">
                  <c:v>0.1925</c:v>
                </c:pt>
                <c:pt idx="627">
                  <c:v>0.1925</c:v>
                </c:pt>
                <c:pt idx="628">
                  <c:v>0.1925</c:v>
                </c:pt>
                <c:pt idx="629">
                  <c:v>0.1925</c:v>
                </c:pt>
                <c:pt idx="630">
                  <c:v>0.1925</c:v>
                </c:pt>
                <c:pt idx="631">
                  <c:v>0.1925</c:v>
                </c:pt>
                <c:pt idx="632">
                  <c:v>0.1925</c:v>
                </c:pt>
                <c:pt idx="633">
                  <c:v>0.1925</c:v>
                </c:pt>
                <c:pt idx="634">
                  <c:v>0.1925</c:v>
                </c:pt>
                <c:pt idx="635">
                  <c:v>0.1925</c:v>
                </c:pt>
                <c:pt idx="636">
                  <c:v>0.1925</c:v>
                </c:pt>
                <c:pt idx="637">
                  <c:v>0.1925</c:v>
                </c:pt>
                <c:pt idx="638">
                  <c:v>0.1925</c:v>
                </c:pt>
                <c:pt idx="639">
                  <c:v>0.1925</c:v>
                </c:pt>
                <c:pt idx="640">
                  <c:v>0.1925</c:v>
                </c:pt>
                <c:pt idx="641">
                  <c:v>0.1925</c:v>
                </c:pt>
                <c:pt idx="642">
                  <c:v>0.1925</c:v>
                </c:pt>
                <c:pt idx="643">
                  <c:v>0.1925</c:v>
                </c:pt>
                <c:pt idx="644">
                  <c:v>0.1925</c:v>
                </c:pt>
                <c:pt idx="645">
                  <c:v>0.1925</c:v>
                </c:pt>
                <c:pt idx="646">
                  <c:v>0.1925</c:v>
                </c:pt>
                <c:pt idx="647">
                  <c:v>0.1925</c:v>
                </c:pt>
                <c:pt idx="648">
                  <c:v>0.1925</c:v>
                </c:pt>
                <c:pt idx="649">
                  <c:v>0.1925</c:v>
                </c:pt>
                <c:pt idx="650">
                  <c:v>0.1925</c:v>
                </c:pt>
                <c:pt idx="651">
                  <c:v>0.1925</c:v>
                </c:pt>
                <c:pt idx="652">
                  <c:v>0.1925</c:v>
                </c:pt>
                <c:pt idx="653">
                  <c:v>0.1925</c:v>
                </c:pt>
                <c:pt idx="654">
                  <c:v>0.1925</c:v>
                </c:pt>
                <c:pt idx="655">
                  <c:v>0.1925</c:v>
                </c:pt>
                <c:pt idx="656">
                  <c:v>0.1925</c:v>
                </c:pt>
                <c:pt idx="657">
                  <c:v>0.1925</c:v>
                </c:pt>
                <c:pt idx="658">
                  <c:v>0.1925</c:v>
                </c:pt>
                <c:pt idx="659">
                  <c:v>0.1925</c:v>
                </c:pt>
                <c:pt idx="660">
                  <c:v>0.1925</c:v>
                </c:pt>
                <c:pt idx="661">
                  <c:v>0.1925</c:v>
                </c:pt>
                <c:pt idx="662">
                  <c:v>0.1925</c:v>
                </c:pt>
                <c:pt idx="663">
                  <c:v>0.1925</c:v>
                </c:pt>
                <c:pt idx="664">
                  <c:v>0.1925</c:v>
                </c:pt>
                <c:pt idx="665">
                  <c:v>0.1925</c:v>
                </c:pt>
                <c:pt idx="666">
                  <c:v>0.1925</c:v>
                </c:pt>
                <c:pt idx="667">
                  <c:v>0.1925</c:v>
                </c:pt>
                <c:pt idx="668">
                  <c:v>0.1925</c:v>
                </c:pt>
                <c:pt idx="669">
                  <c:v>0.1925</c:v>
                </c:pt>
                <c:pt idx="670">
                  <c:v>0.1925</c:v>
                </c:pt>
                <c:pt idx="671">
                  <c:v>0.1925</c:v>
                </c:pt>
                <c:pt idx="672">
                  <c:v>0.1925</c:v>
                </c:pt>
                <c:pt idx="673">
                  <c:v>0.1925</c:v>
                </c:pt>
                <c:pt idx="674">
                  <c:v>0.1925</c:v>
                </c:pt>
                <c:pt idx="675">
                  <c:v>0.1925</c:v>
                </c:pt>
                <c:pt idx="676">
                  <c:v>0.1925</c:v>
                </c:pt>
                <c:pt idx="677">
                  <c:v>0.1925</c:v>
                </c:pt>
                <c:pt idx="678">
                  <c:v>0.1925</c:v>
                </c:pt>
                <c:pt idx="679">
                  <c:v>0.1925</c:v>
                </c:pt>
                <c:pt idx="680">
                  <c:v>0.1925</c:v>
                </c:pt>
                <c:pt idx="681">
                  <c:v>0.1925</c:v>
                </c:pt>
                <c:pt idx="682">
                  <c:v>0.1925</c:v>
                </c:pt>
                <c:pt idx="683">
                  <c:v>0.1925</c:v>
                </c:pt>
                <c:pt idx="684">
                  <c:v>0.1925</c:v>
                </c:pt>
                <c:pt idx="685">
                  <c:v>0.1925</c:v>
                </c:pt>
                <c:pt idx="686">
                  <c:v>0.1925</c:v>
                </c:pt>
                <c:pt idx="687">
                  <c:v>0.1925</c:v>
                </c:pt>
                <c:pt idx="688">
                  <c:v>0.1925</c:v>
                </c:pt>
                <c:pt idx="689">
                  <c:v>0.1925</c:v>
                </c:pt>
                <c:pt idx="690">
                  <c:v>0.1925</c:v>
                </c:pt>
                <c:pt idx="691">
                  <c:v>0.1925</c:v>
                </c:pt>
                <c:pt idx="692">
                  <c:v>0.1925</c:v>
                </c:pt>
                <c:pt idx="693">
                  <c:v>0.1925</c:v>
                </c:pt>
                <c:pt idx="694">
                  <c:v>0.1925</c:v>
                </c:pt>
                <c:pt idx="695">
                  <c:v>0.1925</c:v>
                </c:pt>
                <c:pt idx="696">
                  <c:v>0.1925</c:v>
                </c:pt>
                <c:pt idx="697">
                  <c:v>0.1925</c:v>
                </c:pt>
                <c:pt idx="698">
                  <c:v>0.1925</c:v>
                </c:pt>
                <c:pt idx="699">
                  <c:v>0.1925</c:v>
                </c:pt>
                <c:pt idx="700">
                  <c:v>0.1925</c:v>
                </c:pt>
                <c:pt idx="701">
                  <c:v>0.1925</c:v>
                </c:pt>
                <c:pt idx="702">
                  <c:v>0.1925</c:v>
                </c:pt>
                <c:pt idx="703">
                  <c:v>0.1925</c:v>
                </c:pt>
                <c:pt idx="704">
                  <c:v>0.1925</c:v>
                </c:pt>
                <c:pt idx="705">
                  <c:v>0.1925</c:v>
                </c:pt>
                <c:pt idx="706">
                  <c:v>0.1925</c:v>
                </c:pt>
                <c:pt idx="707">
                  <c:v>0.1925</c:v>
                </c:pt>
                <c:pt idx="708">
                  <c:v>0.1925</c:v>
                </c:pt>
                <c:pt idx="709">
                  <c:v>0.1925</c:v>
                </c:pt>
                <c:pt idx="710">
                  <c:v>0.1925</c:v>
                </c:pt>
                <c:pt idx="711">
                  <c:v>0.1925</c:v>
                </c:pt>
                <c:pt idx="712">
                  <c:v>0.1925</c:v>
                </c:pt>
                <c:pt idx="713">
                  <c:v>0.1925</c:v>
                </c:pt>
                <c:pt idx="714">
                  <c:v>0.1925</c:v>
                </c:pt>
                <c:pt idx="715">
                  <c:v>0.1925</c:v>
                </c:pt>
                <c:pt idx="716">
                  <c:v>0.1925</c:v>
                </c:pt>
                <c:pt idx="717">
                  <c:v>0.1925</c:v>
                </c:pt>
                <c:pt idx="718">
                  <c:v>0.1925</c:v>
                </c:pt>
                <c:pt idx="719">
                  <c:v>0.1925</c:v>
                </c:pt>
                <c:pt idx="720">
                  <c:v>0.1925</c:v>
                </c:pt>
                <c:pt idx="721">
                  <c:v>0.1925</c:v>
                </c:pt>
                <c:pt idx="722">
                  <c:v>0.1925</c:v>
                </c:pt>
                <c:pt idx="723">
                  <c:v>0.1925</c:v>
                </c:pt>
                <c:pt idx="724">
                  <c:v>0.1925</c:v>
                </c:pt>
                <c:pt idx="725">
                  <c:v>0.1925</c:v>
                </c:pt>
                <c:pt idx="726">
                  <c:v>0.1925</c:v>
                </c:pt>
                <c:pt idx="727">
                  <c:v>0.1925</c:v>
                </c:pt>
                <c:pt idx="728">
                  <c:v>0.1925</c:v>
                </c:pt>
                <c:pt idx="729">
                  <c:v>0.1925</c:v>
                </c:pt>
                <c:pt idx="730">
                  <c:v>0.1925</c:v>
                </c:pt>
                <c:pt idx="731">
                  <c:v>0.1925</c:v>
                </c:pt>
                <c:pt idx="732">
                  <c:v>0.1925</c:v>
                </c:pt>
                <c:pt idx="733">
                  <c:v>0.1925</c:v>
                </c:pt>
                <c:pt idx="734">
                  <c:v>0.1925</c:v>
                </c:pt>
                <c:pt idx="735">
                  <c:v>0.1925</c:v>
                </c:pt>
                <c:pt idx="736">
                  <c:v>0.1925</c:v>
                </c:pt>
                <c:pt idx="737">
                  <c:v>0.1925</c:v>
                </c:pt>
                <c:pt idx="738">
                  <c:v>0.1925</c:v>
                </c:pt>
                <c:pt idx="739">
                  <c:v>0.1925</c:v>
                </c:pt>
                <c:pt idx="740">
                  <c:v>0.1925</c:v>
                </c:pt>
                <c:pt idx="741">
                  <c:v>0.1925</c:v>
                </c:pt>
                <c:pt idx="742">
                  <c:v>0.1925</c:v>
                </c:pt>
                <c:pt idx="743">
                  <c:v>0.1925</c:v>
                </c:pt>
                <c:pt idx="744">
                  <c:v>0.1925</c:v>
                </c:pt>
                <c:pt idx="745">
                  <c:v>0.1925</c:v>
                </c:pt>
                <c:pt idx="746">
                  <c:v>0.1925</c:v>
                </c:pt>
                <c:pt idx="747">
                  <c:v>0.1925</c:v>
                </c:pt>
                <c:pt idx="748">
                  <c:v>0.1925</c:v>
                </c:pt>
                <c:pt idx="749">
                  <c:v>0.1925</c:v>
                </c:pt>
                <c:pt idx="750">
                  <c:v>0.1925</c:v>
                </c:pt>
                <c:pt idx="751">
                  <c:v>0.1925</c:v>
                </c:pt>
                <c:pt idx="752">
                  <c:v>0.1925</c:v>
                </c:pt>
                <c:pt idx="753">
                  <c:v>0.1925</c:v>
                </c:pt>
                <c:pt idx="754">
                  <c:v>0.1925</c:v>
                </c:pt>
                <c:pt idx="755">
                  <c:v>0.1925</c:v>
                </c:pt>
                <c:pt idx="756">
                  <c:v>0.1925</c:v>
                </c:pt>
                <c:pt idx="757">
                  <c:v>0.1925</c:v>
                </c:pt>
                <c:pt idx="758">
                  <c:v>0.1925</c:v>
                </c:pt>
                <c:pt idx="759">
                  <c:v>0.1925</c:v>
                </c:pt>
                <c:pt idx="760">
                  <c:v>0.1925</c:v>
                </c:pt>
                <c:pt idx="761">
                  <c:v>0.1925</c:v>
                </c:pt>
                <c:pt idx="762">
                  <c:v>0.1925</c:v>
                </c:pt>
                <c:pt idx="763">
                  <c:v>0.1925</c:v>
                </c:pt>
                <c:pt idx="764">
                  <c:v>0.1925</c:v>
                </c:pt>
                <c:pt idx="765">
                  <c:v>0.1925</c:v>
                </c:pt>
                <c:pt idx="766">
                  <c:v>0.1925</c:v>
                </c:pt>
                <c:pt idx="767">
                  <c:v>0.1925</c:v>
                </c:pt>
                <c:pt idx="768">
                  <c:v>0.1925</c:v>
                </c:pt>
                <c:pt idx="769">
                  <c:v>0.1925</c:v>
                </c:pt>
                <c:pt idx="770">
                  <c:v>0.1925</c:v>
                </c:pt>
                <c:pt idx="771">
                  <c:v>0.1925</c:v>
                </c:pt>
                <c:pt idx="772">
                  <c:v>0.1925</c:v>
                </c:pt>
                <c:pt idx="773">
                  <c:v>0.1925</c:v>
                </c:pt>
                <c:pt idx="774">
                  <c:v>0.1925</c:v>
                </c:pt>
                <c:pt idx="775">
                  <c:v>0.1925</c:v>
                </c:pt>
                <c:pt idx="776">
                  <c:v>0.1925</c:v>
                </c:pt>
                <c:pt idx="777">
                  <c:v>0.1925</c:v>
                </c:pt>
                <c:pt idx="778">
                  <c:v>0.1925</c:v>
                </c:pt>
                <c:pt idx="779">
                  <c:v>0.1925</c:v>
                </c:pt>
                <c:pt idx="780">
                  <c:v>0.1925</c:v>
                </c:pt>
                <c:pt idx="781">
                  <c:v>0.1925</c:v>
                </c:pt>
                <c:pt idx="782">
                  <c:v>0.1925</c:v>
                </c:pt>
                <c:pt idx="783">
                  <c:v>0.1925</c:v>
                </c:pt>
                <c:pt idx="784">
                  <c:v>0.1925</c:v>
                </c:pt>
                <c:pt idx="785">
                  <c:v>0.1925</c:v>
                </c:pt>
                <c:pt idx="786">
                  <c:v>0.1925</c:v>
                </c:pt>
                <c:pt idx="787">
                  <c:v>0.1925</c:v>
                </c:pt>
                <c:pt idx="788">
                  <c:v>0.1925</c:v>
                </c:pt>
                <c:pt idx="789">
                  <c:v>0.1925</c:v>
                </c:pt>
                <c:pt idx="790">
                  <c:v>0.1925</c:v>
                </c:pt>
                <c:pt idx="791">
                  <c:v>0.1925</c:v>
                </c:pt>
                <c:pt idx="792">
                  <c:v>0.1925</c:v>
                </c:pt>
                <c:pt idx="793">
                  <c:v>0.1925</c:v>
                </c:pt>
                <c:pt idx="794">
                  <c:v>0.1925</c:v>
                </c:pt>
                <c:pt idx="795">
                  <c:v>0.1925</c:v>
                </c:pt>
                <c:pt idx="796">
                  <c:v>0.1925</c:v>
                </c:pt>
                <c:pt idx="797">
                  <c:v>0.1925</c:v>
                </c:pt>
                <c:pt idx="798">
                  <c:v>0.1925</c:v>
                </c:pt>
                <c:pt idx="799">
                  <c:v>0.1925</c:v>
                </c:pt>
                <c:pt idx="800">
                  <c:v>0.1925</c:v>
                </c:pt>
                <c:pt idx="801">
                  <c:v>0.1925</c:v>
                </c:pt>
                <c:pt idx="802">
                  <c:v>0.1925</c:v>
                </c:pt>
                <c:pt idx="803">
                  <c:v>0.1925</c:v>
                </c:pt>
                <c:pt idx="804">
                  <c:v>0.1925</c:v>
                </c:pt>
                <c:pt idx="805">
                  <c:v>0.1925</c:v>
                </c:pt>
                <c:pt idx="806">
                  <c:v>0.1925</c:v>
                </c:pt>
                <c:pt idx="807">
                  <c:v>0.1925</c:v>
                </c:pt>
                <c:pt idx="808">
                  <c:v>0.1925</c:v>
                </c:pt>
                <c:pt idx="809">
                  <c:v>0.1925</c:v>
                </c:pt>
                <c:pt idx="810">
                  <c:v>0.1925</c:v>
                </c:pt>
                <c:pt idx="811">
                  <c:v>0.1925</c:v>
                </c:pt>
                <c:pt idx="812">
                  <c:v>0.1925</c:v>
                </c:pt>
                <c:pt idx="813">
                  <c:v>0.1925</c:v>
                </c:pt>
                <c:pt idx="814">
                  <c:v>0.1925</c:v>
                </c:pt>
                <c:pt idx="815">
                  <c:v>0.1925</c:v>
                </c:pt>
                <c:pt idx="816">
                  <c:v>0.1925</c:v>
                </c:pt>
                <c:pt idx="817">
                  <c:v>0.1925</c:v>
                </c:pt>
                <c:pt idx="818">
                  <c:v>0.1925</c:v>
                </c:pt>
                <c:pt idx="819">
                  <c:v>0.1925</c:v>
                </c:pt>
                <c:pt idx="820">
                  <c:v>0.1925</c:v>
                </c:pt>
                <c:pt idx="821">
                  <c:v>0.1925</c:v>
                </c:pt>
                <c:pt idx="822">
                  <c:v>0.1925</c:v>
                </c:pt>
                <c:pt idx="823">
                  <c:v>0.1925</c:v>
                </c:pt>
                <c:pt idx="824">
                  <c:v>0.1925</c:v>
                </c:pt>
                <c:pt idx="825">
                  <c:v>0.1925</c:v>
                </c:pt>
                <c:pt idx="826">
                  <c:v>0.1925</c:v>
                </c:pt>
                <c:pt idx="827">
                  <c:v>0.1925</c:v>
                </c:pt>
                <c:pt idx="828">
                  <c:v>0.1925</c:v>
                </c:pt>
                <c:pt idx="829">
                  <c:v>0.1925</c:v>
                </c:pt>
                <c:pt idx="830">
                  <c:v>0.1925</c:v>
                </c:pt>
                <c:pt idx="831">
                  <c:v>0.1925</c:v>
                </c:pt>
                <c:pt idx="832">
                  <c:v>0.1925</c:v>
                </c:pt>
                <c:pt idx="833">
                  <c:v>0.1925</c:v>
                </c:pt>
                <c:pt idx="834">
                  <c:v>0.1925</c:v>
                </c:pt>
                <c:pt idx="835">
                  <c:v>0.1925</c:v>
                </c:pt>
                <c:pt idx="836">
                  <c:v>0.1925</c:v>
                </c:pt>
                <c:pt idx="837">
                  <c:v>0.1925</c:v>
                </c:pt>
                <c:pt idx="838">
                  <c:v>0.1925</c:v>
                </c:pt>
                <c:pt idx="839">
                  <c:v>0.1925</c:v>
                </c:pt>
                <c:pt idx="840">
                  <c:v>0.1925</c:v>
                </c:pt>
                <c:pt idx="841">
                  <c:v>0.1925</c:v>
                </c:pt>
                <c:pt idx="842">
                  <c:v>0.20499999999999999</c:v>
                </c:pt>
                <c:pt idx="843">
                  <c:v>0.20499999999999999</c:v>
                </c:pt>
                <c:pt idx="844">
                  <c:v>0.20499999999999999</c:v>
                </c:pt>
                <c:pt idx="845">
                  <c:v>0.20499999999999999</c:v>
                </c:pt>
                <c:pt idx="846">
                  <c:v>0.20499999999999999</c:v>
                </c:pt>
                <c:pt idx="847">
                  <c:v>0.20499999999999999</c:v>
                </c:pt>
                <c:pt idx="848">
                  <c:v>0.20499999999999999</c:v>
                </c:pt>
                <c:pt idx="849">
                  <c:v>0.20499999999999999</c:v>
                </c:pt>
                <c:pt idx="850">
                  <c:v>0.20499999999999999</c:v>
                </c:pt>
                <c:pt idx="851">
                  <c:v>0.20499999999999999</c:v>
                </c:pt>
                <c:pt idx="852">
                  <c:v>0.20499999999999999</c:v>
                </c:pt>
                <c:pt idx="853">
                  <c:v>0.20499999999999999</c:v>
                </c:pt>
                <c:pt idx="854">
                  <c:v>0.20499999999999999</c:v>
                </c:pt>
                <c:pt idx="855">
                  <c:v>0.20499999999999999</c:v>
                </c:pt>
                <c:pt idx="856">
                  <c:v>0.20499999999999999</c:v>
                </c:pt>
                <c:pt idx="857">
                  <c:v>0.20499999999999999</c:v>
                </c:pt>
                <c:pt idx="858">
                  <c:v>0.20499999999999999</c:v>
                </c:pt>
                <c:pt idx="859">
                  <c:v>0.20499999999999999</c:v>
                </c:pt>
                <c:pt idx="860">
                  <c:v>0.20499999999999999</c:v>
                </c:pt>
                <c:pt idx="861">
                  <c:v>0.20499999999999999</c:v>
                </c:pt>
                <c:pt idx="862">
                  <c:v>0.20499999999999999</c:v>
                </c:pt>
                <c:pt idx="863">
                  <c:v>0.20499999999999999</c:v>
                </c:pt>
                <c:pt idx="864">
                  <c:v>0.20499999999999999</c:v>
                </c:pt>
                <c:pt idx="865">
                  <c:v>0.20499999999999999</c:v>
                </c:pt>
                <c:pt idx="866">
                  <c:v>0.20499999999999999</c:v>
                </c:pt>
                <c:pt idx="867">
                  <c:v>0.20499999999999999</c:v>
                </c:pt>
                <c:pt idx="868">
                  <c:v>0.20499999999999999</c:v>
                </c:pt>
                <c:pt idx="869">
                  <c:v>0.20499999999999999</c:v>
                </c:pt>
                <c:pt idx="870">
                  <c:v>0.20499999999999999</c:v>
                </c:pt>
                <c:pt idx="871">
                  <c:v>0.20499999999999999</c:v>
                </c:pt>
                <c:pt idx="872">
                  <c:v>0.20499999999999999</c:v>
                </c:pt>
                <c:pt idx="873">
                  <c:v>0.20499999999999999</c:v>
                </c:pt>
                <c:pt idx="874">
                  <c:v>0.20499999999999999</c:v>
                </c:pt>
                <c:pt idx="875">
                  <c:v>0.20499999999999999</c:v>
                </c:pt>
                <c:pt idx="876">
                  <c:v>0.20499999999999999</c:v>
                </c:pt>
                <c:pt idx="877">
                  <c:v>0.20499999999999999</c:v>
                </c:pt>
                <c:pt idx="878">
                  <c:v>0.20499999999999999</c:v>
                </c:pt>
                <c:pt idx="879">
                  <c:v>0.20499999999999999</c:v>
                </c:pt>
                <c:pt idx="880">
                  <c:v>0.20499999999999999</c:v>
                </c:pt>
                <c:pt idx="881">
                  <c:v>0.20499999999999999</c:v>
                </c:pt>
                <c:pt idx="882">
                  <c:v>0.20499999999999999</c:v>
                </c:pt>
                <c:pt idx="883">
                  <c:v>0.20499999999999999</c:v>
                </c:pt>
                <c:pt idx="884">
                  <c:v>0.20499999999999999</c:v>
                </c:pt>
                <c:pt idx="885">
                  <c:v>0.20499999999999999</c:v>
                </c:pt>
                <c:pt idx="886">
                  <c:v>0.20499999999999999</c:v>
                </c:pt>
                <c:pt idx="887">
                  <c:v>0.20499999999999999</c:v>
                </c:pt>
                <c:pt idx="888">
                  <c:v>0.20499999999999999</c:v>
                </c:pt>
                <c:pt idx="889">
                  <c:v>0.20499999999999999</c:v>
                </c:pt>
                <c:pt idx="890">
                  <c:v>0.20499999999999999</c:v>
                </c:pt>
                <c:pt idx="891">
                  <c:v>0.20499999999999999</c:v>
                </c:pt>
                <c:pt idx="892">
                  <c:v>0.20499999999999999</c:v>
                </c:pt>
                <c:pt idx="893">
                  <c:v>0.20499999999999999</c:v>
                </c:pt>
                <c:pt idx="894">
                  <c:v>0.20499999999999999</c:v>
                </c:pt>
                <c:pt idx="895">
                  <c:v>0.20499999999999999</c:v>
                </c:pt>
                <c:pt idx="896">
                  <c:v>0.20499999999999999</c:v>
                </c:pt>
                <c:pt idx="897">
                  <c:v>0.20499999999999999</c:v>
                </c:pt>
                <c:pt idx="898">
                  <c:v>0.20499999999999999</c:v>
                </c:pt>
                <c:pt idx="899">
                  <c:v>0.20499999999999999</c:v>
                </c:pt>
                <c:pt idx="900">
                  <c:v>0.20499999999999999</c:v>
                </c:pt>
                <c:pt idx="901">
                  <c:v>0.20499999999999999</c:v>
                </c:pt>
                <c:pt idx="902">
                  <c:v>0.20499999999999999</c:v>
                </c:pt>
                <c:pt idx="903">
                  <c:v>0.20499999999999999</c:v>
                </c:pt>
                <c:pt idx="904">
                  <c:v>0.20499999999999999</c:v>
                </c:pt>
                <c:pt idx="905">
                  <c:v>0.20499999999999999</c:v>
                </c:pt>
                <c:pt idx="906">
                  <c:v>0.20499999999999999</c:v>
                </c:pt>
                <c:pt idx="907">
                  <c:v>0.20499999999999999</c:v>
                </c:pt>
                <c:pt idx="908">
                  <c:v>0.20499999999999999</c:v>
                </c:pt>
                <c:pt idx="909">
                  <c:v>0.20499999999999999</c:v>
                </c:pt>
                <c:pt idx="910">
                  <c:v>0.20499999999999999</c:v>
                </c:pt>
                <c:pt idx="911">
                  <c:v>0.20499999999999999</c:v>
                </c:pt>
                <c:pt idx="912">
                  <c:v>0.20499999999999999</c:v>
                </c:pt>
                <c:pt idx="913">
                  <c:v>0.20499999999999999</c:v>
                </c:pt>
                <c:pt idx="914">
                  <c:v>0.20499999999999999</c:v>
                </c:pt>
                <c:pt idx="915">
                  <c:v>0.20499999999999999</c:v>
                </c:pt>
                <c:pt idx="916">
                  <c:v>0.20499999999999999</c:v>
                </c:pt>
                <c:pt idx="917">
                  <c:v>0.20499999999999999</c:v>
                </c:pt>
                <c:pt idx="918">
                  <c:v>0.20499999999999999</c:v>
                </c:pt>
                <c:pt idx="919">
                  <c:v>0.20499999999999999</c:v>
                </c:pt>
                <c:pt idx="920">
                  <c:v>0.20499999999999999</c:v>
                </c:pt>
                <c:pt idx="921">
                  <c:v>0.20499999999999999</c:v>
                </c:pt>
                <c:pt idx="922">
                  <c:v>0.20499999999999999</c:v>
                </c:pt>
                <c:pt idx="923">
                  <c:v>0.20499999999999999</c:v>
                </c:pt>
                <c:pt idx="924">
                  <c:v>0.20499999999999999</c:v>
                </c:pt>
                <c:pt idx="925">
                  <c:v>0.20499999999999999</c:v>
                </c:pt>
                <c:pt idx="926">
                  <c:v>0.20499999999999999</c:v>
                </c:pt>
                <c:pt idx="927">
                  <c:v>0.20499999999999999</c:v>
                </c:pt>
                <c:pt idx="928">
                  <c:v>0.20499999999999999</c:v>
                </c:pt>
                <c:pt idx="929">
                  <c:v>0.20499999999999999</c:v>
                </c:pt>
                <c:pt idx="930">
                  <c:v>0.20499999999999999</c:v>
                </c:pt>
                <c:pt idx="931">
                  <c:v>0.20499999999999999</c:v>
                </c:pt>
                <c:pt idx="932">
                  <c:v>0.20499999999999999</c:v>
                </c:pt>
                <c:pt idx="933">
                  <c:v>0.20499999999999999</c:v>
                </c:pt>
                <c:pt idx="934">
                  <c:v>0.20499999999999999</c:v>
                </c:pt>
                <c:pt idx="935">
                  <c:v>0.20499999999999999</c:v>
                </c:pt>
                <c:pt idx="936">
                  <c:v>0.20499999999999999</c:v>
                </c:pt>
                <c:pt idx="937">
                  <c:v>0.20499999999999999</c:v>
                </c:pt>
                <c:pt idx="938">
                  <c:v>0.20499999999999999</c:v>
                </c:pt>
                <c:pt idx="939">
                  <c:v>0.20499999999999999</c:v>
                </c:pt>
                <c:pt idx="940">
                  <c:v>0.20499999999999999</c:v>
                </c:pt>
                <c:pt idx="941">
                  <c:v>0.20499999999999999</c:v>
                </c:pt>
                <c:pt idx="942">
                  <c:v>0.20499999999999999</c:v>
                </c:pt>
                <c:pt idx="943">
                  <c:v>0.20499999999999999</c:v>
                </c:pt>
                <c:pt idx="944">
                  <c:v>0.20499999999999999</c:v>
                </c:pt>
                <c:pt idx="945">
                  <c:v>0.20499999999999999</c:v>
                </c:pt>
                <c:pt idx="946">
                  <c:v>0.20499999999999999</c:v>
                </c:pt>
                <c:pt idx="947">
                  <c:v>0.20499999999999999</c:v>
                </c:pt>
                <c:pt idx="948">
                  <c:v>0.20499999999999999</c:v>
                </c:pt>
                <c:pt idx="949">
                  <c:v>0.20499999999999999</c:v>
                </c:pt>
                <c:pt idx="950">
                  <c:v>0.20499999999999999</c:v>
                </c:pt>
                <c:pt idx="951">
                  <c:v>0.20499999999999999</c:v>
                </c:pt>
                <c:pt idx="952">
                  <c:v>0.20499999999999999</c:v>
                </c:pt>
                <c:pt idx="953">
                  <c:v>0.20499999999999999</c:v>
                </c:pt>
                <c:pt idx="954">
                  <c:v>0.20499999999999999</c:v>
                </c:pt>
                <c:pt idx="955">
                  <c:v>0.20499999999999999</c:v>
                </c:pt>
                <c:pt idx="956">
                  <c:v>0.20499999999999999</c:v>
                </c:pt>
                <c:pt idx="957">
                  <c:v>0.20499999999999999</c:v>
                </c:pt>
                <c:pt idx="958">
                  <c:v>0.20499999999999999</c:v>
                </c:pt>
                <c:pt idx="959">
                  <c:v>0.20499999999999999</c:v>
                </c:pt>
                <c:pt idx="960">
                  <c:v>0.20499999999999999</c:v>
                </c:pt>
                <c:pt idx="961">
                  <c:v>0.20499999999999999</c:v>
                </c:pt>
                <c:pt idx="962">
                  <c:v>0.20499999999999999</c:v>
                </c:pt>
                <c:pt idx="963">
                  <c:v>0.20499999999999999</c:v>
                </c:pt>
                <c:pt idx="964">
                  <c:v>0.20499999999999999</c:v>
                </c:pt>
                <c:pt idx="965">
                  <c:v>0.20499999999999999</c:v>
                </c:pt>
                <c:pt idx="966">
                  <c:v>0.20499999999999999</c:v>
                </c:pt>
                <c:pt idx="967">
                  <c:v>0.20499999999999999</c:v>
                </c:pt>
                <c:pt idx="968">
                  <c:v>0.20499999999999999</c:v>
                </c:pt>
                <c:pt idx="969">
                  <c:v>0.20499999999999999</c:v>
                </c:pt>
                <c:pt idx="970">
                  <c:v>0.20499999999999999</c:v>
                </c:pt>
                <c:pt idx="971">
                  <c:v>0.20499999999999999</c:v>
                </c:pt>
                <c:pt idx="972">
                  <c:v>0.20499999999999999</c:v>
                </c:pt>
                <c:pt idx="973">
                  <c:v>0.20499999999999999</c:v>
                </c:pt>
                <c:pt idx="974">
                  <c:v>0.20499999999999999</c:v>
                </c:pt>
                <c:pt idx="975">
                  <c:v>0.20499999999999999</c:v>
                </c:pt>
                <c:pt idx="976">
                  <c:v>0.20499999999999999</c:v>
                </c:pt>
                <c:pt idx="977">
                  <c:v>0.20499999999999999</c:v>
                </c:pt>
                <c:pt idx="978">
                  <c:v>0.20499999999999999</c:v>
                </c:pt>
                <c:pt idx="979">
                  <c:v>0.20499999999999999</c:v>
                </c:pt>
                <c:pt idx="980">
                  <c:v>0.20499999999999999</c:v>
                </c:pt>
                <c:pt idx="981">
                  <c:v>0.20499999999999999</c:v>
                </c:pt>
                <c:pt idx="982">
                  <c:v>0.20499999999999999</c:v>
                </c:pt>
                <c:pt idx="983">
                  <c:v>0.20499999999999999</c:v>
                </c:pt>
                <c:pt idx="984">
                  <c:v>0.20499999999999999</c:v>
                </c:pt>
                <c:pt idx="985">
                  <c:v>0.20499999999999999</c:v>
                </c:pt>
                <c:pt idx="986">
                  <c:v>0.20499999999999999</c:v>
                </c:pt>
                <c:pt idx="987">
                  <c:v>0.20499999999999999</c:v>
                </c:pt>
                <c:pt idx="988">
                  <c:v>0.20499999999999999</c:v>
                </c:pt>
                <c:pt idx="989">
                  <c:v>0.20499999999999999</c:v>
                </c:pt>
                <c:pt idx="990">
                  <c:v>0.20499999999999999</c:v>
                </c:pt>
                <c:pt idx="991">
                  <c:v>0.20499999999999999</c:v>
                </c:pt>
                <c:pt idx="992">
                  <c:v>0.20499999999999999</c:v>
                </c:pt>
                <c:pt idx="993">
                  <c:v>0.20499999999999999</c:v>
                </c:pt>
                <c:pt idx="994">
                  <c:v>0.20499999999999999</c:v>
                </c:pt>
                <c:pt idx="995">
                  <c:v>0.20499999999999999</c:v>
                </c:pt>
                <c:pt idx="996">
                  <c:v>0.20499999999999999</c:v>
                </c:pt>
                <c:pt idx="997">
                  <c:v>0.20499999999999999</c:v>
                </c:pt>
                <c:pt idx="998">
                  <c:v>0.20499999999999999</c:v>
                </c:pt>
                <c:pt idx="999">
                  <c:v>0.20499999999999999</c:v>
                </c:pt>
                <c:pt idx="1000">
                  <c:v>0.20499999999999999</c:v>
                </c:pt>
                <c:pt idx="1001">
                  <c:v>0.20499999999999999</c:v>
                </c:pt>
                <c:pt idx="1002">
                  <c:v>0.20499999999999999</c:v>
                </c:pt>
                <c:pt idx="1003">
                  <c:v>0.20499999999999999</c:v>
                </c:pt>
                <c:pt idx="1004">
                  <c:v>0.20499999999999999</c:v>
                </c:pt>
                <c:pt idx="1005">
                  <c:v>0.20499999999999999</c:v>
                </c:pt>
                <c:pt idx="1006">
                  <c:v>0.20499999999999999</c:v>
                </c:pt>
                <c:pt idx="1007">
                  <c:v>0.20499999999999999</c:v>
                </c:pt>
                <c:pt idx="1008">
                  <c:v>0.20499999999999999</c:v>
                </c:pt>
                <c:pt idx="1009">
                  <c:v>0.20499999999999999</c:v>
                </c:pt>
                <c:pt idx="1010">
                  <c:v>0.20499999999999999</c:v>
                </c:pt>
                <c:pt idx="1011">
                  <c:v>0.20499999999999999</c:v>
                </c:pt>
                <c:pt idx="1012">
                  <c:v>0.20499999999999999</c:v>
                </c:pt>
                <c:pt idx="1013">
                  <c:v>0.20499999999999999</c:v>
                </c:pt>
                <c:pt idx="1014">
                  <c:v>0.20499999999999999</c:v>
                </c:pt>
                <c:pt idx="1015">
                  <c:v>0.20499999999999999</c:v>
                </c:pt>
                <c:pt idx="1016">
                  <c:v>0.20499999999999999</c:v>
                </c:pt>
                <c:pt idx="1017">
                  <c:v>0.20499999999999999</c:v>
                </c:pt>
                <c:pt idx="1018">
                  <c:v>0.20499999999999999</c:v>
                </c:pt>
                <c:pt idx="1019">
                  <c:v>0.20499999999999999</c:v>
                </c:pt>
                <c:pt idx="1020">
                  <c:v>0.20499999999999999</c:v>
                </c:pt>
                <c:pt idx="1021">
                  <c:v>0.20499999999999999</c:v>
                </c:pt>
                <c:pt idx="1022">
                  <c:v>0.20499999999999999</c:v>
                </c:pt>
                <c:pt idx="1023">
                  <c:v>0.20499999999999999</c:v>
                </c:pt>
                <c:pt idx="1024">
                  <c:v>0.20499999999999999</c:v>
                </c:pt>
                <c:pt idx="1025">
                  <c:v>0.20499999999999999</c:v>
                </c:pt>
                <c:pt idx="1026">
                  <c:v>0.20499999999999999</c:v>
                </c:pt>
                <c:pt idx="1027">
                  <c:v>0.20499999999999999</c:v>
                </c:pt>
                <c:pt idx="1028">
                  <c:v>0.20499999999999999</c:v>
                </c:pt>
                <c:pt idx="1029">
                  <c:v>0.20499999999999999</c:v>
                </c:pt>
                <c:pt idx="1030">
                  <c:v>0.20499999999999999</c:v>
                </c:pt>
                <c:pt idx="1031">
                  <c:v>0.20499999999999999</c:v>
                </c:pt>
                <c:pt idx="1032">
                  <c:v>0.20499999999999999</c:v>
                </c:pt>
                <c:pt idx="1033">
                  <c:v>0.20499999999999999</c:v>
                </c:pt>
                <c:pt idx="1034">
                  <c:v>0.20499999999999999</c:v>
                </c:pt>
                <c:pt idx="1035">
                  <c:v>0.20499999999999999</c:v>
                </c:pt>
                <c:pt idx="1036">
                  <c:v>0.20499999999999999</c:v>
                </c:pt>
                <c:pt idx="1037">
                  <c:v>0.20499999999999999</c:v>
                </c:pt>
                <c:pt idx="1038">
                  <c:v>0.20499999999999999</c:v>
                </c:pt>
                <c:pt idx="1039">
                  <c:v>0.20499999999999999</c:v>
                </c:pt>
                <c:pt idx="1040">
                  <c:v>0.20499999999999999</c:v>
                </c:pt>
                <c:pt idx="1041">
                  <c:v>0.20499999999999999</c:v>
                </c:pt>
                <c:pt idx="1042">
                  <c:v>0.20499999999999999</c:v>
                </c:pt>
                <c:pt idx="1043">
                  <c:v>0.20499999999999999</c:v>
                </c:pt>
                <c:pt idx="1044">
                  <c:v>0.20499999999999999</c:v>
                </c:pt>
                <c:pt idx="1045">
                  <c:v>0.20499999999999999</c:v>
                </c:pt>
                <c:pt idx="1046">
                  <c:v>0.20499999999999999</c:v>
                </c:pt>
                <c:pt idx="1047">
                  <c:v>0.20499999999999999</c:v>
                </c:pt>
                <c:pt idx="1048">
                  <c:v>0.20499999999999999</c:v>
                </c:pt>
                <c:pt idx="1049">
                  <c:v>0.20499999999999999</c:v>
                </c:pt>
                <c:pt idx="1050">
                  <c:v>0.20499999999999999</c:v>
                </c:pt>
                <c:pt idx="1051">
                  <c:v>0.20499999999999999</c:v>
                </c:pt>
                <c:pt idx="1052">
                  <c:v>0.20499999999999999</c:v>
                </c:pt>
                <c:pt idx="1053">
                  <c:v>0.20499999999999999</c:v>
                </c:pt>
                <c:pt idx="1054">
                  <c:v>0.20499999999999999</c:v>
                </c:pt>
                <c:pt idx="1055">
                  <c:v>0.20499999999999999</c:v>
                </c:pt>
                <c:pt idx="1056">
                  <c:v>0.20499999999999999</c:v>
                </c:pt>
                <c:pt idx="1057">
                  <c:v>0.20499999999999999</c:v>
                </c:pt>
                <c:pt idx="1058">
                  <c:v>0.20499999999999999</c:v>
                </c:pt>
                <c:pt idx="1059">
                  <c:v>0.20499999999999999</c:v>
                </c:pt>
                <c:pt idx="1060">
                  <c:v>0.20499999999999999</c:v>
                </c:pt>
                <c:pt idx="1061">
                  <c:v>0.20499999999999999</c:v>
                </c:pt>
                <c:pt idx="1062">
                  <c:v>0.20499999999999999</c:v>
                </c:pt>
                <c:pt idx="1063">
                  <c:v>0.20499999999999999</c:v>
                </c:pt>
                <c:pt idx="1064">
                  <c:v>0.20499999999999999</c:v>
                </c:pt>
                <c:pt idx="1065">
                  <c:v>0.20499999999999999</c:v>
                </c:pt>
                <c:pt idx="1066">
                  <c:v>0.20499999999999999</c:v>
                </c:pt>
                <c:pt idx="1067">
                  <c:v>0.20499999999999999</c:v>
                </c:pt>
                <c:pt idx="1068">
                  <c:v>0.20499999999999999</c:v>
                </c:pt>
                <c:pt idx="1069">
                  <c:v>0.20499999999999999</c:v>
                </c:pt>
                <c:pt idx="1070">
                  <c:v>0.20499999999999999</c:v>
                </c:pt>
                <c:pt idx="1071">
                  <c:v>0.20499999999999999</c:v>
                </c:pt>
                <c:pt idx="1072">
                  <c:v>0.20499999999999999</c:v>
                </c:pt>
                <c:pt idx="1073">
                  <c:v>0.20499999999999999</c:v>
                </c:pt>
                <c:pt idx="1074">
                  <c:v>0.20499999999999999</c:v>
                </c:pt>
                <c:pt idx="1075">
                  <c:v>0.20499999999999999</c:v>
                </c:pt>
                <c:pt idx="1076">
                  <c:v>0.20499999999999999</c:v>
                </c:pt>
                <c:pt idx="1077">
                  <c:v>0.20499999999999999</c:v>
                </c:pt>
                <c:pt idx="1078">
                  <c:v>0.20499999999999999</c:v>
                </c:pt>
                <c:pt idx="1079">
                  <c:v>0.20499999999999999</c:v>
                </c:pt>
                <c:pt idx="1080">
                  <c:v>0.20499999999999999</c:v>
                </c:pt>
                <c:pt idx="1081">
                  <c:v>0.20499999999999999</c:v>
                </c:pt>
                <c:pt idx="1082">
                  <c:v>0.20499999999999999</c:v>
                </c:pt>
                <c:pt idx="1083">
                  <c:v>0.20499999999999999</c:v>
                </c:pt>
                <c:pt idx="1084">
                  <c:v>0.20499999999999999</c:v>
                </c:pt>
                <c:pt idx="1085">
                  <c:v>0.20499999999999999</c:v>
                </c:pt>
                <c:pt idx="1086">
                  <c:v>0.20499999999999999</c:v>
                </c:pt>
                <c:pt idx="1087">
                  <c:v>0.20499999999999999</c:v>
                </c:pt>
                <c:pt idx="1088">
                  <c:v>0.20499999999999999</c:v>
                </c:pt>
                <c:pt idx="1089">
                  <c:v>0.20499999999999999</c:v>
                </c:pt>
                <c:pt idx="1090">
                  <c:v>0.20499999999999999</c:v>
                </c:pt>
                <c:pt idx="1091">
                  <c:v>0.20499999999999999</c:v>
                </c:pt>
                <c:pt idx="1092">
                  <c:v>0.20499999999999999</c:v>
                </c:pt>
                <c:pt idx="1093">
                  <c:v>0.22</c:v>
                </c:pt>
                <c:pt idx="1094">
                  <c:v>0.22</c:v>
                </c:pt>
                <c:pt idx="1095">
                  <c:v>0.22</c:v>
                </c:pt>
                <c:pt idx="1096">
                  <c:v>0.22</c:v>
                </c:pt>
                <c:pt idx="1097">
                  <c:v>0.22</c:v>
                </c:pt>
                <c:pt idx="1098">
                  <c:v>0.22</c:v>
                </c:pt>
                <c:pt idx="1099">
                  <c:v>0.22</c:v>
                </c:pt>
                <c:pt idx="1100">
                  <c:v>0.22</c:v>
                </c:pt>
                <c:pt idx="1101">
                  <c:v>0.22</c:v>
                </c:pt>
                <c:pt idx="1102">
                  <c:v>0.22</c:v>
                </c:pt>
                <c:pt idx="1103">
                  <c:v>0.22</c:v>
                </c:pt>
                <c:pt idx="1104">
                  <c:v>0.22</c:v>
                </c:pt>
                <c:pt idx="1105">
                  <c:v>0.22</c:v>
                </c:pt>
                <c:pt idx="1106">
                  <c:v>0.22</c:v>
                </c:pt>
                <c:pt idx="1107">
                  <c:v>0.22</c:v>
                </c:pt>
                <c:pt idx="1108">
                  <c:v>0.22</c:v>
                </c:pt>
                <c:pt idx="1109">
                  <c:v>0.22</c:v>
                </c:pt>
                <c:pt idx="1110">
                  <c:v>0.22</c:v>
                </c:pt>
                <c:pt idx="1111">
                  <c:v>0.22</c:v>
                </c:pt>
                <c:pt idx="1112">
                  <c:v>0.22</c:v>
                </c:pt>
                <c:pt idx="1113">
                  <c:v>0.22</c:v>
                </c:pt>
                <c:pt idx="1114">
                  <c:v>0.22</c:v>
                </c:pt>
                <c:pt idx="1115">
                  <c:v>0.22</c:v>
                </c:pt>
                <c:pt idx="1116">
                  <c:v>0.22</c:v>
                </c:pt>
                <c:pt idx="1117">
                  <c:v>0.22</c:v>
                </c:pt>
                <c:pt idx="1118">
                  <c:v>0.22</c:v>
                </c:pt>
                <c:pt idx="1119">
                  <c:v>0.22</c:v>
                </c:pt>
                <c:pt idx="1120">
                  <c:v>0.22</c:v>
                </c:pt>
                <c:pt idx="1121">
                  <c:v>0.22</c:v>
                </c:pt>
                <c:pt idx="1122">
                  <c:v>0.22</c:v>
                </c:pt>
                <c:pt idx="1123">
                  <c:v>0.22</c:v>
                </c:pt>
                <c:pt idx="1124">
                  <c:v>0.22</c:v>
                </c:pt>
                <c:pt idx="1125">
                  <c:v>0.22</c:v>
                </c:pt>
                <c:pt idx="1126">
                  <c:v>0.22</c:v>
                </c:pt>
                <c:pt idx="1127">
                  <c:v>0.22</c:v>
                </c:pt>
                <c:pt idx="1128">
                  <c:v>0.22</c:v>
                </c:pt>
                <c:pt idx="1129">
                  <c:v>0.22</c:v>
                </c:pt>
                <c:pt idx="1130">
                  <c:v>0.22</c:v>
                </c:pt>
                <c:pt idx="1131">
                  <c:v>0.22</c:v>
                </c:pt>
                <c:pt idx="1132">
                  <c:v>0.22</c:v>
                </c:pt>
                <c:pt idx="1133">
                  <c:v>0.22</c:v>
                </c:pt>
                <c:pt idx="1134">
                  <c:v>0.22</c:v>
                </c:pt>
                <c:pt idx="1135">
                  <c:v>0.22</c:v>
                </c:pt>
                <c:pt idx="1136">
                  <c:v>0.22</c:v>
                </c:pt>
                <c:pt idx="1137">
                  <c:v>0.22</c:v>
                </c:pt>
                <c:pt idx="1138">
                  <c:v>0.22</c:v>
                </c:pt>
                <c:pt idx="1139">
                  <c:v>0.22</c:v>
                </c:pt>
                <c:pt idx="1140">
                  <c:v>0.22</c:v>
                </c:pt>
                <c:pt idx="1141">
                  <c:v>0.22</c:v>
                </c:pt>
                <c:pt idx="1142">
                  <c:v>0.22</c:v>
                </c:pt>
                <c:pt idx="1143">
                  <c:v>0.22</c:v>
                </c:pt>
                <c:pt idx="1144">
                  <c:v>0.22</c:v>
                </c:pt>
                <c:pt idx="1145">
                  <c:v>0.22</c:v>
                </c:pt>
                <c:pt idx="1146">
                  <c:v>0.22</c:v>
                </c:pt>
                <c:pt idx="1147">
                  <c:v>0.22</c:v>
                </c:pt>
                <c:pt idx="1148">
                  <c:v>0.22</c:v>
                </c:pt>
                <c:pt idx="1149">
                  <c:v>0.22</c:v>
                </c:pt>
                <c:pt idx="1150">
                  <c:v>0.22</c:v>
                </c:pt>
                <c:pt idx="1151">
                  <c:v>0.22</c:v>
                </c:pt>
                <c:pt idx="1152">
                  <c:v>0.22</c:v>
                </c:pt>
                <c:pt idx="1153">
                  <c:v>0.22</c:v>
                </c:pt>
                <c:pt idx="1154">
                  <c:v>0.22</c:v>
                </c:pt>
                <c:pt idx="1155">
                  <c:v>0.22</c:v>
                </c:pt>
                <c:pt idx="1156">
                  <c:v>0.22</c:v>
                </c:pt>
                <c:pt idx="1157">
                  <c:v>0.22</c:v>
                </c:pt>
                <c:pt idx="1158">
                  <c:v>0.22</c:v>
                </c:pt>
                <c:pt idx="1159">
                  <c:v>0.22</c:v>
                </c:pt>
                <c:pt idx="1160">
                  <c:v>0.22</c:v>
                </c:pt>
                <c:pt idx="1161">
                  <c:v>0.22</c:v>
                </c:pt>
                <c:pt idx="1162">
                  <c:v>0.22</c:v>
                </c:pt>
                <c:pt idx="1163">
                  <c:v>0.22</c:v>
                </c:pt>
                <c:pt idx="1164">
                  <c:v>0.22</c:v>
                </c:pt>
                <c:pt idx="1165">
                  <c:v>0.22</c:v>
                </c:pt>
                <c:pt idx="1166">
                  <c:v>0.22</c:v>
                </c:pt>
                <c:pt idx="1167">
                  <c:v>0.22</c:v>
                </c:pt>
                <c:pt idx="1168">
                  <c:v>0.22</c:v>
                </c:pt>
                <c:pt idx="1169">
                  <c:v>0.22</c:v>
                </c:pt>
                <c:pt idx="1170">
                  <c:v>0.22</c:v>
                </c:pt>
                <c:pt idx="1171">
                  <c:v>0.22</c:v>
                </c:pt>
                <c:pt idx="1172">
                  <c:v>0.22</c:v>
                </c:pt>
                <c:pt idx="1173">
                  <c:v>0.22</c:v>
                </c:pt>
                <c:pt idx="1174">
                  <c:v>0.22</c:v>
                </c:pt>
                <c:pt idx="1175">
                  <c:v>0.22</c:v>
                </c:pt>
                <c:pt idx="1176">
                  <c:v>0.22</c:v>
                </c:pt>
                <c:pt idx="1177">
                  <c:v>0.22</c:v>
                </c:pt>
                <c:pt idx="1178">
                  <c:v>0.22</c:v>
                </c:pt>
                <c:pt idx="1179">
                  <c:v>0.22</c:v>
                </c:pt>
                <c:pt idx="1180">
                  <c:v>0.22</c:v>
                </c:pt>
                <c:pt idx="1181">
                  <c:v>0.22</c:v>
                </c:pt>
                <c:pt idx="1182">
                  <c:v>0.22</c:v>
                </c:pt>
                <c:pt idx="1183">
                  <c:v>0.22</c:v>
                </c:pt>
                <c:pt idx="1184">
                  <c:v>0.22</c:v>
                </c:pt>
                <c:pt idx="1185">
                  <c:v>0.22</c:v>
                </c:pt>
                <c:pt idx="1186">
                  <c:v>0.22</c:v>
                </c:pt>
                <c:pt idx="1187">
                  <c:v>0.22</c:v>
                </c:pt>
                <c:pt idx="1188">
                  <c:v>0.22</c:v>
                </c:pt>
                <c:pt idx="1189">
                  <c:v>0.22</c:v>
                </c:pt>
                <c:pt idx="1190">
                  <c:v>0.22</c:v>
                </c:pt>
                <c:pt idx="1191">
                  <c:v>0.22</c:v>
                </c:pt>
                <c:pt idx="1192">
                  <c:v>0.22</c:v>
                </c:pt>
                <c:pt idx="1193">
                  <c:v>0.22</c:v>
                </c:pt>
                <c:pt idx="1194">
                  <c:v>0.22</c:v>
                </c:pt>
                <c:pt idx="1195">
                  <c:v>0.22</c:v>
                </c:pt>
                <c:pt idx="1196">
                  <c:v>0.22</c:v>
                </c:pt>
                <c:pt idx="1197">
                  <c:v>0.22</c:v>
                </c:pt>
                <c:pt idx="1198">
                  <c:v>0.22</c:v>
                </c:pt>
                <c:pt idx="1199">
                  <c:v>0.22</c:v>
                </c:pt>
                <c:pt idx="1200">
                  <c:v>0.22</c:v>
                </c:pt>
                <c:pt idx="1201">
                  <c:v>0.22</c:v>
                </c:pt>
                <c:pt idx="1202">
                  <c:v>0.22</c:v>
                </c:pt>
                <c:pt idx="1203">
                  <c:v>0.22</c:v>
                </c:pt>
                <c:pt idx="1204">
                  <c:v>0.22</c:v>
                </c:pt>
                <c:pt idx="1205">
                  <c:v>0.22</c:v>
                </c:pt>
                <c:pt idx="1206">
                  <c:v>0.22</c:v>
                </c:pt>
                <c:pt idx="1207">
                  <c:v>0.22</c:v>
                </c:pt>
                <c:pt idx="1208">
                  <c:v>0.22</c:v>
                </c:pt>
                <c:pt idx="1209">
                  <c:v>0.22</c:v>
                </c:pt>
                <c:pt idx="1210">
                  <c:v>0.22</c:v>
                </c:pt>
                <c:pt idx="1211">
                  <c:v>0.22</c:v>
                </c:pt>
                <c:pt idx="1212">
                  <c:v>0.22</c:v>
                </c:pt>
                <c:pt idx="1213">
                  <c:v>0.22</c:v>
                </c:pt>
                <c:pt idx="1214">
                  <c:v>0.22</c:v>
                </c:pt>
                <c:pt idx="1215">
                  <c:v>0.22</c:v>
                </c:pt>
                <c:pt idx="1216">
                  <c:v>0.22</c:v>
                </c:pt>
                <c:pt idx="1217">
                  <c:v>0.22</c:v>
                </c:pt>
                <c:pt idx="1218">
                  <c:v>0.22</c:v>
                </c:pt>
                <c:pt idx="1219">
                  <c:v>0.22</c:v>
                </c:pt>
                <c:pt idx="1220">
                  <c:v>0.22</c:v>
                </c:pt>
                <c:pt idx="1221">
                  <c:v>0.22</c:v>
                </c:pt>
                <c:pt idx="1222">
                  <c:v>0.22</c:v>
                </c:pt>
                <c:pt idx="1223">
                  <c:v>0.22</c:v>
                </c:pt>
                <c:pt idx="1224">
                  <c:v>0.22</c:v>
                </c:pt>
                <c:pt idx="1225">
                  <c:v>0.22</c:v>
                </c:pt>
                <c:pt idx="1226">
                  <c:v>0.22</c:v>
                </c:pt>
                <c:pt idx="1227">
                  <c:v>0.22</c:v>
                </c:pt>
                <c:pt idx="1228">
                  <c:v>0.22</c:v>
                </c:pt>
                <c:pt idx="1229">
                  <c:v>0.22</c:v>
                </c:pt>
                <c:pt idx="1230">
                  <c:v>0.22</c:v>
                </c:pt>
                <c:pt idx="1231">
                  <c:v>0.22</c:v>
                </c:pt>
                <c:pt idx="1232">
                  <c:v>0.22</c:v>
                </c:pt>
                <c:pt idx="1233">
                  <c:v>0.22</c:v>
                </c:pt>
                <c:pt idx="1234">
                  <c:v>0.22</c:v>
                </c:pt>
                <c:pt idx="1235">
                  <c:v>0.22</c:v>
                </c:pt>
                <c:pt idx="1236">
                  <c:v>0.22</c:v>
                </c:pt>
                <c:pt idx="1237">
                  <c:v>0.22</c:v>
                </c:pt>
                <c:pt idx="1238">
                  <c:v>0.22</c:v>
                </c:pt>
                <c:pt idx="1239">
                  <c:v>0.22</c:v>
                </c:pt>
                <c:pt idx="1240">
                  <c:v>0.22</c:v>
                </c:pt>
                <c:pt idx="1241">
                  <c:v>0.22</c:v>
                </c:pt>
                <c:pt idx="1242">
                  <c:v>0.22</c:v>
                </c:pt>
                <c:pt idx="1243">
                  <c:v>0.22</c:v>
                </c:pt>
                <c:pt idx="1244">
                  <c:v>0.22</c:v>
                </c:pt>
                <c:pt idx="1245">
                  <c:v>0.22</c:v>
                </c:pt>
                <c:pt idx="1246">
                  <c:v>0.22</c:v>
                </c:pt>
                <c:pt idx="1247">
                  <c:v>0.22</c:v>
                </c:pt>
                <c:pt idx="1248">
                  <c:v>0.22</c:v>
                </c:pt>
                <c:pt idx="1249">
                  <c:v>0.22</c:v>
                </c:pt>
                <c:pt idx="1250">
                  <c:v>0.22</c:v>
                </c:pt>
                <c:pt idx="1251">
                  <c:v>0.22</c:v>
                </c:pt>
                <c:pt idx="1252">
                  <c:v>0.22</c:v>
                </c:pt>
                <c:pt idx="1253">
                  <c:v>0.22</c:v>
                </c:pt>
                <c:pt idx="1254">
                  <c:v>0.22</c:v>
                </c:pt>
                <c:pt idx="1255">
                  <c:v>0.22</c:v>
                </c:pt>
                <c:pt idx="1256">
                  <c:v>0.22</c:v>
                </c:pt>
                <c:pt idx="1257">
                  <c:v>0.22</c:v>
                </c:pt>
              </c:numCache>
            </c:numRef>
          </c:val>
          <c:smooth val="0"/>
          <c:extLst>
            <c:ext xmlns:c16="http://schemas.microsoft.com/office/drawing/2014/chart" uri="{C3380CC4-5D6E-409C-BE32-E72D297353CC}">
              <c16:uniqueId val="{00000001-F45C-4DD7-8BA6-F15F3835E037}"/>
            </c:ext>
          </c:extLst>
        </c:ser>
        <c:dLbls>
          <c:showLegendKey val="0"/>
          <c:showVal val="0"/>
          <c:showCatName val="0"/>
          <c:showSerName val="0"/>
          <c:showPercent val="0"/>
          <c:showBubbleSize val="0"/>
        </c:dLbls>
        <c:marker val="1"/>
        <c:smooth val="0"/>
        <c:axId val="1480513311"/>
        <c:axId val="1480502911"/>
      </c:lineChart>
      <c:dateAx>
        <c:axId val="14804987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07071"/>
        <c:crosses val="autoZero"/>
        <c:auto val="1"/>
        <c:lblOffset val="100"/>
        <c:baseTimeUnit val="days"/>
      </c:dateAx>
      <c:valAx>
        <c:axId val="148050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 #,##0.0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98751"/>
        <c:crosses val="autoZero"/>
        <c:crossBetween val="between"/>
      </c:valAx>
      <c:valAx>
        <c:axId val="148050291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Dividend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 #,##0.00_-;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13311"/>
        <c:crosses val="max"/>
        <c:crossBetween val="between"/>
      </c:valAx>
      <c:dateAx>
        <c:axId val="1480513311"/>
        <c:scaling>
          <c:orientation val="minMax"/>
        </c:scaling>
        <c:delete val="1"/>
        <c:axPos val="b"/>
        <c:numFmt formatCode="mmm\-yy" sourceLinked="1"/>
        <c:majorTickMark val="out"/>
        <c:minorTickMark val="none"/>
        <c:tickLblPos val="nextTo"/>
        <c:crossAx val="1480502911"/>
        <c:crosses val="autoZero"/>
        <c:auto val="1"/>
        <c:lblOffset val="100"/>
        <c:baseTimeUnit val="day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590549</xdr:colOff>
      <xdr:row>11</xdr:row>
      <xdr:rowOff>28575</xdr:rowOff>
    </xdr:from>
    <xdr:to>
      <xdr:col>4</xdr:col>
      <xdr:colOff>581024</xdr:colOff>
      <xdr:row>25</xdr:row>
      <xdr:rowOff>152400</xdr:rowOff>
    </xdr:to>
    <xdr:graphicFrame macro="">
      <xdr:nvGraphicFramePr>
        <xdr:cNvPr id="4" name="Chart 3">
          <a:extLst>
            <a:ext uri="{FF2B5EF4-FFF2-40B4-BE49-F238E27FC236}">
              <a16:creationId xmlns:a16="http://schemas.microsoft.com/office/drawing/2014/main" id="{75B224E2-BF1A-43E2-90AE-7D372F2F2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895350</xdr:colOff>
      <xdr:row>28</xdr:row>
      <xdr:rowOff>152400</xdr:rowOff>
    </xdr:from>
    <xdr:to>
      <xdr:col>4</xdr:col>
      <xdr:colOff>1071563</xdr:colOff>
      <xdr:row>43</xdr:row>
      <xdr:rowOff>38100</xdr:rowOff>
    </xdr:to>
    <xdr:graphicFrame macro="">
      <xdr:nvGraphicFramePr>
        <xdr:cNvPr id="5" name="Chart 4">
          <a:extLst>
            <a:ext uri="{FF2B5EF4-FFF2-40B4-BE49-F238E27FC236}">
              <a16:creationId xmlns:a16="http://schemas.microsoft.com/office/drawing/2014/main" id="{2FB5E1D7-F942-400D-93D7-C43BF8439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8DD010-2045-4853-9891-5F61DA376DF6}" name="Table3" displayName="Table3" ref="A4:H1262" totalsRowShown="0" headerRowDxfId="5" dataDxfId="6" tableBorderDxfId="15">
  <autoFilter ref="A4:H1262" xr:uid="{888DD010-2045-4853-9891-5F61DA376DF6}"/>
  <tableColumns count="8">
    <tableColumn id="1" xr3:uid="{6E61CB91-CF73-42A6-A1C6-A8C23BDC4937}" name="Date" dataDxfId="14"/>
    <tableColumn id="2" xr3:uid="{0B18672C-7567-42C8-9CA5-64CB9B61D612}" name="year" dataDxfId="13"/>
    <tableColumn id="3" xr3:uid="{A5714512-3847-40A2-8673-FF24996ADF5B}" name="Open" dataDxfId="12"/>
    <tableColumn id="4" xr3:uid="{21C292EE-D9AA-4AF1-AB91-22E2DAE376FC}" name="High" dataDxfId="11"/>
    <tableColumn id="5" xr3:uid="{3C73A85B-050F-4127-ABF8-A338D70157DD}" name="Low" dataDxfId="10"/>
    <tableColumn id="6" xr3:uid="{77FABD62-2284-42EA-BC90-CD44F89AAA84}" name="Close" dataDxfId="9"/>
    <tableColumn id="7" xr3:uid="{968C37F5-BD1B-4F8F-B947-94B0BA5C4140}" name="Volume" dataDxfId="8"/>
    <tableColumn id="8" xr3:uid="{3206437A-8728-4133-AA1D-C06A23F9D7E2}" name="Dividend" dataDxfId="7">
      <calculatedColumnFormula>IFERROR(VLOOKUP(A5,'I. Dividend Info'!$A$5:$B$24,2,2),0)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CB7B45-2D57-4A1C-A0E0-0679C3C4F145}" name="Table4" displayName="Table4" ref="A4:C24" totalsRowShown="0" headerRowDxfId="0" tableBorderDxfId="4">
  <autoFilter ref="A4:C24" xr:uid="{9BCB7B45-2D57-4A1C-A0E0-0679C3C4F145}"/>
  <tableColumns count="3">
    <tableColumn id="1" xr3:uid="{9EFDFFF3-2F85-4532-B8AD-EFB6BF428297}" name="Date" dataDxfId="3"/>
    <tableColumn id="2" xr3:uid="{8139A3F5-233E-422A-A378-D581D72FCF49}" name="Dividends" dataDxfId="2"/>
    <tableColumn id="3" xr3:uid="{E59345CA-7E84-4589-8220-B929745FBD24}" name="year"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598"/>
  </sheetPr>
  <dimension ref="A1:L1262"/>
  <sheetViews>
    <sheetView zoomScaleNormal="100" workbookViewId="0">
      <pane xSplit="1" ySplit="4" topLeftCell="B5" activePane="bottomRight" state="frozen"/>
      <selection pane="topRight" activeCell="B1" sqref="B1"/>
      <selection pane="bottomLeft" activeCell="A5" sqref="A5"/>
      <selection pane="bottomRight" activeCell="B1" sqref="B1:B1048576"/>
    </sheetView>
  </sheetViews>
  <sheetFormatPr defaultColWidth="14.42578125" defaultRowHeight="15" customHeight="1" x14ac:dyDescent="0.25"/>
  <cols>
    <col min="1" max="1" width="99.42578125" bestFit="1" customWidth="1"/>
    <col min="2" max="2" width="9.42578125" hidden="1" customWidth="1"/>
    <col min="3" max="3" width="10.42578125" bestFit="1" customWidth="1"/>
    <col min="4" max="4" width="9.5703125" bestFit="1" customWidth="1"/>
    <col min="5" max="5" width="9.140625" bestFit="1" customWidth="1"/>
    <col min="6" max="6" width="10.42578125" bestFit="1" customWidth="1"/>
    <col min="7" max="7" width="12.5703125" bestFit="1" customWidth="1"/>
    <col min="8" max="8" width="13.5703125" bestFit="1" customWidth="1"/>
    <col min="9" max="9" width="8.7109375" customWidth="1"/>
    <col min="10" max="11" width="10.7109375" bestFit="1" customWidth="1"/>
    <col min="12" max="23" width="8.7109375" customWidth="1"/>
  </cols>
  <sheetData>
    <row r="1" spans="1:12" ht="28.5" x14ac:dyDescent="0.45">
      <c r="A1" s="1" t="s">
        <v>0</v>
      </c>
    </row>
    <row r="2" spans="1:12" x14ac:dyDescent="0.25">
      <c r="A2" s="2" t="s">
        <v>1</v>
      </c>
    </row>
    <row r="3" spans="1:12" ht="14.25" customHeight="1" x14ac:dyDescent="0.25">
      <c r="A3" s="2"/>
    </row>
    <row r="4" spans="1:12" ht="14.25" customHeight="1" x14ac:dyDescent="0.25">
      <c r="A4" s="30" t="s">
        <v>2</v>
      </c>
      <c r="B4" s="30" t="s">
        <v>22</v>
      </c>
      <c r="C4" s="30" t="s">
        <v>3</v>
      </c>
      <c r="D4" s="30" t="s">
        <v>4</v>
      </c>
      <c r="E4" s="30" t="s">
        <v>5</v>
      </c>
      <c r="F4" s="30" t="s">
        <v>6</v>
      </c>
      <c r="G4" s="30" t="s">
        <v>7</v>
      </c>
      <c r="H4" s="30" t="s">
        <v>23</v>
      </c>
    </row>
    <row r="5" spans="1:12" ht="14.25" customHeight="1" x14ac:dyDescent="0.25">
      <c r="A5" s="27">
        <v>42738</v>
      </c>
      <c r="B5" s="17">
        <v>2017</v>
      </c>
      <c r="C5" s="18">
        <v>28.950001</v>
      </c>
      <c r="D5" s="18">
        <v>29.0825</v>
      </c>
      <c r="E5" s="18">
        <v>28.690000999999999</v>
      </c>
      <c r="F5" s="18">
        <v>29.037500000000001</v>
      </c>
      <c r="G5" s="19">
        <v>115127600</v>
      </c>
      <c r="H5" s="18">
        <f>IFERROR(VLOOKUP(A5,'I. Dividend Info'!$A$5:$B$24,2,2),0)</f>
        <v>0</v>
      </c>
      <c r="J5" s="35">
        <v>2017</v>
      </c>
      <c r="K5" s="36">
        <v>43098</v>
      </c>
      <c r="L5" s="37">
        <v>42.307499</v>
      </c>
    </row>
    <row r="6" spans="1:12" ht="14.25" customHeight="1" x14ac:dyDescent="0.25">
      <c r="A6" s="28">
        <v>42739</v>
      </c>
      <c r="B6" s="20">
        <v>2017</v>
      </c>
      <c r="C6" s="21">
        <v>28.962499999999999</v>
      </c>
      <c r="D6" s="21">
        <v>29.127500999999999</v>
      </c>
      <c r="E6" s="21">
        <v>28.9375</v>
      </c>
      <c r="F6" s="21">
        <v>29.004999000000002</v>
      </c>
      <c r="G6" s="22">
        <v>84472400</v>
      </c>
      <c r="H6" s="18">
        <f>IFERROR(VLOOKUP(A6,'I. Dividend Info'!$A$5:$B$24,2,2),0)</f>
        <v>0</v>
      </c>
      <c r="J6" s="35">
        <v>2018</v>
      </c>
      <c r="K6" s="36">
        <v>43465</v>
      </c>
      <c r="L6" s="37">
        <v>39.435001</v>
      </c>
    </row>
    <row r="7" spans="1:12" ht="14.25" customHeight="1" x14ac:dyDescent="0.25">
      <c r="A7" s="27">
        <v>42740</v>
      </c>
      <c r="B7" s="17">
        <v>2017</v>
      </c>
      <c r="C7" s="18">
        <v>28.98</v>
      </c>
      <c r="D7" s="18">
        <v>29.215</v>
      </c>
      <c r="E7" s="18">
        <v>28.952499</v>
      </c>
      <c r="F7" s="18">
        <v>29.1525</v>
      </c>
      <c r="G7" s="19">
        <v>88774400</v>
      </c>
      <c r="H7" s="18">
        <f>IFERROR(VLOOKUP(A7,'I. Dividend Info'!$A$5:$B$24,2,2),0)</f>
        <v>0</v>
      </c>
      <c r="J7" s="35">
        <v>2019</v>
      </c>
      <c r="K7" s="36">
        <v>43830</v>
      </c>
      <c r="L7" s="37">
        <v>73.412497999999999</v>
      </c>
    </row>
    <row r="8" spans="1:12" ht="14.25" customHeight="1" x14ac:dyDescent="0.25">
      <c r="A8" s="28">
        <v>42741</v>
      </c>
      <c r="B8" s="20">
        <v>2017</v>
      </c>
      <c r="C8" s="21">
        <v>29.195</v>
      </c>
      <c r="D8" s="21">
        <v>29.540001</v>
      </c>
      <c r="E8" s="21">
        <v>29.1175</v>
      </c>
      <c r="F8" s="21">
        <v>29.477501</v>
      </c>
      <c r="G8" s="22">
        <v>127007600</v>
      </c>
      <c r="H8" s="18">
        <f>IFERROR(VLOOKUP(A8,'I. Dividend Info'!$A$5:$B$24,2,2),0)</f>
        <v>0</v>
      </c>
      <c r="J8" s="35">
        <v>2020</v>
      </c>
      <c r="K8" s="36">
        <v>44196</v>
      </c>
      <c r="L8" s="37">
        <v>132.69000199999999</v>
      </c>
    </row>
    <row r="9" spans="1:12" ht="14.25" customHeight="1" x14ac:dyDescent="0.25">
      <c r="A9" s="27">
        <v>42744</v>
      </c>
      <c r="B9" s="17">
        <v>2017</v>
      </c>
      <c r="C9" s="18">
        <v>29.487499</v>
      </c>
      <c r="D9" s="18">
        <v>29.857500000000002</v>
      </c>
      <c r="E9" s="18">
        <v>29.485001</v>
      </c>
      <c r="F9" s="18">
        <v>29.747499000000001</v>
      </c>
      <c r="G9" s="19">
        <v>134247600</v>
      </c>
      <c r="H9" s="18">
        <f>IFERROR(VLOOKUP(A9,'I. Dividend Info'!$A$5:$B$24,2,2),0)</f>
        <v>0</v>
      </c>
      <c r="J9" s="35">
        <v>2021</v>
      </c>
      <c r="K9" s="36">
        <v>44560</v>
      </c>
      <c r="L9" s="37">
        <v>178.199997</v>
      </c>
    </row>
    <row r="10" spans="1:12" ht="14.25" customHeight="1" x14ac:dyDescent="0.25">
      <c r="A10" s="28">
        <v>42745</v>
      </c>
      <c r="B10" s="20">
        <v>2017</v>
      </c>
      <c r="C10" s="21">
        <v>29.692499000000002</v>
      </c>
      <c r="D10" s="21">
        <v>29.844999000000001</v>
      </c>
      <c r="E10" s="21">
        <v>29.575001</v>
      </c>
      <c r="F10" s="21">
        <v>29.7775</v>
      </c>
      <c r="G10" s="22">
        <v>97848400</v>
      </c>
      <c r="H10" s="18">
        <f>IFERROR(VLOOKUP(A10,'I. Dividend Info'!$A$5:$B$24,2,2),0)</f>
        <v>0</v>
      </c>
    </row>
    <row r="11" spans="1:12" ht="14.25" customHeight="1" x14ac:dyDescent="0.25">
      <c r="A11" s="27">
        <v>42746</v>
      </c>
      <c r="B11" s="17">
        <v>2017</v>
      </c>
      <c r="C11" s="18">
        <v>29.684999000000001</v>
      </c>
      <c r="D11" s="18">
        <v>29.982500000000002</v>
      </c>
      <c r="E11" s="18">
        <v>29.65</v>
      </c>
      <c r="F11" s="18">
        <v>29.9375</v>
      </c>
      <c r="G11" s="19">
        <v>110354400</v>
      </c>
      <c r="H11" s="18">
        <f>IFERROR(VLOOKUP(A11,'I. Dividend Info'!$A$5:$B$24,2,2),0)</f>
        <v>0</v>
      </c>
    </row>
    <row r="12" spans="1:12" ht="14.25" customHeight="1" x14ac:dyDescent="0.25">
      <c r="A12" s="28">
        <v>42747</v>
      </c>
      <c r="B12" s="20">
        <v>2017</v>
      </c>
      <c r="C12" s="21">
        <v>29.725000000000001</v>
      </c>
      <c r="D12" s="21">
        <v>29.825001</v>
      </c>
      <c r="E12" s="21">
        <v>29.552499999999998</v>
      </c>
      <c r="F12" s="21">
        <v>29.8125</v>
      </c>
      <c r="G12" s="22">
        <v>108344800</v>
      </c>
      <c r="H12" s="18">
        <f>IFERROR(VLOOKUP(A12,'I. Dividend Info'!$A$5:$B$24,2,2),0)</f>
        <v>0</v>
      </c>
    </row>
    <row r="13" spans="1:12" ht="14.25" customHeight="1" x14ac:dyDescent="0.25">
      <c r="A13" s="27">
        <v>42748</v>
      </c>
      <c r="B13" s="17">
        <v>2017</v>
      </c>
      <c r="C13" s="18">
        <v>29.7775</v>
      </c>
      <c r="D13" s="18">
        <v>29.905000999999999</v>
      </c>
      <c r="E13" s="18">
        <v>29.702499</v>
      </c>
      <c r="F13" s="18">
        <v>29.76</v>
      </c>
      <c r="G13" s="19">
        <v>104447600</v>
      </c>
      <c r="H13" s="18">
        <f>IFERROR(VLOOKUP(A13,'I. Dividend Info'!$A$5:$B$24,2,2),0)</f>
        <v>0</v>
      </c>
    </row>
    <row r="14" spans="1:12" ht="14.25" customHeight="1" x14ac:dyDescent="0.25">
      <c r="A14" s="28">
        <v>42752</v>
      </c>
      <c r="B14" s="20">
        <v>2017</v>
      </c>
      <c r="C14" s="21">
        <v>29.584999</v>
      </c>
      <c r="D14" s="21">
        <v>30.059999000000001</v>
      </c>
      <c r="E14" s="21">
        <v>29.555</v>
      </c>
      <c r="F14" s="21">
        <v>30</v>
      </c>
      <c r="G14" s="22">
        <v>137759200</v>
      </c>
      <c r="H14" s="18">
        <f>IFERROR(VLOOKUP(A14,'I. Dividend Info'!$A$5:$B$24,2,2),0)</f>
        <v>0</v>
      </c>
    </row>
    <row r="15" spans="1:12" ht="14.25" customHeight="1" x14ac:dyDescent="0.25">
      <c r="A15" s="27">
        <v>42753</v>
      </c>
      <c r="B15" s="17">
        <v>2017</v>
      </c>
      <c r="C15" s="18">
        <v>30</v>
      </c>
      <c r="D15" s="18">
        <v>30.125</v>
      </c>
      <c r="E15" s="18">
        <v>29.927499999999998</v>
      </c>
      <c r="F15" s="18">
        <v>29.997499000000001</v>
      </c>
      <c r="G15" s="19">
        <v>94852000</v>
      </c>
      <c r="H15" s="18">
        <f>IFERROR(VLOOKUP(A15,'I. Dividend Info'!$A$5:$B$24,2,2),0)</f>
        <v>0</v>
      </c>
    </row>
    <row r="16" spans="1:12" ht="14.25" customHeight="1" x14ac:dyDescent="0.25">
      <c r="A16" s="28">
        <v>42754</v>
      </c>
      <c r="B16" s="20">
        <v>2017</v>
      </c>
      <c r="C16" s="21">
        <v>29.85</v>
      </c>
      <c r="D16" s="21">
        <v>30.022499</v>
      </c>
      <c r="E16" s="21">
        <v>29.842500999999999</v>
      </c>
      <c r="F16" s="21">
        <v>29.945</v>
      </c>
      <c r="G16" s="22">
        <v>102389200</v>
      </c>
      <c r="H16" s="18">
        <f>IFERROR(VLOOKUP(A16,'I. Dividend Info'!$A$5:$B$24,2,2),0)</f>
        <v>0</v>
      </c>
    </row>
    <row r="17" spans="1:8" ht="14.25" customHeight="1" x14ac:dyDescent="0.25">
      <c r="A17" s="27">
        <v>42755</v>
      </c>
      <c r="B17" s="17">
        <v>2017</v>
      </c>
      <c r="C17" s="18">
        <v>30.112499</v>
      </c>
      <c r="D17" s="18">
        <v>30.112499</v>
      </c>
      <c r="E17" s="18">
        <v>29.932500999999998</v>
      </c>
      <c r="F17" s="18">
        <v>30</v>
      </c>
      <c r="G17" s="19">
        <v>130391600</v>
      </c>
      <c r="H17" s="18">
        <f>IFERROR(VLOOKUP(A17,'I. Dividend Info'!$A$5:$B$24,2,2),0)</f>
        <v>0</v>
      </c>
    </row>
    <row r="18" spans="1:8" ht="14.25" customHeight="1" x14ac:dyDescent="0.25">
      <c r="A18" s="28">
        <v>42758</v>
      </c>
      <c r="B18" s="20">
        <v>2017</v>
      </c>
      <c r="C18" s="21">
        <v>30</v>
      </c>
      <c r="D18" s="21">
        <v>30.202499</v>
      </c>
      <c r="E18" s="21">
        <v>29.942499000000002</v>
      </c>
      <c r="F18" s="21">
        <v>30.02</v>
      </c>
      <c r="G18" s="22">
        <v>88200800</v>
      </c>
      <c r="H18" s="18">
        <f>IFERROR(VLOOKUP(A18,'I. Dividend Info'!$A$5:$B$24,2,2),0)</f>
        <v>0</v>
      </c>
    </row>
    <row r="19" spans="1:8" ht="14.25" customHeight="1" x14ac:dyDescent="0.25">
      <c r="A19" s="27">
        <v>42759</v>
      </c>
      <c r="B19" s="17">
        <v>2017</v>
      </c>
      <c r="C19" s="18">
        <v>29.887501</v>
      </c>
      <c r="D19" s="18">
        <v>30.024999999999999</v>
      </c>
      <c r="E19" s="18">
        <v>29.875</v>
      </c>
      <c r="F19" s="18">
        <v>29.9925</v>
      </c>
      <c r="G19" s="19">
        <v>92844000</v>
      </c>
      <c r="H19" s="18">
        <f>IFERROR(VLOOKUP(A19,'I. Dividend Info'!$A$5:$B$24,2,2),0)</f>
        <v>0</v>
      </c>
    </row>
    <row r="20" spans="1:8" ht="14.25" customHeight="1" x14ac:dyDescent="0.25">
      <c r="A20" s="28">
        <v>42760</v>
      </c>
      <c r="B20" s="20">
        <v>2017</v>
      </c>
      <c r="C20" s="21">
        <v>30.105</v>
      </c>
      <c r="D20" s="21">
        <v>30.524999999999999</v>
      </c>
      <c r="E20" s="21">
        <v>30.07</v>
      </c>
      <c r="F20" s="21">
        <v>30.469999000000001</v>
      </c>
      <c r="G20" s="22">
        <v>129510400</v>
      </c>
      <c r="H20" s="18">
        <f>IFERROR(VLOOKUP(A20,'I. Dividend Info'!$A$5:$B$24,2,2),0)</f>
        <v>0</v>
      </c>
    </row>
    <row r="21" spans="1:8" ht="14.25" customHeight="1" x14ac:dyDescent="0.25">
      <c r="A21" s="27">
        <v>42761</v>
      </c>
      <c r="B21" s="17">
        <v>2017</v>
      </c>
      <c r="C21" s="18">
        <v>30.4175</v>
      </c>
      <c r="D21" s="18">
        <v>30.610001</v>
      </c>
      <c r="E21" s="18">
        <v>30.4</v>
      </c>
      <c r="F21" s="18">
        <v>30.485001</v>
      </c>
      <c r="G21" s="19">
        <v>105350400</v>
      </c>
      <c r="H21" s="18">
        <f>IFERROR(VLOOKUP(A21,'I. Dividend Info'!$A$5:$B$24,2,2),0)</f>
        <v>0</v>
      </c>
    </row>
    <row r="22" spans="1:8" ht="14.25" customHeight="1" x14ac:dyDescent="0.25">
      <c r="A22" s="28">
        <v>42762</v>
      </c>
      <c r="B22" s="20">
        <v>2017</v>
      </c>
      <c r="C22" s="21">
        <v>30.535</v>
      </c>
      <c r="D22" s="21">
        <v>30.587499999999999</v>
      </c>
      <c r="E22" s="21">
        <v>30.4</v>
      </c>
      <c r="F22" s="21">
        <v>30.487499</v>
      </c>
      <c r="G22" s="22">
        <v>82251600</v>
      </c>
      <c r="H22" s="18">
        <f>IFERROR(VLOOKUP(A22,'I. Dividend Info'!$A$5:$B$24,2,2),0)</f>
        <v>0</v>
      </c>
    </row>
    <row r="23" spans="1:8" ht="14.25" customHeight="1" x14ac:dyDescent="0.25">
      <c r="A23" s="27">
        <v>42765</v>
      </c>
      <c r="B23" s="17">
        <v>2017</v>
      </c>
      <c r="C23" s="18">
        <v>30.232500000000002</v>
      </c>
      <c r="D23" s="18">
        <v>30.407499000000001</v>
      </c>
      <c r="E23" s="18">
        <v>30.165001</v>
      </c>
      <c r="F23" s="18">
        <v>30.407499000000001</v>
      </c>
      <c r="G23" s="19">
        <v>121510000</v>
      </c>
      <c r="H23" s="18">
        <f>IFERROR(VLOOKUP(A23,'I. Dividend Info'!$A$5:$B$24,2,2),0)</f>
        <v>0</v>
      </c>
    </row>
    <row r="24" spans="1:8" ht="14.25" customHeight="1" x14ac:dyDescent="0.25">
      <c r="A24" s="28">
        <v>42766</v>
      </c>
      <c r="B24" s="20">
        <v>2017</v>
      </c>
      <c r="C24" s="21">
        <v>30.287500000000001</v>
      </c>
      <c r="D24" s="21">
        <v>30.3475</v>
      </c>
      <c r="E24" s="21">
        <v>30.155000999999999</v>
      </c>
      <c r="F24" s="21">
        <v>30.337499999999999</v>
      </c>
      <c r="G24" s="22">
        <v>196804000</v>
      </c>
      <c r="H24" s="18">
        <f>IFERROR(VLOOKUP(A24,'I. Dividend Info'!$A$5:$B$24,2,2),0)</f>
        <v>0</v>
      </c>
    </row>
    <row r="25" spans="1:8" ht="14.25" customHeight="1" x14ac:dyDescent="0.25">
      <c r="A25" s="27">
        <v>42767</v>
      </c>
      <c r="B25" s="17">
        <v>2017</v>
      </c>
      <c r="C25" s="18">
        <v>31.7575</v>
      </c>
      <c r="D25" s="18">
        <v>32.622501</v>
      </c>
      <c r="E25" s="18">
        <v>31.752500999999999</v>
      </c>
      <c r="F25" s="18">
        <v>32.1875</v>
      </c>
      <c r="G25" s="19">
        <v>447940000</v>
      </c>
      <c r="H25" s="18">
        <f>IFERROR(VLOOKUP(A25,'I. Dividend Info'!$A$5:$B$24,2,2),0)</f>
        <v>0</v>
      </c>
    </row>
    <row r="26" spans="1:8" ht="14.25" customHeight="1" x14ac:dyDescent="0.25">
      <c r="A26" s="28">
        <v>42768</v>
      </c>
      <c r="B26" s="20">
        <v>2017</v>
      </c>
      <c r="C26" s="21">
        <v>31.995000999999998</v>
      </c>
      <c r="D26" s="21">
        <v>32.347499999999997</v>
      </c>
      <c r="E26" s="21">
        <v>31.945</v>
      </c>
      <c r="F26" s="21">
        <v>32.1325</v>
      </c>
      <c r="G26" s="22">
        <v>134841600</v>
      </c>
      <c r="H26" s="18">
        <f>IFERROR(VLOOKUP(A26,'I. Dividend Info'!$A$5:$B$24,2,2),0)</f>
        <v>0</v>
      </c>
    </row>
    <row r="27" spans="1:8" ht="14.25" customHeight="1" x14ac:dyDescent="0.25">
      <c r="A27" s="27">
        <v>42769</v>
      </c>
      <c r="B27" s="17">
        <v>2017</v>
      </c>
      <c r="C27" s="18">
        <v>32.077499000000003</v>
      </c>
      <c r="D27" s="18">
        <v>32.297500999999997</v>
      </c>
      <c r="E27" s="18">
        <v>32.040000999999997</v>
      </c>
      <c r="F27" s="18">
        <v>32.270000000000003</v>
      </c>
      <c r="G27" s="19">
        <v>98029200</v>
      </c>
      <c r="H27" s="18">
        <f>IFERROR(VLOOKUP(A27,'I. Dividend Info'!$A$5:$B$24,2,2),0)</f>
        <v>0</v>
      </c>
    </row>
    <row r="28" spans="1:8" ht="14.25" customHeight="1" x14ac:dyDescent="0.25">
      <c r="A28" s="28">
        <v>42772</v>
      </c>
      <c r="B28" s="20">
        <v>2017</v>
      </c>
      <c r="C28" s="21">
        <v>32.282501000000003</v>
      </c>
      <c r="D28" s="21">
        <v>32.625</v>
      </c>
      <c r="E28" s="21">
        <v>32.224997999999999</v>
      </c>
      <c r="F28" s="21">
        <v>32.572498000000003</v>
      </c>
      <c r="G28" s="22">
        <v>107383600</v>
      </c>
      <c r="H28" s="18">
        <f>IFERROR(VLOOKUP(A28,'I. Dividend Info'!$A$5:$B$24,2,2),0)</f>
        <v>0</v>
      </c>
    </row>
    <row r="29" spans="1:8" ht="14.25" customHeight="1" x14ac:dyDescent="0.25">
      <c r="A29" s="27">
        <v>42773</v>
      </c>
      <c r="B29" s="17">
        <v>2017</v>
      </c>
      <c r="C29" s="18">
        <v>32.634998000000003</v>
      </c>
      <c r="D29" s="18">
        <v>33.022499000000003</v>
      </c>
      <c r="E29" s="18">
        <v>32.612499</v>
      </c>
      <c r="F29" s="18">
        <v>32.8825</v>
      </c>
      <c r="G29" s="19">
        <v>152735200</v>
      </c>
      <c r="H29" s="18">
        <f>IFERROR(VLOOKUP(A29,'I. Dividend Info'!$A$5:$B$24,2,2),0)</f>
        <v>0</v>
      </c>
    </row>
    <row r="30" spans="1:8" ht="14.25" customHeight="1" x14ac:dyDescent="0.25">
      <c r="A30" s="28">
        <v>42774</v>
      </c>
      <c r="B30" s="20">
        <v>2017</v>
      </c>
      <c r="C30" s="21">
        <v>32.837502000000001</v>
      </c>
      <c r="D30" s="21">
        <v>33.055</v>
      </c>
      <c r="E30" s="21">
        <v>32.805</v>
      </c>
      <c r="F30" s="21">
        <v>33.009998000000003</v>
      </c>
      <c r="G30" s="22">
        <v>92016400</v>
      </c>
      <c r="H30" s="18">
        <f>IFERROR(VLOOKUP(A30,'I. Dividend Info'!$A$5:$B$24,2,2),0)</f>
        <v>0</v>
      </c>
    </row>
    <row r="31" spans="1:8" ht="14.25" customHeight="1" x14ac:dyDescent="0.25">
      <c r="A31" s="27">
        <v>42775</v>
      </c>
      <c r="B31" s="17">
        <v>2017</v>
      </c>
      <c r="C31" s="18">
        <v>32.912497999999999</v>
      </c>
      <c r="D31" s="18">
        <v>33.112499</v>
      </c>
      <c r="E31" s="18">
        <v>32.779998999999997</v>
      </c>
      <c r="F31" s="18">
        <v>33.104999999999997</v>
      </c>
      <c r="G31" s="19">
        <v>113399600</v>
      </c>
      <c r="H31" s="18">
        <f>IFERROR(VLOOKUP(A31,'I. Dividend Info'!$A$5:$B$24,2,2),0)</f>
        <v>0.14249999999999999</v>
      </c>
    </row>
    <row r="32" spans="1:8" ht="14.25" customHeight="1" x14ac:dyDescent="0.25">
      <c r="A32" s="28">
        <v>42776</v>
      </c>
      <c r="B32" s="20">
        <v>2017</v>
      </c>
      <c r="C32" s="21">
        <v>33.115001999999997</v>
      </c>
      <c r="D32" s="21">
        <v>33.235000999999997</v>
      </c>
      <c r="E32" s="21">
        <v>33.012501</v>
      </c>
      <c r="F32" s="21">
        <v>33.029998999999997</v>
      </c>
      <c r="G32" s="22">
        <v>80262000</v>
      </c>
      <c r="H32" s="18">
        <f>IFERROR(VLOOKUP(A32,'I. Dividend Info'!$A$5:$B$24,2,2),0)</f>
        <v>0.14249999999999999</v>
      </c>
    </row>
    <row r="33" spans="1:8" ht="14.25" customHeight="1" x14ac:dyDescent="0.25">
      <c r="A33" s="27">
        <v>42779</v>
      </c>
      <c r="B33" s="17">
        <v>2017</v>
      </c>
      <c r="C33" s="18">
        <v>33.270000000000003</v>
      </c>
      <c r="D33" s="18">
        <v>33.455002</v>
      </c>
      <c r="E33" s="18">
        <v>33.1875</v>
      </c>
      <c r="F33" s="18">
        <v>33.322498000000003</v>
      </c>
      <c r="G33" s="19">
        <v>92141600</v>
      </c>
      <c r="H33" s="18">
        <f>IFERROR(VLOOKUP(A33,'I. Dividend Info'!$A$5:$B$24,2,2),0)</f>
        <v>0.14249999999999999</v>
      </c>
    </row>
    <row r="34" spans="1:8" ht="14.25" customHeight="1" x14ac:dyDescent="0.25">
      <c r="A34" s="28">
        <v>42780</v>
      </c>
      <c r="B34" s="20">
        <v>2017</v>
      </c>
      <c r="C34" s="21">
        <v>33.3675</v>
      </c>
      <c r="D34" s="21">
        <v>33.772499000000003</v>
      </c>
      <c r="E34" s="21">
        <v>33.3125</v>
      </c>
      <c r="F34" s="21">
        <v>33.755001</v>
      </c>
      <c r="G34" s="22">
        <v>132904800</v>
      </c>
      <c r="H34" s="18">
        <f>IFERROR(VLOOKUP(A34,'I. Dividend Info'!$A$5:$B$24,2,2),0)</f>
        <v>0.14249999999999999</v>
      </c>
    </row>
    <row r="35" spans="1:8" ht="14.25" customHeight="1" x14ac:dyDescent="0.25">
      <c r="A35" s="27">
        <v>42781</v>
      </c>
      <c r="B35" s="17">
        <v>2017</v>
      </c>
      <c r="C35" s="18">
        <v>33.880001</v>
      </c>
      <c r="D35" s="18">
        <v>34.067501</v>
      </c>
      <c r="E35" s="18">
        <v>33.654998999999997</v>
      </c>
      <c r="F35" s="18">
        <v>33.877499</v>
      </c>
      <c r="G35" s="19">
        <v>142492400</v>
      </c>
      <c r="H35" s="18">
        <f>IFERROR(VLOOKUP(A35,'I. Dividend Info'!$A$5:$B$24,2,2),0)</f>
        <v>0.14249999999999999</v>
      </c>
    </row>
    <row r="36" spans="1:8" ht="14.25" customHeight="1" x14ac:dyDescent="0.25">
      <c r="A36" s="28">
        <v>42782</v>
      </c>
      <c r="B36" s="20">
        <v>2017</v>
      </c>
      <c r="C36" s="21">
        <v>33.917499999999997</v>
      </c>
      <c r="D36" s="21">
        <v>33.974997999999999</v>
      </c>
      <c r="E36" s="21">
        <v>33.709999000000003</v>
      </c>
      <c r="F36" s="21">
        <v>33.837502000000001</v>
      </c>
      <c r="G36" s="22">
        <v>90338400</v>
      </c>
      <c r="H36" s="18">
        <f>IFERROR(VLOOKUP(A36,'I. Dividend Info'!$A$5:$B$24,2,2),0)</f>
        <v>0.14249999999999999</v>
      </c>
    </row>
    <row r="37" spans="1:8" ht="14.25" customHeight="1" x14ac:dyDescent="0.25">
      <c r="A37" s="27">
        <v>42783</v>
      </c>
      <c r="B37" s="17">
        <v>2017</v>
      </c>
      <c r="C37" s="18">
        <v>33.775002000000001</v>
      </c>
      <c r="D37" s="18">
        <v>33.957500000000003</v>
      </c>
      <c r="E37" s="18">
        <v>33.775002000000001</v>
      </c>
      <c r="F37" s="18">
        <v>33.93</v>
      </c>
      <c r="G37" s="19">
        <v>88792800</v>
      </c>
      <c r="H37" s="18">
        <f>IFERROR(VLOOKUP(A37,'I. Dividend Info'!$A$5:$B$24,2,2),0)</f>
        <v>0.14249999999999999</v>
      </c>
    </row>
    <row r="38" spans="1:8" ht="14.25" customHeight="1" x14ac:dyDescent="0.25">
      <c r="A38" s="28">
        <v>42787</v>
      </c>
      <c r="B38" s="20">
        <v>2017</v>
      </c>
      <c r="C38" s="21">
        <v>34.057499</v>
      </c>
      <c r="D38" s="21">
        <v>34.1875</v>
      </c>
      <c r="E38" s="21">
        <v>33.994999</v>
      </c>
      <c r="F38" s="21">
        <v>34.174999</v>
      </c>
      <c r="G38" s="22">
        <v>98028800</v>
      </c>
      <c r="H38" s="18">
        <f>IFERROR(VLOOKUP(A38,'I. Dividend Info'!$A$5:$B$24,2,2),0)</f>
        <v>0.14249999999999999</v>
      </c>
    </row>
    <row r="39" spans="1:8" ht="14.25" customHeight="1" x14ac:dyDescent="0.25">
      <c r="A39" s="27">
        <v>42788</v>
      </c>
      <c r="B39" s="17">
        <v>2017</v>
      </c>
      <c r="C39" s="18">
        <v>34.107498</v>
      </c>
      <c r="D39" s="18">
        <v>34.279998999999997</v>
      </c>
      <c r="E39" s="18">
        <v>34.027500000000003</v>
      </c>
      <c r="F39" s="18">
        <v>34.277500000000003</v>
      </c>
      <c r="G39" s="19">
        <v>83347600</v>
      </c>
      <c r="H39" s="18">
        <f>IFERROR(VLOOKUP(A39,'I. Dividend Info'!$A$5:$B$24,2,2),0)</f>
        <v>0.14249999999999999</v>
      </c>
    </row>
    <row r="40" spans="1:8" ht="14.25" customHeight="1" x14ac:dyDescent="0.25">
      <c r="A40" s="28">
        <v>42789</v>
      </c>
      <c r="B40" s="20">
        <v>2017</v>
      </c>
      <c r="C40" s="21">
        <v>34.345001000000003</v>
      </c>
      <c r="D40" s="21">
        <v>34.369999</v>
      </c>
      <c r="E40" s="21">
        <v>34.075001</v>
      </c>
      <c r="F40" s="21">
        <v>34.1325</v>
      </c>
      <c r="G40" s="22">
        <v>83152800</v>
      </c>
      <c r="H40" s="18">
        <f>IFERROR(VLOOKUP(A40,'I. Dividend Info'!$A$5:$B$24,2,2),0)</f>
        <v>0.14249999999999999</v>
      </c>
    </row>
    <row r="41" spans="1:8" ht="14.25" customHeight="1" x14ac:dyDescent="0.25">
      <c r="A41" s="27">
        <v>42790</v>
      </c>
      <c r="B41" s="17">
        <v>2017</v>
      </c>
      <c r="C41" s="18">
        <v>33.977500999999997</v>
      </c>
      <c r="D41" s="18">
        <v>34.165000999999997</v>
      </c>
      <c r="E41" s="18">
        <v>33.82</v>
      </c>
      <c r="F41" s="18">
        <v>34.165000999999997</v>
      </c>
      <c r="G41" s="19">
        <v>87106400</v>
      </c>
      <c r="H41" s="18">
        <f>IFERROR(VLOOKUP(A41,'I. Dividend Info'!$A$5:$B$24,2,2),0)</f>
        <v>0.14249999999999999</v>
      </c>
    </row>
    <row r="42" spans="1:8" ht="14.25" customHeight="1" x14ac:dyDescent="0.25">
      <c r="A42" s="28">
        <v>42793</v>
      </c>
      <c r="B42" s="20">
        <v>2017</v>
      </c>
      <c r="C42" s="21">
        <v>34.284999999999997</v>
      </c>
      <c r="D42" s="21">
        <v>34.360000999999997</v>
      </c>
      <c r="E42" s="21">
        <v>34.07</v>
      </c>
      <c r="F42" s="21">
        <v>34.232498</v>
      </c>
      <c r="G42" s="22">
        <v>81029600</v>
      </c>
      <c r="H42" s="18">
        <f>IFERROR(VLOOKUP(A42,'I. Dividend Info'!$A$5:$B$24,2,2),0)</f>
        <v>0.14249999999999999</v>
      </c>
    </row>
    <row r="43" spans="1:8" ht="14.25" customHeight="1" x14ac:dyDescent="0.25">
      <c r="A43" s="27">
        <v>42794</v>
      </c>
      <c r="B43" s="17">
        <v>2017</v>
      </c>
      <c r="C43" s="18">
        <v>34.270000000000003</v>
      </c>
      <c r="D43" s="18">
        <v>34.360000999999997</v>
      </c>
      <c r="E43" s="18">
        <v>34.174999</v>
      </c>
      <c r="F43" s="18">
        <v>34.247501</v>
      </c>
      <c r="G43" s="19">
        <v>93931600</v>
      </c>
      <c r="H43" s="18">
        <f>IFERROR(VLOOKUP(A43,'I. Dividend Info'!$A$5:$B$24,2,2),0)</f>
        <v>0.14249999999999999</v>
      </c>
    </row>
    <row r="44" spans="1:8" ht="14.25" customHeight="1" x14ac:dyDescent="0.25">
      <c r="A44" s="28">
        <v>42795</v>
      </c>
      <c r="B44" s="20">
        <v>2017</v>
      </c>
      <c r="C44" s="21">
        <v>34.472499999999997</v>
      </c>
      <c r="D44" s="21">
        <v>35.037497999999999</v>
      </c>
      <c r="E44" s="21">
        <v>34.400002000000001</v>
      </c>
      <c r="F44" s="21">
        <v>34.947498000000003</v>
      </c>
      <c r="G44" s="22">
        <v>145658400</v>
      </c>
      <c r="H44" s="18">
        <f>IFERROR(VLOOKUP(A44,'I. Dividend Info'!$A$5:$B$24,2,2),0)</f>
        <v>0.14249999999999999</v>
      </c>
    </row>
    <row r="45" spans="1:8" ht="14.25" customHeight="1" x14ac:dyDescent="0.25">
      <c r="A45" s="27">
        <v>42796</v>
      </c>
      <c r="B45" s="17">
        <v>2017</v>
      </c>
      <c r="C45" s="18">
        <v>35</v>
      </c>
      <c r="D45" s="18">
        <v>35.07</v>
      </c>
      <c r="E45" s="18">
        <v>34.689999</v>
      </c>
      <c r="F45" s="18">
        <v>34.740001999999997</v>
      </c>
      <c r="G45" s="19">
        <v>104844000</v>
      </c>
      <c r="H45" s="18">
        <f>IFERROR(VLOOKUP(A45,'I. Dividend Info'!$A$5:$B$24,2,2),0)</f>
        <v>0.14249999999999999</v>
      </c>
    </row>
    <row r="46" spans="1:8" ht="14.25" customHeight="1" x14ac:dyDescent="0.25">
      <c r="A46" s="28">
        <v>42797</v>
      </c>
      <c r="B46" s="20">
        <v>2017</v>
      </c>
      <c r="C46" s="21">
        <v>34.695</v>
      </c>
      <c r="D46" s="21">
        <v>34.957500000000003</v>
      </c>
      <c r="E46" s="21">
        <v>34.647499000000003</v>
      </c>
      <c r="F46" s="21">
        <v>34.945</v>
      </c>
      <c r="G46" s="22">
        <v>84432400</v>
      </c>
      <c r="H46" s="18">
        <f>IFERROR(VLOOKUP(A46,'I. Dividend Info'!$A$5:$B$24,2,2),0)</f>
        <v>0.14249999999999999</v>
      </c>
    </row>
    <row r="47" spans="1:8" ht="14.25" customHeight="1" x14ac:dyDescent="0.25">
      <c r="A47" s="27">
        <v>42800</v>
      </c>
      <c r="B47" s="17">
        <v>2017</v>
      </c>
      <c r="C47" s="18">
        <v>34.842498999999997</v>
      </c>
      <c r="D47" s="18">
        <v>34.942501</v>
      </c>
      <c r="E47" s="18">
        <v>34.650002000000001</v>
      </c>
      <c r="F47" s="18">
        <v>34.834999000000003</v>
      </c>
      <c r="G47" s="19">
        <v>87000000</v>
      </c>
      <c r="H47" s="18">
        <f>IFERROR(VLOOKUP(A47,'I. Dividend Info'!$A$5:$B$24,2,2),0)</f>
        <v>0.14249999999999999</v>
      </c>
    </row>
    <row r="48" spans="1:8" ht="14.25" customHeight="1" x14ac:dyDescent="0.25">
      <c r="A48" s="28">
        <v>42801</v>
      </c>
      <c r="B48" s="20">
        <v>2017</v>
      </c>
      <c r="C48" s="21">
        <v>34.764999000000003</v>
      </c>
      <c r="D48" s="21">
        <v>34.994999</v>
      </c>
      <c r="E48" s="21">
        <v>34.697498000000003</v>
      </c>
      <c r="F48" s="21">
        <v>34.880001</v>
      </c>
      <c r="G48" s="22">
        <v>69785200</v>
      </c>
      <c r="H48" s="18">
        <f>IFERROR(VLOOKUP(A48,'I. Dividend Info'!$A$5:$B$24,2,2),0)</f>
        <v>0.14249999999999999</v>
      </c>
    </row>
    <row r="49" spans="1:8" ht="14.25" customHeight="1" x14ac:dyDescent="0.25">
      <c r="A49" s="27">
        <v>42802</v>
      </c>
      <c r="B49" s="17">
        <v>2017</v>
      </c>
      <c r="C49" s="18">
        <v>34.737499</v>
      </c>
      <c r="D49" s="18">
        <v>34.950001</v>
      </c>
      <c r="E49" s="18">
        <v>34.705002</v>
      </c>
      <c r="F49" s="18">
        <v>34.75</v>
      </c>
      <c r="G49" s="19">
        <v>74828800</v>
      </c>
      <c r="H49" s="18">
        <f>IFERROR(VLOOKUP(A49,'I. Dividend Info'!$A$5:$B$24,2,2),0)</f>
        <v>0.14249999999999999</v>
      </c>
    </row>
    <row r="50" spans="1:8" ht="14.25" customHeight="1" x14ac:dyDescent="0.25">
      <c r="A50" s="28">
        <v>42803</v>
      </c>
      <c r="B50" s="20">
        <v>2017</v>
      </c>
      <c r="C50" s="21">
        <v>34.685001</v>
      </c>
      <c r="D50" s="21">
        <v>34.697498000000003</v>
      </c>
      <c r="E50" s="21">
        <v>34.262501</v>
      </c>
      <c r="F50" s="21">
        <v>34.669998</v>
      </c>
      <c r="G50" s="22">
        <v>88623600</v>
      </c>
      <c r="H50" s="18">
        <f>IFERROR(VLOOKUP(A50,'I. Dividend Info'!$A$5:$B$24,2,2),0)</f>
        <v>0.14249999999999999</v>
      </c>
    </row>
    <row r="51" spans="1:8" ht="14.25" customHeight="1" x14ac:dyDescent="0.25">
      <c r="A51" s="27">
        <v>42804</v>
      </c>
      <c r="B51" s="17">
        <v>2017</v>
      </c>
      <c r="C51" s="18">
        <v>34.8125</v>
      </c>
      <c r="D51" s="18">
        <v>34.840000000000003</v>
      </c>
      <c r="E51" s="18">
        <v>34.659999999999997</v>
      </c>
      <c r="F51" s="18">
        <v>34.784999999999997</v>
      </c>
      <c r="G51" s="19">
        <v>78451200</v>
      </c>
      <c r="H51" s="18">
        <f>IFERROR(VLOOKUP(A51,'I. Dividend Info'!$A$5:$B$24,2,2),0)</f>
        <v>0.14249999999999999</v>
      </c>
    </row>
    <row r="52" spans="1:8" ht="14.25" customHeight="1" x14ac:dyDescent="0.25">
      <c r="A52" s="28">
        <v>42807</v>
      </c>
      <c r="B52" s="20">
        <v>2017</v>
      </c>
      <c r="C52" s="21">
        <v>34.712502000000001</v>
      </c>
      <c r="D52" s="21">
        <v>34.857498</v>
      </c>
      <c r="E52" s="21">
        <v>34.705002</v>
      </c>
      <c r="F52" s="21">
        <v>34.799999</v>
      </c>
      <c r="G52" s="22">
        <v>69686800</v>
      </c>
      <c r="H52" s="18">
        <f>IFERROR(VLOOKUP(A52,'I. Dividend Info'!$A$5:$B$24,2,2),0)</f>
        <v>0.14249999999999999</v>
      </c>
    </row>
    <row r="53" spans="1:8" ht="14.25" customHeight="1" x14ac:dyDescent="0.25">
      <c r="A53" s="27">
        <v>42808</v>
      </c>
      <c r="B53" s="17">
        <v>2017</v>
      </c>
      <c r="C53" s="18">
        <v>34.825001</v>
      </c>
      <c r="D53" s="18">
        <v>34.912497999999999</v>
      </c>
      <c r="E53" s="18">
        <v>34.709999000000003</v>
      </c>
      <c r="F53" s="18">
        <v>34.747501</v>
      </c>
      <c r="G53" s="19">
        <v>61236400</v>
      </c>
      <c r="H53" s="18">
        <f>IFERROR(VLOOKUP(A53,'I. Dividend Info'!$A$5:$B$24,2,2),0)</f>
        <v>0.14249999999999999</v>
      </c>
    </row>
    <row r="54" spans="1:8" ht="14.25" customHeight="1" x14ac:dyDescent="0.25">
      <c r="A54" s="28">
        <v>42809</v>
      </c>
      <c r="B54" s="20">
        <v>2017</v>
      </c>
      <c r="C54" s="21">
        <v>34.852500999999997</v>
      </c>
      <c r="D54" s="21">
        <v>35.1875</v>
      </c>
      <c r="E54" s="21">
        <v>34.7575</v>
      </c>
      <c r="F54" s="21">
        <v>35.115001999999997</v>
      </c>
      <c r="G54" s="22">
        <v>102767200</v>
      </c>
      <c r="H54" s="18">
        <f>IFERROR(VLOOKUP(A54,'I. Dividend Info'!$A$5:$B$24,2,2),0)</f>
        <v>0.14249999999999999</v>
      </c>
    </row>
    <row r="55" spans="1:8" ht="14.25" customHeight="1" x14ac:dyDescent="0.25">
      <c r="A55" s="27">
        <v>42810</v>
      </c>
      <c r="B55" s="17">
        <v>2017</v>
      </c>
      <c r="C55" s="18">
        <v>35.18</v>
      </c>
      <c r="D55" s="18">
        <v>35.255001</v>
      </c>
      <c r="E55" s="18">
        <v>35.064999</v>
      </c>
      <c r="F55" s="18">
        <v>35.172500999999997</v>
      </c>
      <c r="G55" s="19">
        <v>76928000</v>
      </c>
      <c r="H55" s="18">
        <f>IFERROR(VLOOKUP(A55,'I. Dividend Info'!$A$5:$B$24,2,2),0)</f>
        <v>0.14249999999999999</v>
      </c>
    </row>
    <row r="56" spans="1:8" ht="14.25" customHeight="1" x14ac:dyDescent="0.25">
      <c r="A56" s="28">
        <v>42811</v>
      </c>
      <c r="B56" s="20">
        <v>2017</v>
      </c>
      <c r="C56" s="21">
        <v>35.25</v>
      </c>
      <c r="D56" s="21">
        <v>35.25</v>
      </c>
      <c r="E56" s="21">
        <v>34.972499999999997</v>
      </c>
      <c r="F56" s="21">
        <v>34.997501</v>
      </c>
      <c r="G56" s="22">
        <v>175540000</v>
      </c>
      <c r="H56" s="18">
        <f>IFERROR(VLOOKUP(A56,'I. Dividend Info'!$A$5:$B$24,2,2),0)</f>
        <v>0.14249999999999999</v>
      </c>
    </row>
    <row r="57" spans="1:8" ht="14.25" customHeight="1" x14ac:dyDescent="0.25">
      <c r="A57" s="27">
        <v>42814</v>
      </c>
      <c r="B57" s="17">
        <v>2017</v>
      </c>
      <c r="C57" s="18">
        <v>35.099997999999999</v>
      </c>
      <c r="D57" s="18">
        <v>35.375</v>
      </c>
      <c r="E57" s="18">
        <v>35.057499</v>
      </c>
      <c r="F57" s="18">
        <v>35.365001999999997</v>
      </c>
      <c r="G57" s="19">
        <v>86168000</v>
      </c>
      <c r="H57" s="18">
        <f>IFERROR(VLOOKUP(A57,'I. Dividend Info'!$A$5:$B$24,2,2),0)</f>
        <v>0.14249999999999999</v>
      </c>
    </row>
    <row r="58" spans="1:8" ht="14.25" customHeight="1" x14ac:dyDescent="0.25">
      <c r="A58" s="28">
        <v>42815</v>
      </c>
      <c r="B58" s="20">
        <v>2017</v>
      </c>
      <c r="C58" s="21">
        <v>35.527500000000003</v>
      </c>
      <c r="D58" s="21">
        <v>35.700001</v>
      </c>
      <c r="E58" s="21">
        <v>34.932499</v>
      </c>
      <c r="F58" s="21">
        <v>34.959999000000003</v>
      </c>
      <c r="G58" s="22">
        <v>158119600</v>
      </c>
      <c r="H58" s="18">
        <f>IFERROR(VLOOKUP(A58,'I. Dividend Info'!$A$5:$B$24,2,2),0)</f>
        <v>0.14249999999999999</v>
      </c>
    </row>
    <row r="59" spans="1:8" ht="14.25" customHeight="1" x14ac:dyDescent="0.25">
      <c r="A59" s="27">
        <v>42816</v>
      </c>
      <c r="B59" s="17">
        <v>2017</v>
      </c>
      <c r="C59" s="18">
        <v>34.962502000000001</v>
      </c>
      <c r="D59" s="18">
        <v>35.400002000000001</v>
      </c>
      <c r="E59" s="18">
        <v>34.939999</v>
      </c>
      <c r="F59" s="18">
        <v>35.354999999999997</v>
      </c>
      <c r="G59" s="19">
        <v>103440800</v>
      </c>
      <c r="H59" s="18">
        <f>IFERROR(VLOOKUP(A59,'I. Dividend Info'!$A$5:$B$24,2,2),0)</f>
        <v>0.14249999999999999</v>
      </c>
    </row>
    <row r="60" spans="1:8" ht="14.25" customHeight="1" x14ac:dyDescent="0.25">
      <c r="A60" s="28">
        <v>42817</v>
      </c>
      <c r="B60" s="20">
        <v>2017</v>
      </c>
      <c r="C60" s="21">
        <v>35.314999</v>
      </c>
      <c r="D60" s="21">
        <v>35.395000000000003</v>
      </c>
      <c r="E60" s="21">
        <v>35.152500000000003</v>
      </c>
      <c r="F60" s="21">
        <v>35.229999999999997</v>
      </c>
      <c r="G60" s="22">
        <v>81385200</v>
      </c>
      <c r="H60" s="18">
        <f>IFERROR(VLOOKUP(A60,'I. Dividend Info'!$A$5:$B$24,2,2),0)</f>
        <v>0.14249999999999999</v>
      </c>
    </row>
    <row r="61" spans="1:8" ht="14.25" customHeight="1" x14ac:dyDescent="0.25">
      <c r="A61" s="27">
        <v>42818</v>
      </c>
      <c r="B61" s="17">
        <v>2017</v>
      </c>
      <c r="C61" s="18">
        <v>35.375</v>
      </c>
      <c r="D61" s="18">
        <v>35.435001</v>
      </c>
      <c r="E61" s="18">
        <v>35.087502000000001</v>
      </c>
      <c r="F61" s="18">
        <v>35.159999999999997</v>
      </c>
      <c r="G61" s="19">
        <v>89582400</v>
      </c>
      <c r="H61" s="18">
        <f>IFERROR(VLOOKUP(A61,'I. Dividend Info'!$A$5:$B$24,2,2),0)</f>
        <v>0.14249999999999999</v>
      </c>
    </row>
    <row r="62" spans="1:8" ht="14.25" customHeight="1" x14ac:dyDescent="0.25">
      <c r="A62" s="28">
        <v>42821</v>
      </c>
      <c r="B62" s="20">
        <v>2017</v>
      </c>
      <c r="C62" s="21">
        <v>34.847499999999997</v>
      </c>
      <c r="D62" s="21">
        <v>35.305</v>
      </c>
      <c r="E62" s="21">
        <v>34.654998999999997</v>
      </c>
      <c r="F62" s="21">
        <v>35.220001000000003</v>
      </c>
      <c r="G62" s="22">
        <v>94300400</v>
      </c>
      <c r="H62" s="18">
        <f>IFERROR(VLOOKUP(A62,'I. Dividend Info'!$A$5:$B$24,2,2),0)</f>
        <v>0.14249999999999999</v>
      </c>
    </row>
    <row r="63" spans="1:8" ht="14.25" customHeight="1" x14ac:dyDescent="0.25">
      <c r="A63" s="27">
        <v>42822</v>
      </c>
      <c r="B63" s="17">
        <v>2017</v>
      </c>
      <c r="C63" s="18">
        <v>35.227500999999997</v>
      </c>
      <c r="D63" s="18">
        <v>36.009998000000003</v>
      </c>
      <c r="E63" s="18">
        <v>35.154998999999997</v>
      </c>
      <c r="F63" s="18">
        <v>35.950001</v>
      </c>
      <c r="G63" s="19">
        <v>133499200</v>
      </c>
      <c r="H63" s="18">
        <f>IFERROR(VLOOKUP(A63,'I. Dividend Info'!$A$5:$B$24,2,2),0)</f>
        <v>0.14249999999999999</v>
      </c>
    </row>
    <row r="64" spans="1:8" ht="14.25" customHeight="1" x14ac:dyDescent="0.25">
      <c r="A64" s="28">
        <v>42823</v>
      </c>
      <c r="B64" s="20">
        <v>2017</v>
      </c>
      <c r="C64" s="21">
        <v>35.919998</v>
      </c>
      <c r="D64" s="21">
        <v>36.122501</v>
      </c>
      <c r="E64" s="21">
        <v>35.797500999999997</v>
      </c>
      <c r="F64" s="21">
        <v>36.029998999999997</v>
      </c>
      <c r="G64" s="22">
        <v>116760000</v>
      </c>
      <c r="H64" s="18">
        <f>IFERROR(VLOOKUP(A64,'I. Dividend Info'!$A$5:$B$24,2,2),0)</f>
        <v>0.14249999999999999</v>
      </c>
    </row>
    <row r="65" spans="1:8" ht="14.25" customHeight="1" x14ac:dyDescent="0.25">
      <c r="A65" s="27">
        <v>42824</v>
      </c>
      <c r="B65" s="17">
        <v>2017</v>
      </c>
      <c r="C65" s="18">
        <v>36.047500999999997</v>
      </c>
      <c r="D65" s="18">
        <v>36.125</v>
      </c>
      <c r="E65" s="18">
        <v>35.875</v>
      </c>
      <c r="F65" s="18">
        <v>35.982498</v>
      </c>
      <c r="G65" s="19">
        <v>84829200</v>
      </c>
      <c r="H65" s="18">
        <f>IFERROR(VLOOKUP(A65,'I. Dividend Info'!$A$5:$B$24,2,2),0)</f>
        <v>0.14249999999999999</v>
      </c>
    </row>
    <row r="66" spans="1:8" ht="14.25" customHeight="1" x14ac:dyDescent="0.25">
      <c r="A66" s="28">
        <v>42825</v>
      </c>
      <c r="B66" s="20">
        <v>2017</v>
      </c>
      <c r="C66" s="21">
        <v>35.93</v>
      </c>
      <c r="D66" s="21">
        <v>36.067501</v>
      </c>
      <c r="E66" s="21">
        <v>35.752499</v>
      </c>
      <c r="F66" s="21">
        <v>35.915000999999997</v>
      </c>
      <c r="G66" s="22">
        <v>78646800</v>
      </c>
      <c r="H66" s="18">
        <f>IFERROR(VLOOKUP(A66,'I. Dividend Info'!$A$5:$B$24,2,2),0)</f>
        <v>0.14249999999999999</v>
      </c>
    </row>
    <row r="67" spans="1:8" ht="14.25" customHeight="1" x14ac:dyDescent="0.25">
      <c r="A67" s="27">
        <v>42828</v>
      </c>
      <c r="B67" s="17">
        <v>2017</v>
      </c>
      <c r="C67" s="18">
        <v>35.927501999999997</v>
      </c>
      <c r="D67" s="18">
        <v>36.029998999999997</v>
      </c>
      <c r="E67" s="18">
        <v>35.762501</v>
      </c>
      <c r="F67" s="18">
        <v>35.924999</v>
      </c>
      <c r="G67" s="19">
        <v>79942800</v>
      </c>
      <c r="H67" s="18">
        <f>IFERROR(VLOOKUP(A67,'I. Dividend Info'!$A$5:$B$24,2,2),0)</f>
        <v>0.14249999999999999</v>
      </c>
    </row>
    <row r="68" spans="1:8" ht="14.25" customHeight="1" x14ac:dyDescent="0.25">
      <c r="A68" s="28">
        <v>42829</v>
      </c>
      <c r="B68" s="20">
        <v>2017</v>
      </c>
      <c r="C68" s="21">
        <v>35.8125</v>
      </c>
      <c r="D68" s="21">
        <v>36.222499999999997</v>
      </c>
      <c r="E68" s="21">
        <v>35.792499999999997</v>
      </c>
      <c r="F68" s="21">
        <v>36.192501</v>
      </c>
      <c r="G68" s="22">
        <v>79565600</v>
      </c>
      <c r="H68" s="18">
        <f>IFERROR(VLOOKUP(A68,'I. Dividend Info'!$A$5:$B$24,2,2),0)</f>
        <v>0.14249999999999999</v>
      </c>
    </row>
    <row r="69" spans="1:8" ht="14.25" customHeight="1" x14ac:dyDescent="0.25">
      <c r="A69" s="27">
        <v>42830</v>
      </c>
      <c r="B69" s="17">
        <v>2017</v>
      </c>
      <c r="C69" s="18">
        <v>36.055</v>
      </c>
      <c r="D69" s="18">
        <v>36.365001999999997</v>
      </c>
      <c r="E69" s="18">
        <v>35.952499000000003</v>
      </c>
      <c r="F69" s="18">
        <v>36.005001</v>
      </c>
      <c r="G69" s="19">
        <v>110871600</v>
      </c>
      <c r="H69" s="18">
        <f>IFERROR(VLOOKUP(A69,'I. Dividend Info'!$A$5:$B$24,2,2),0)</f>
        <v>0.14249999999999999</v>
      </c>
    </row>
    <row r="70" spans="1:8" ht="14.25" customHeight="1" x14ac:dyDescent="0.25">
      <c r="A70" s="28">
        <v>42831</v>
      </c>
      <c r="B70" s="20">
        <v>2017</v>
      </c>
      <c r="C70" s="21">
        <v>36.072498000000003</v>
      </c>
      <c r="D70" s="21">
        <v>36.130001</v>
      </c>
      <c r="E70" s="21">
        <v>35.862499</v>
      </c>
      <c r="F70" s="21">
        <v>35.915000999999997</v>
      </c>
      <c r="G70" s="22">
        <v>84596000</v>
      </c>
      <c r="H70" s="18">
        <f>IFERROR(VLOOKUP(A70,'I. Dividend Info'!$A$5:$B$24,2,2),0)</f>
        <v>0.14249999999999999</v>
      </c>
    </row>
    <row r="71" spans="1:8" ht="14.25" customHeight="1" x14ac:dyDescent="0.25">
      <c r="A71" s="27">
        <v>42832</v>
      </c>
      <c r="B71" s="17">
        <v>2017</v>
      </c>
      <c r="C71" s="18">
        <v>35.932499</v>
      </c>
      <c r="D71" s="18">
        <v>36.044998</v>
      </c>
      <c r="E71" s="18">
        <v>35.817501</v>
      </c>
      <c r="F71" s="18">
        <v>35.834999000000003</v>
      </c>
      <c r="G71" s="19">
        <v>66688800</v>
      </c>
      <c r="H71" s="18">
        <f>IFERROR(VLOOKUP(A71,'I. Dividend Info'!$A$5:$B$24,2,2),0)</f>
        <v>0.14249999999999999</v>
      </c>
    </row>
    <row r="72" spans="1:8" ht="14.25" customHeight="1" x14ac:dyDescent="0.25">
      <c r="A72" s="28">
        <v>42835</v>
      </c>
      <c r="B72" s="20">
        <v>2017</v>
      </c>
      <c r="C72" s="21">
        <v>35.900002000000001</v>
      </c>
      <c r="D72" s="21">
        <v>35.970001000000003</v>
      </c>
      <c r="E72" s="21">
        <v>35.724997999999999</v>
      </c>
      <c r="F72" s="21">
        <v>35.792499999999997</v>
      </c>
      <c r="G72" s="22">
        <v>75733600</v>
      </c>
      <c r="H72" s="18">
        <f>IFERROR(VLOOKUP(A72,'I. Dividend Info'!$A$5:$B$24,2,2),0)</f>
        <v>0.14249999999999999</v>
      </c>
    </row>
    <row r="73" spans="1:8" ht="14.25" customHeight="1" x14ac:dyDescent="0.25">
      <c r="A73" s="27">
        <v>42836</v>
      </c>
      <c r="B73" s="17">
        <v>2017</v>
      </c>
      <c r="C73" s="18">
        <v>35.735000999999997</v>
      </c>
      <c r="D73" s="18">
        <v>35.837502000000001</v>
      </c>
      <c r="E73" s="18">
        <v>35.014999000000003</v>
      </c>
      <c r="F73" s="18">
        <v>35.407501000000003</v>
      </c>
      <c r="G73" s="19">
        <v>121517600</v>
      </c>
      <c r="H73" s="18">
        <f>IFERROR(VLOOKUP(A73,'I. Dividend Info'!$A$5:$B$24,2,2),0)</f>
        <v>0.14249999999999999</v>
      </c>
    </row>
    <row r="74" spans="1:8" ht="14.25" customHeight="1" x14ac:dyDescent="0.25">
      <c r="A74" s="28">
        <v>42837</v>
      </c>
      <c r="B74" s="20">
        <v>2017</v>
      </c>
      <c r="C74" s="21">
        <v>35.400002000000001</v>
      </c>
      <c r="D74" s="21">
        <v>35.537497999999999</v>
      </c>
      <c r="E74" s="21">
        <v>35.252499</v>
      </c>
      <c r="F74" s="21">
        <v>35.450001</v>
      </c>
      <c r="G74" s="22">
        <v>81400000</v>
      </c>
      <c r="H74" s="18">
        <f>IFERROR(VLOOKUP(A74,'I. Dividend Info'!$A$5:$B$24,2,2),0)</f>
        <v>0.14249999999999999</v>
      </c>
    </row>
    <row r="75" spans="1:8" ht="14.25" customHeight="1" x14ac:dyDescent="0.25">
      <c r="A75" s="27">
        <v>42838</v>
      </c>
      <c r="B75" s="17">
        <v>2017</v>
      </c>
      <c r="C75" s="18">
        <v>35.477500999999997</v>
      </c>
      <c r="D75" s="18">
        <v>35.595001000000003</v>
      </c>
      <c r="E75" s="18">
        <v>35.262501</v>
      </c>
      <c r="F75" s="18">
        <v>35.262501</v>
      </c>
      <c r="G75" s="19">
        <v>71291600</v>
      </c>
      <c r="H75" s="18">
        <f>IFERROR(VLOOKUP(A75,'I. Dividend Info'!$A$5:$B$24,2,2),0)</f>
        <v>0.14249999999999999</v>
      </c>
    </row>
    <row r="76" spans="1:8" ht="14.25" customHeight="1" x14ac:dyDescent="0.25">
      <c r="A76" s="28">
        <v>42842</v>
      </c>
      <c r="B76" s="20">
        <v>2017</v>
      </c>
      <c r="C76" s="21">
        <v>35.369999</v>
      </c>
      <c r="D76" s="21">
        <v>35.470001000000003</v>
      </c>
      <c r="E76" s="21">
        <v>35.217498999999997</v>
      </c>
      <c r="F76" s="21">
        <v>35.457500000000003</v>
      </c>
      <c r="G76" s="22">
        <v>66328400</v>
      </c>
      <c r="H76" s="18">
        <f>IFERROR(VLOOKUP(A76,'I. Dividend Info'!$A$5:$B$24,2,2),0)</f>
        <v>0.14249999999999999</v>
      </c>
    </row>
    <row r="77" spans="1:8" ht="14.25" customHeight="1" x14ac:dyDescent="0.25">
      <c r="A77" s="27">
        <v>42843</v>
      </c>
      <c r="B77" s="17">
        <v>2017</v>
      </c>
      <c r="C77" s="18">
        <v>35.352500999999997</v>
      </c>
      <c r="D77" s="18">
        <v>35.509998000000003</v>
      </c>
      <c r="E77" s="18">
        <v>35.277500000000003</v>
      </c>
      <c r="F77" s="18">
        <v>35.299999</v>
      </c>
      <c r="G77" s="19">
        <v>58790000</v>
      </c>
      <c r="H77" s="18">
        <f>IFERROR(VLOOKUP(A77,'I. Dividend Info'!$A$5:$B$24,2,2),0)</f>
        <v>0.14249999999999999</v>
      </c>
    </row>
    <row r="78" spans="1:8" ht="14.25" customHeight="1" x14ac:dyDescent="0.25">
      <c r="A78" s="28">
        <v>42844</v>
      </c>
      <c r="B78" s="20">
        <v>2017</v>
      </c>
      <c r="C78" s="21">
        <v>35.470001000000003</v>
      </c>
      <c r="D78" s="21">
        <v>35.5</v>
      </c>
      <c r="E78" s="21">
        <v>35.112499</v>
      </c>
      <c r="F78" s="21">
        <v>35.169998</v>
      </c>
      <c r="G78" s="22">
        <v>69313600</v>
      </c>
      <c r="H78" s="18">
        <f>IFERROR(VLOOKUP(A78,'I. Dividend Info'!$A$5:$B$24,2,2),0)</f>
        <v>0.14249999999999999</v>
      </c>
    </row>
    <row r="79" spans="1:8" ht="14.25" customHeight="1" x14ac:dyDescent="0.25">
      <c r="A79" s="27">
        <v>42845</v>
      </c>
      <c r="B79" s="17">
        <v>2017</v>
      </c>
      <c r="C79" s="18">
        <v>35.305</v>
      </c>
      <c r="D79" s="18">
        <v>35.729999999999997</v>
      </c>
      <c r="E79" s="18">
        <v>35.290000999999997</v>
      </c>
      <c r="F79" s="18">
        <v>35.610000999999997</v>
      </c>
      <c r="G79" s="19">
        <v>93278400</v>
      </c>
      <c r="H79" s="18">
        <f>IFERROR(VLOOKUP(A79,'I. Dividend Info'!$A$5:$B$24,2,2),0)</f>
        <v>0.14249999999999999</v>
      </c>
    </row>
    <row r="80" spans="1:8" ht="14.25" customHeight="1" x14ac:dyDescent="0.25">
      <c r="A80" s="28">
        <v>42846</v>
      </c>
      <c r="B80" s="20">
        <v>2017</v>
      </c>
      <c r="C80" s="21">
        <v>35.610000999999997</v>
      </c>
      <c r="D80" s="21">
        <v>35.669998</v>
      </c>
      <c r="E80" s="21">
        <v>35.462502000000001</v>
      </c>
      <c r="F80" s="21">
        <v>35.567501</v>
      </c>
      <c r="G80" s="22">
        <v>69283600</v>
      </c>
      <c r="H80" s="18">
        <f>IFERROR(VLOOKUP(A80,'I. Dividend Info'!$A$5:$B$24,2,2),0)</f>
        <v>0.14249999999999999</v>
      </c>
    </row>
    <row r="81" spans="1:8" ht="14.25" customHeight="1" x14ac:dyDescent="0.25">
      <c r="A81" s="27">
        <v>42849</v>
      </c>
      <c r="B81" s="17">
        <v>2017</v>
      </c>
      <c r="C81" s="18">
        <v>35.875</v>
      </c>
      <c r="D81" s="18">
        <v>35.987499</v>
      </c>
      <c r="E81" s="18">
        <v>35.794998</v>
      </c>
      <c r="F81" s="18">
        <v>35.909999999999997</v>
      </c>
      <c r="G81" s="19">
        <v>68537200</v>
      </c>
      <c r="H81" s="18">
        <f>IFERROR(VLOOKUP(A81,'I. Dividend Info'!$A$5:$B$24,2,2),0)</f>
        <v>0.14249999999999999</v>
      </c>
    </row>
    <row r="82" spans="1:8" ht="14.25" customHeight="1" x14ac:dyDescent="0.25">
      <c r="A82" s="28">
        <v>42850</v>
      </c>
      <c r="B82" s="20">
        <v>2017</v>
      </c>
      <c r="C82" s="21">
        <v>35.977500999999997</v>
      </c>
      <c r="D82" s="21">
        <v>36.224997999999999</v>
      </c>
      <c r="E82" s="21">
        <v>35.967498999999997</v>
      </c>
      <c r="F82" s="21">
        <v>36.1325</v>
      </c>
      <c r="G82" s="22">
        <v>75486000</v>
      </c>
      <c r="H82" s="18">
        <f>IFERROR(VLOOKUP(A82,'I. Dividend Info'!$A$5:$B$24,2,2),0)</f>
        <v>0.14249999999999999</v>
      </c>
    </row>
    <row r="83" spans="1:8" ht="14.25" customHeight="1" x14ac:dyDescent="0.25">
      <c r="A83" s="27">
        <v>42851</v>
      </c>
      <c r="B83" s="17">
        <v>2017</v>
      </c>
      <c r="C83" s="18">
        <v>36.1175</v>
      </c>
      <c r="D83" s="18">
        <v>36.150002000000001</v>
      </c>
      <c r="E83" s="18">
        <v>35.845001000000003</v>
      </c>
      <c r="F83" s="18">
        <v>35.919998</v>
      </c>
      <c r="G83" s="19">
        <v>80164800</v>
      </c>
      <c r="H83" s="18">
        <f>IFERROR(VLOOKUP(A83,'I. Dividend Info'!$A$5:$B$24,2,2),0)</f>
        <v>0.14249999999999999</v>
      </c>
    </row>
    <row r="84" spans="1:8" ht="14.25" customHeight="1" x14ac:dyDescent="0.25">
      <c r="A84" s="28">
        <v>42852</v>
      </c>
      <c r="B84" s="20">
        <v>2017</v>
      </c>
      <c r="C84" s="21">
        <v>35.979999999999997</v>
      </c>
      <c r="D84" s="21">
        <v>36.040000999999997</v>
      </c>
      <c r="E84" s="21">
        <v>35.827499000000003</v>
      </c>
      <c r="F84" s="21">
        <v>35.947498000000003</v>
      </c>
      <c r="G84" s="22">
        <v>56985200</v>
      </c>
      <c r="H84" s="18">
        <f>IFERROR(VLOOKUP(A84,'I. Dividend Info'!$A$5:$B$24,2,2),0)</f>
        <v>0.14249999999999999</v>
      </c>
    </row>
    <row r="85" spans="1:8" ht="14.25" customHeight="1" x14ac:dyDescent="0.25">
      <c r="A85" s="27">
        <v>42853</v>
      </c>
      <c r="B85" s="17">
        <v>2017</v>
      </c>
      <c r="C85" s="18">
        <v>36.022499000000003</v>
      </c>
      <c r="D85" s="18">
        <v>36.075001</v>
      </c>
      <c r="E85" s="18">
        <v>35.817501</v>
      </c>
      <c r="F85" s="18">
        <v>35.912497999999999</v>
      </c>
      <c r="G85" s="19">
        <v>83441600</v>
      </c>
      <c r="H85" s="18">
        <f>IFERROR(VLOOKUP(A85,'I. Dividend Info'!$A$5:$B$24,2,2),0)</f>
        <v>0.14249999999999999</v>
      </c>
    </row>
    <row r="86" spans="1:8" ht="14.25" customHeight="1" x14ac:dyDescent="0.25">
      <c r="A86" s="28">
        <v>42856</v>
      </c>
      <c r="B86" s="20">
        <v>2017</v>
      </c>
      <c r="C86" s="21">
        <v>36.275002000000001</v>
      </c>
      <c r="D86" s="21">
        <v>36.799999</v>
      </c>
      <c r="E86" s="21">
        <v>36.240001999999997</v>
      </c>
      <c r="F86" s="21">
        <v>36.645000000000003</v>
      </c>
      <c r="G86" s="22">
        <v>134411600</v>
      </c>
      <c r="H86" s="18">
        <f>IFERROR(VLOOKUP(A86,'I. Dividend Info'!$A$5:$B$24,2,2),0)</f>
        <v>0.14249999999999999</v>
      </c>
    </row>
    <row r="87" spans="1:8" ht="14.25" customHeight="1" x14ac:dyDescent="0.25">
      <c r="A87" s="27">
        <v>42857</v>
      </c>
      <c r="B87" s="17">
        <v>2017</v>
      </c>
      <c r="C87" s="18">
        <v>36.884998000000003</v>
      </c>
      <c r="D87" s="18">
        <v>37.022499000000003</v>
      </c>
      <c r="E87" s="18">
        <v>36.709999000000003</v>
      </c>
      <c r="F87" s="18">
        <v>36.877499</v>
      </c>
      <c r="G87" s="19">
        <v>181408800</v>
      </c>
      <c r="H87" s="18">
        <f>IFERROR(VLOOKUP(A87,'I. Dividend Info'!$A$5:$B$24,2,2),0)</f>
        <v>0.14249999999999999</v>
      </c>
    </row>
    <row r="88" spans="1:8" ht="14.25" customHeight="1" x14ac:dyDescent="0.25">
      <c r="A88" s="28">
        <v>42858</v>
      </c>
      <c r="B88" s="20">
        <v>2017</v>
      </c>
      <c r="C88" s="21">
        <v>36.397499000000003</v>
      </c>
      <c r="D88" s="21">
        <v>36.872501</v>
      </c>
      <c r="E88" s="21">
        <v>36.067501</v>
      </c>
      <c r="F88" s="21">
        <v>36.764999000000003</v>
      </c>
      <c r="G88" s="22">
        <v>182788000</v>
      </c>
      <c r="H88" s="18">
        <f>IFERROR(VLOOKUP(A88,'I. Dividend Info'!$A$5:$B$24,2,2),0)</f>
        <v>0.14249999999999999</v>
      </c>
    </row>
    <row r="89" spans="1:8" ht="14.25" customHeight="1" x14ac:dyDescent="0.25">
      <c r="A89" s="27">
        <v>42859</v>
      </c>
      <c r="B89" s="17">
        <v>2017</v>
      </c>
      <c r="C89" s="18">
        <v>36.630001</v>
      </c>
      <c r="D89" s="18">
        <v>36.784999999999997</v>
      </c>
      <c r="E89" s="18">
        <v>36.452499000000003</v>
      </c>
      <c r="F89" s="18">
        <v>36.6325</v>
      </c>
      <c r="G89" s="19">
        <v>93487600</v>
      </c>
      <c r="H89" s="18">
        <f>IFERROR(VLOOKUP(A89,'I. Dividend Info'!$A$5:$B$24,2,2),0)</f>
        <v>0.14249999999999999</v>
      </c>
    </row>
    <row r="90" spans="1:8" ht="14.25" customHeight="1" x14ac:dyDescent="0.25">
      <c r="A90" s="28">
        <v>42860</v>
      </c>
      <c r="B90" s="20">
        <v>2017</v>
      </c>
      <c r="C90" s="21">
        <v>36.689999</v>
      </c>
      <c r="D90" s="21">
        <v>37.244999</v>
      </c>
      <c r="E90" s="21">
        <v>36.689999</v>
      </c>
      <c r="F90" s="21">
        <v>37.240001999999997</v>
      </c>
      <c r="G90" s="22">
        <v>109310800</v>
      </c>
      <c r="H90" s="18">
        <f>IFERROR(VLOOKUP(A90,'I. Dividend Info'!$A$5:$B$24,2,2),0)</f>
        <v>0.14249999999999999</v>
      </c>
    </row>
    <row r="91" spans="1:8" ht="14.25" customHeight="1" x14ac:dyDescent="0.25">
      <c r="A91" s="27">
        <v>42863</v>
      </c>
      <c r="B91" s="17">
        <v>2017</v>
      </c>
      <c r="C91" s="18">
        <v>37.2575</v>
      </c>
      <c r="D91" s="18">
        <v>38.424999</v>
      </c>
      <c r="E91" s="18">
        <v>37.2575</v>
      </c>
      <c r="F91" s="18">
        <v>38.252499</v>
      </c>
      <c r="G91" s="19">
        <v>195009600</v>
      </c>
      <c r="H91" s="18">
        <f>IFERROR(VLOOKUP(A91,'I. Dividend Info'!$A$5:$B$24,2,2),0)</f>
        <v>0.14249999999999999</v>
      </c>
    </row>
    <row r="92" spans="1:8" ht="14.25" customHeight="1" x14ac:dyDescent="0.25">
      <c r="A92" s="28">
        <v>42864</v>
      </c>
      <c r="B92" s="20">
        <v>2017</v>
      </c>
      <c r="C92" s="21">
        <v>38.467498999999997</v>
      </c>
      <c r="D92" s="21">
        <v>38.720001000000003</v>
      </c>
      <c r="E92" s="21">
        <v>38.362499</v>
      </c>
      <c r="F92" s="21">
        <v>38.497501</v>
      </c>
      <c r="G92" s="22">
        <v>156521600</v>
      </c>
      <c r="H92" s="18">
        <f>IFERROR(VLOOKUP(A92,'I. Dividend Info'!$A$5:$B$24,2,2),0)</f>
        <v>0.14249999999999999</v>
      </c>
    </row>
    <row r="93" spans="1:8" ht="14.25" customHeight="1" x14ac:dyDescent="0.25">
      <c r="A93" s="27">
        <v>42865</v>
      </c>
      <c r="B93" s="17">
        <v>2017</v>
      </c>
      <c r="C93" s="18">
        <v>38.407501000000003</v>
      </c>
      <c r="D93" s="18">
        <v>38.485000999999997</v>
      </c>
      <c r="E93" s="18">
        <v>38.027500000000003</v>
      </c>
      <c r="F93" s="18">
        <v>38.314999</v>
      </c>
      <c r="G93" s="19">
        <v>103222800</v>
      </c>
      <c r="H93" s="18">
        <f>IFERROR(VLOOKUP(A93,'I. Dividend Info'!$A$5:$B$24,2,2),0)</f>
        <v>0.14249999999999999</v>
      </c>
    </row>
    <row r="94" spans="1:8" ht="14.25" customHeight="1" x14ac:dyDescent="0.25">
      <c r="A94" s="28">
        <v>42866</v>
      </c>
      <c r="B94" s="20">
        <v>2017</v>
      </c>
      <c r="C94" s="21">
        <v>38.112499</v>
      </c>
      <c r="D94" s="21">
        <v>38.517502</v>
      </c>
      <c r="E94" s="21">
        <v>38.077499000000003</v>
      </c>
      <c r="F94" s="21">
        <v>38.487499</v>
      </c>
      <c r="G94" s="22">
        <v>109020400</v>
      </c>
      <c r="H94" s="18">
        <f>IFERROR(VLOOKUP(A94,'I. Dividend Info'!$A$5:$B$24,2,2),0)</f>
        <v>0.1575</v>
      </c>
    </row>
    <row r="95" spans="1:8" ht="14.25" customHeight="1" x14ac:dyDescent="0.25">
      <c r="A95" s="27">
        <v>42867</v>
      </c>
      <c r="B95" s="17">
        <v>2017</v>
      </c>
      <c r="C95" s="18">
        <v>38.674999</v>
      </c>
      <c r="D95" s="18">
        <v>39.104999999999997</v>
      </c>
      <c r="E95" s="18">
        <v>38.667499999999997</v>
      </c>
      <c r="F95" s="18">
        <v>39.025002000000001</v>
      </c>
      <c r="G95" s="19">
        <v>130108000</v>
      </c>
      <c r="H95" s="18">
        <f>IFERROR(VLOOKUP(A95,'I. Dividend Info'!$A$5:$B$24,2,2),0)</f>
        <v>0.1575</v>
      </c>
    </row>
    <row r="96" spans="1:8" ht="14.25" customHeight="1" x14ac:dyDescent="0.25">
      <c r="A96" s="28">
        <v>42870</v>
      </c>
      <c r="B96" s="20">
        <v>2017</v>
      </c>
      <c r="C96" s="21">
        <v>39.002499</v>
      </c>
      <c r="D96" s="21">
        <v>39.162497999999999</v>
      </c>
      <c r="E96" s="21">
        <v>38.762501</v>
      </c>
      <c r="F96" s="21">
        <v>38.924999</v>
      </c>
      <c r="G96" s="22">
        <v>104038800</v>
      </c>
      <c r="H96" s="18">
        <f>IFERROR(VLOOKUP(A96,'I. Dividend Info'!$A$5:$B$24,2,2),0)</f>
        <v>0.1575</v>
      </c>
    </row>
    <row r="97" spans="1:8" ht="14.25" customHeight="1" x14ac:dyDescent="0.25">
      <c r="A97" s="27">
        <v>42871</v>
      </c>
      <c r="B97" s="17">
        <v>2017</v>
      </c>
      <c r="C97" s="18">
        <v>38.985000999999997</v>
      </c>
      <c r="D97" s="18">
        <v>39.014999000000003</v>
      </c>
      <c r="E97" s="18">
        <v>38.68</v>
      </c>
      <c r="F97" s="18">
        <v>38.8675</v>
      </c>
      <c r="G97" s="19">
        <v>80194000</v>
      </c>
      <c r="H97" s="18">
        <f>IFERROR(VLOOKUP(A97,'I. Dividend Info'!$A$5:$B$24,2,2),0)</f>
        <v>0.1575</v>
      </c>
    </row>
    <row r="98" spans="1:8" ht="14.25" customHeight="1" x14ac:dyDescent="0.25">
      <c r="A98" s="28">
        <v>42872</v>
      </c>
      <c r="B98" s="20">
        <v>2017</v>
      </c>
      <c r="C98" s="21">
        <v>38.400002000000001</v>
      </c>
      <c r="D98" s="21">
        <v>38.642502</v>
      </c>
      <c r="E98" s="21">
        <v>37.427501999999997</v>
      </c>
      <c r="F98" s="21">
        <v>37.5625</v>
      </c>
      <c r="G98" s="22">
        <v>203070800</v>
      </c>
      <c r="H98" s="18">
        <f>IFERROR(VLOOKUP(A98,'I. Dividend Info'!$A$5:$B$24,2,2),0)</f>
        <v>0.1575</v>
      </c>
    </row>
    <row r="99" spans="1:8" ht="14.25" customHeight="1" x14ac:dyDescent="0.25">
      <c r="A99" s="27">
        <v>42873</v>
      </c>
      <c r="B99" s="17">
        <v>2017</v>
      </c>
      <c r="C99" s="18">
        <v>37.817501</v>
      </c>
      <c r="D99" s="18">
        <v>38.334999000000003</v>
      </c>
      <c r="E99" s="18">
        <v>37.782501000000003</v>
      </c>
      <c r="F99" s="18">
        <v>38.134998000000003</v>
      </c>
      <c r="G99" s="19">
        <v>134272800</v>
      </c>
      <c r="H99" s="18">
        <f>IFERROR(VLOOKUP(A99,'I. Dividend Info'!$A$5:$B$24,2,2),0)</f>
        <v>0.1575</v>
      </c>
    </row>
    <row r="100" spans="1:8" ht="14.25" customHeight="1" x14ac:dyDescent="0.25">
      <c r="A100" s="28">
        <v>42874</v>
      </c>
      <c r="B100" s="20">
        <v>2017</v>
      </c>
      <c r="C100" s="21">
        <v>38.345001000000003</v>
      </c>
      <c r="D100" s="21">
        <v>38.494999</v>
      </c>
      <c r="E100" s="21">
        <v>38.157501000000003</v>
      </c>
      <c r="F100" s="21">
        <v>38.264999000000003</v>
      </c>
      <c r="G100" s="22">
        <v>107843200</v>
      </c>
      <c r="H100" s="18">
        <f>IFERROR(VLOOKUP(A100,'I. Dividend Info'!$A$5:$B$24,2,2),0)</f>
        <v>0.1575</v>
      </c>
    </row>
    <row r="101" spans="1:8" ht="14.25" customHeight="1" x14ac:dyDescent="0.25">
      <c r="A101" s="27">
        <v>42877</v>
      </c>
      <c r="B101" s="17">
        <v>2017</v>
      </c>
      <c r="C101" s="18">
        <v>38.5</v>
      </c>
      <c r="D101" s="18">
        <v>38.645000000000003</v>
      </c>
      <c r="E101" s="18">
        <v>38.227500999999997</v>
      </c>
      <c r="F101" s="18">
        <v>38.497501</v>
      </c>
      <c r="G101" s="19">
        <v>91865600</v>
      </c>
      <c r="H101" s="18">
        <f>IFERROR(VLOOKUP(A101,'I. Dividend Info'!$A$5:$B$24,2,2),0)</f>
        <v>0.1575</v>
      </c>
    </row>
    <row r="102" spans="1:8" ht="14.25" customHeight="1" x14ac:dyDescent="0.25">
      <c r="A102" s="28">
        <v>42878</v>
      </c>
      <c r="B102" s="20">
        <v>2017</v>
      </c>
      <c r="C102" s="21">
        <v>38.724997999999999</v>
      </c>
      <c r="D102" s="21">
        <v>38.724997999999999</v>
      </c>
      <c r="E102" s="21">
        <v>38.327499000000003</v>
      </c>
      <c r="F102" s="21">
        <v>38.450001</v>
      </c>
      <c r="G102" s="22">
        <v>79675600</v>
      </c>
      <c r="H102" s="18">
        <f>IFERROR(VLOOKUP(A102,'I. Dividend Info'!$A$5:$B$24,2,2),0)</f>
        <v>0.1575</v>
      </c>
    </row>
    <row r="103" spans="1:8" ht="14.25" customHeight="1" x14ac:dyDescent="0.25">
      <c r="A103" s="27">
        <v>42879</v>
      </c>
      <c r="B103" s="17">
        <v>2017</v>
      </c>
      <c r="C103" s="18">
        <v>38.459999000000003</v>
      </c>
      <c r="D103" s="18">
        <v>38.542499999999997</v>
      </c>
      <c r="E103" s="18">
        <v>38.167499999999997</v>
      </c>
      <c r="F103" s="18">
        <v>38.334999000000003</v>
      </c>
      <c r="G103" s="19">
        <v>76712000</v>
      </c>
      <c r="H103" s="18">
        <f>IFERROR(VLOOKUP(A103,'I. Dividend Info'!$A$5:$B$24,2,2),0)</f>
        <v>0.1575</v>
      </c>
    </row>
    <row r="104" spans="1:8" ht="14.25" customHeight="1" x14ac:dyDescent="0.25">
      <c r="A104" s="28">
        <v>42880</v>
      </c>
      <c r="B104" s="20">
        <v>2017</v>
      </c>
      <c r="C104" s="21">
        <v>38.432499</v>
      </c>
      <c r="D104" s="21">
        <v>38.587502000000001</v>
      </c>
      <c r="E104" s="21">
        <v>38.2575</v>
      </c>
      <c r="F104" s="21">
        <v>38.467498999999997</v>
      </c>
      <c r="G104" s="22">
        <v>76942400</v>
      </c>
      <c r="H104" s="18">
        <f>IFERROR(VLOOKUP(A104,'I. Dividend Info'!$A$5:$B$24,2,2),0)</f>
        <v>0.1575</v>
      </c>
    </row>
    <row r="105" spans="1:8" ht="14.25" customHeight="1" x14ac:dyDescent="0.25">
      <c r="A105" s="27">
        <v>42881</v>
      </c>
      <c r="B105" s="17">
        <v>2017</v>
      </c>
      <c r="C105" s="18">
        <v>38.5</v>
      </c>
      <c r="D105" s="18">
        <v>38.560001</v>
      </c>
      <c r="E105" s="18">
        <v>38.327499000000003</v>
      </c>
      <c r="F105" s="18">
        <v>38.402500000000003</v>
      </c>
      <c r="G105" s="19">
        <v>87710400</v>
      </c>
      <c r="H105" s="18">
        <f>IFERROR(VLOOKUP(A105,'I. Dividend Info'!$A$5:$B$24,2,2),0)</f>
        <v>0.1575</v>
      </c>
    </row>
    <row r="106" spans="1:8" ht="14.25" customHeight="1" x14ac:dyDescent="0.25">
      <c r="A106" s="28">
        <v>42885</v>
      </c>
      <c r="B106" s="20">
        <v>2017</v>
      </c>
      <c r="C106" s="21">
        <v>38.354999999999997</v>
      </c>
      <c r="D106" s="21">
        <v>38.607498</v>
      </c>
      <c r="E106" s="21">
        <v>38.332500000000003</v>
      </c>
      <c r="F106" s="21">
        <v>38.417499999999997</v>
      </c>
      <c r="G106" s="22">
        <v>80507600</v>
      </c>
      <c r="H106" s="18">
        <f>IFERROR(VLOOKUP(A106,'I. Dividend Info'!$A$5:$B$24,2,2),0)</f>
        <v>0.1575</v>
      </c>
    </row>
    <row r="107" spans="1:8" ht="14.25" customHeight="1" x14ac:dyDescent="0.25">
      <c r="A107" s="27">
        <v>42886</v>
      </c>
      <c r="B107" s="17">
        <v>2017</v>
      </c>
      <c r="C107" s="18">
        <v>38.4925</v>
      </c>
      <c r="D107" s="18">
        <v>38.542499999999997</v>
      </c>
      <c r="E107" s="18">
        <v>38.095001000000003</v>
      </c>
      <c r="F107" s="18">
        <v>38.189999</v>
      </c>
      <c r="G107" s="19">
        <v>97804800</v>
      </c>
      <c r="H107" s="18">
        <f>IFERROR(VLOOKUP(A107,'I. Dividend Info'!$A$5:$B$24,2,2),0)</f>
        <v>0.1575</v>
      </c>
    </row>
    <row r="108" spans="1:8" ht="14.25" customHeight="1" x14ac:dyDescent="0.25">
      <c r="A108" s="28">
        <v>42887</v>
      </c>
      <c r="B108" s="20">
        <v>2017</v>
      </c>
      <c r="C108" s="21">
        <v>38.292499999999997</v>
      </c>
      <c r="D108" s="21">
        <v>38.332500000000003</v>
      </c>
      <c r="E108" s="21">
        <v>38.055</v>
      </c>
      <c r="F108" s="21">
        <v>38.294998</v>
      </c>
      <c r="G108" s="22">
        <v>65616400</v>
      </c>
      <c r="H108" s="18">
        <f>IFERROR(VLOOKUP(A108,'I. Dividend Info'!$A$5:$B$24,2,2),0)</f>
        <v>0.1575</v>
      </c>
    </row>
    <row r="109" spans="1:8" ht="14.25" customHeight="1" x14ac:dyDescent="0.25">
      <c r="A109" s="27">
        <v>42888</v>
      </c>
      <c r="B109" s="17">
        <v>2017</v>
      </c>
      <c r="C109" s="18">
        <v>38.395000000000003</v>
      </c>
      <c r="D109" s="18">
        <v>38.862499</v>
      </c>
      <c r="E109" s="18">
        <v>38.222499999999997</v>
      </c>
      <c r="F109" s="18">
        <v>38.862499</v>
      </c>
      <c r="G109" s="19">
        <v>111082800</v>
      </c>
      <c r="H109" s="18">
        <f>IFERROR(VLOOKUP(A109,'I. Dividend Info'!$A$5:$B$24,2,2),0)</f>
        <v>0.1575</v>
      </c>
    </row>
    <row r="110" spans="1:8" ht="14.25" customHeight="1" x14ac:dyDescent="0.25">
      <c r="A110" s="28">
        <v>42891</v>
      </c>
      <c r="B110" s="20">
        <v>2017</v>
      </c>
      <c r="C110" s="21">
        <v>38.584999000000003</v>
      </c>
      <c r="D110" s="21">
        <v>38.612499</v>
      </c>
      <c r="E110" s="21">
        <v>38.365001999999997</v>
      </c>
      <c r="F110" s="21">
        <v>38.482498</v>
      </c>
      <c r="G110" s="22">
        <v>101326800</v>
      </c>
      <c r="H110" s="18">
        <f>IFERROR(VLOOKUP(A110,'I. Dividend Info'!$A$5:$B$24,2,2),0)</f>
        <v>0.1575</v>
      </c>
    </row>
    <row r="111" spans="1:8" ht="14.25" customHeight="1" x14ac:dyDescent="0.25">
      <c r="A111" s="27">
        <v>42892</v>
      </c>
      <c r="B111" s="17">
        <v>2017</v>
      </c>
      <c r="C111" s="18">
        <v>38.474997999999999</v>
      </c>
      <c r="D111" s="18">
        <v>38.952499000000003</v>
      </c>
      <c r="E111" s="18">
        <v>38.445</v>
      </c>
      <c r="F111" s="18">
        <v>38.612499</v>
      </c>
      <c r="G111" s="19">
        <v>106499600</v>
      </c>
      <c r="H111" s="18">
        <f>IFERROR(VLOOKUP(A111,'I. Dividend Info'!$A$5:$B$24,2,2),0)</f>
        <v>0.1575</v>
      </c>
    </row>
    <row r="112" spans="1:8" ht="14.25" customHeight="1" x14ac:dyDescent="0.25">
      <c r="A112" s="28">
        <v>42893</v>
      </c>
      <c r="B112" s="20">
        <v>2017</v>
      </c>
      <c r="C112" s="21">
        <v>38.755001</v>
      </c>
      <c r="D112" s="21">
        <v>38.994999</v>
      </c>
      <c r="E112" s="21">
        <v>38.619999</v>
      </c>
      <c r="F112" s="21">
        <v>38.842498999999997</v>
      </c>
      <c r="G112" s="22">
        <v>84278400</v>
      </c>
      <c r="H112" s="18">
        <f>IFERROR(VLOOKUP(A112,'I. Dividend Info'!$A$5:$B$24,2,2),0)</f>
        <v>0.1575</v>
      </c>
    </row>
    <row r="113" spans="1:8" ht="14.25" customHeight="1" x14ac:dyDescent="0.25">
      <c r="A113" s="27">
        <v>42894</v>
      </c>
      <c r="B113" s="17">
        <v>2017</v>
      </c>
      <c r="C113" s="18">
        <v>38.8125</v>
      </c>
      <c r="D113" s="18">
        <v>38.884998000000003</v>
      </c>
      <c r="E113" s="18">
        <v>38.599997999999999</v>
      </c>
      <c r="F113" s="18">
        <v>38.747501</v>
      </c>
      <c r="G113" s="19">
        <v>85003200</v>
      </c>
      <c r="H113" s="18">
        <f>IFERROR(VLOOKUP(A113,'I. Dividend Info'!$A$5:$B$24,2,2),0)</f>
        <v>0.1575</v>
      </c>
    </row>
    <row r="114" spans="1:8" ht="14.25" customHeight="1" x14ac:dyDescent="0.25">
      <c r="A114" s="28">
        <v>42895</v>
      </c>
      <c r="B114" s="20">
        <v>2017</v>
      </c>
      <c r="C114" s="21">
        <v>38.797500999999997</v>
      </c>
      <c r="D114" s="21">
        <v>38.797500999999997</v>
      </c>
      <c r="E114" s="21">
        <v>36.505001</v>
      </c>
      <c r="F114" s="21">
        <v>37.244999</v>
      </c>
      <c r="G114" s="22">
        <v>259530800</v>
      </c>
      <c r="H114" s="18">
        <f>IFERROR(VLOOKUP(A114,'I. Dividend Info'!$A$5:$B$24,2,2),0)</f>
        <v>0.1575</v>
      </c>
    </row>
    <row r="115" spans="1:8" ht="14.25" customHeight="1" x14ac:dyDescent="0.25">
      <c r="A115" s="27">
        <v>42898</v>
      </c>
      <c r="B115" s="17">
        <v>2017</v>
      </c>
      <c r="C115" s="18">
        <v>36.435001</v>
      </c>
      <c r="D115" s="18">
        <v>36.522499000000003</v>
      </c>
      <c r="E115" s="18">
        <v>35.627499</v>
      </c>
      <c r="F115" s="18">
        <v>36.354999999999997</v>
      </c>
      <c r="G115" s="19">
        <v>289229200</v>
      </c>
      <c r="H115" s="18">
        <f>IFERROR(VLOOKUP(A115,'I. Dividend Info'!$A$5:$B$24,2,2),0)</f>
        <v>0.1575</v>
      </c>
    </row>
    <row r="116" spans="1:8" ht="14.25" customHeight="1" x14ac:dyDescent="0.25">
      <c r="A116" s="28">
        <v>42899</v>
      </c>
      <c r="B116" s="20">
        <v>2017</v>
      </c>
      <c r="C116" s="21">
        <v>36.790000999999997</v>
      </c>
      <c r="D116" s="21">
        <v>36.862499</v>
      </c>
      <c r="E116" s="21">
        <v>36.287497999999999</v>
      </c>
      <c r="F116" s="21">
        <v>36.647499000000003</v>
      </c>
      <c r="G116" s="22">
        <v>136661600</v>
      </c>
      <c r="H116" s="18">
        <f>IFERROR(VLOOKUP(A116,'I. Dividend Info'!$A$5:$B$24,2,2),0)</f>
        <v>0.1575</v>
      </c>
    </row>
    <row r="117" spans="1:8" ht="14.25" customHeight="1" x14ac:dyDescent="0.25">
      <c r="A117" s="27">
        <v>42900</v>
      </c>
      <c r="B117" s="17">
        <v>2017</v>
      </c>
      <c r="C117" s="18">
        <v>36.875</v>
      </c>
      <c r="D117" s="18">
        <v>36.875</v>
      </c>
      <c r="E117" s="18">
        <v>35.959999000000003</v>
      </c>
      <c r="F117" s="18">
        <v>36.290000999999997</v>
      </c>
      <c r="G117" s="19">
        <v>126124800</v>
      </c>
      <c r="H117" s="18">
        <f>IFERROR(VLOOKUP(A117,'I. Dividend Info'!$A$5:$B$24,2,2),0)</f>
        <v>0.1575</v>
      </c>
    </row>
    <row r="118" spans="1:8" ht="14.25" customHeight="1" x14ac:dyDescent="0.25">
      <c r="A118" s="28">
        <v>42901</v>
      </c>
      <c r="B118" s="20">
        <v>2017</v>
      </c>
      <c r="C118" s="21">
        <v>35.830002</v>
      </c>
      <c r="D118" s="21">
        <v>36.119999</v>
      </c>
      <c r="E118" s="21">
        <v>35.552501999999997</v>
      </c>
      <c r="F118" s="21">
        <v>36.072498000000003</v>
      </c>
      <c r="G118" s="22">
        <v>128661600</v>
      </c>
      <c r="H118" s="18">
        <f>IFERROR(VLOOKUP(A118,'I. Dividend Info'!$A$5:$B$24,2,2),0)</f>
        <v>0.1575</v>
      </c>
    </row>
    <row r="119" spans="1:8" ht="14.25" customHeight="1" x14ac:dyDescent="0.25">
      <c r="A119" s="27">
        <v>42902</v>
      </c>
      <c r="B119" s="17">
        <v>2017</v>
      </c>
      <c r="C119" s="18">
        <v>35.945</v>
      </c>
      <c r="D119" s="18">
        <v>36.125</v>
      </c>
      <c r="E119" s="18">
        <v>35.549999</v>
      </c>
      <c r="F119" s="18">
        <v>35.567501</v>
      </c>
      <c r="G119" s="19">
        <v>201444400</v>
      </c>
      <c r="H119" s="18">
        <f>IFERROR(VLOOKUP(A119,'I. Dividend Info'!$A$5:$B$24,2,2),0)</f>
        <v>0.1575</v>
      </c>
    </row>
    <row r="120" spans="1:8" ht="14.25" customHeight="1" x14ac:dyDescent="0.25">
      <c r="A120" s="28">
        <v>42905</v>
      </c>
      <c r="B120" s="20">
        <v>2017</v>
      </c>
      <c r="C120" s="21">
        <v>35.915000999999997</v>
      </c>
      <c r="D120" s="21">
        <v>36.685001</v>
      </c>
      <c r="E120" s="21">
        <v>35.915000999999997</v>
      </c>
      <c r="F120" s="21">
        <v>36.584999000000003</v>
      </c>
      <c r="G120" s="22">
        <v>130165600</v>
      </c>
      <c r="H120" s="18">
        <f>IFERROR(VLOOKUP(A120,'I. Dividend Info'!$A$5:$B$24,2,2),0)</f>
        <v>0.1575</v>
      </c>
    </row>
    <row r="121" spans="1:8" ht="14.25" customHeight="1" x14ac:dyDescent="0.25">
      <c r="A121" s="27">
        <v>42906</v>
      </c>
      <c r="B121" s="17">
        <v>2017</v>
      </c>
      <c r="C121" s="18">
        <v>36.717498999999997</v>
      </c>
      <c r="D121" s="18">
        <v>36.717498999999997</v>
      </c>
      <c r="E121" s="18">
        <v>36.235000999999997</v>
      </c>
      <c r="F121" s="18">
        <v>36.252499</v>
      </c>
      <c r="G121" s="19">
        <v>99600400</v>
      </c>
      <c r="H121" s="18">
        <f>IFERROR(VLOOKUP(A121,'I. Dividend Info'!$A$5:$B$24,2,2),0)</f>
        <v>0.1575</v>
      </c>
    </row>
    <row r="122" spans="1:8" ht="14.25" customHeight="1" x14ac:dyDescent="0.25">
      <c r="A122" s="28">
        <v>42907</v>
      </c>
      <c r="B122" s="20">
        <v>2017</v>
      </c>
      <c r="C122" s="21">
        <v>36.380001</v>
      </c>
      <c r="D122" s="21">
        <v>36.517502</v>
      </c>
      <c r="E122" s="21">
        <v>36.152500000000003</v>
      </c>
      <c r="F122" s="21">
        <v>36.467498999999997</v>
      </c>
      <c r="G122" s="22">
        <v>85063200</v>
      </c>
      <c r="H122" s="18">
        <f>IFERROR(VLOOKUP(A122,'I. Dividend Info'!$A$5:$B$24,2,2),0)</f>
        <v>0.1575</v>
      </c>
    </row>
    <row r="123" spans="1:8" ht="14.25" customHeight="1" x14ac:dyDescent="0.25">
      <c r="A123" s="27">
        <v>42908</v>
      </c>
      <c r="B123" s="17">
        <v>2017</v>
      </c>
      <c r="C123" s="18">
        <v>36.442501</v>
      </c>
      <c r="D123" s="18">
        <v>36.674999</v>
      </c>
      <c r="E123" s="18">
        <v>36.279998999999997</v>
      </c>
      <c r="F123" s="18">
        <v>36.407501000000003</v>
      </c>
      <c r="G123" s="19">
        <v>76425200</v>
      </c>
      <c r="H123" s="18">
        <f>IFERROR(VLOOKUP(A123,'I. Dividend Info'!$A$5:$B$24,2,2),0)</f>
        <v>0.1575</v>
      </c>
    </row>
    <row r="124" spans="1:8" ht="14.25" customHeight="1" x14ac:dyDescent="0.25">
      <c r="A124" s="28">
        <v>42909</v>
      </c>
      <c r="B124" s="20">
        <v>2017</v>
      </c>
      <c r="C124" s="21">
        <v>36.282501000000003</v>
      </c>
      <c r="D124" s="21">
        <v>36.790000999999997</v>
      </c>
      <c r="E124" s="21">
        <v>36.277500000000003</v>
      </c>
      <c r="F124" s="21">
        <v>36.57</v>
      </c>
      <c r="G124" s="22">
        <v>141757600</v>
      </c>
      <c r="H124" s="18">
        <f>IFERROR(VLOOKUP(A124,'I. Dividend Info'!$A$5:$B$24,2,2),0)</f>
        <v>0.1575</v>
      </c>
    </row>
    <row r="125" spans="1:8" ht="14.25" customHeight="1" x14ac:dyDescent="0.25">
      <c r="A125" s="27">
        <v>42912</v>
      </c>
      <c r="B125" s="17">
        <v>2017</v>
      </c>
      <c r="C125" s="18">
        <v>36.792499999999997</v>
      </c>
      <c r="D125" s="18">
        <v>37.07</v>
      </c>
      <c r="E125" s="18">
        <v>36.345001000000003</v>
      </c>
      <c r="F125" s="18">
        <v>36.455002</v>
      </c>
      <c r="G125" s="19">
        <v>102769600</v>
      </c>
      <c r="H125" s="18">
        <f>IFERROR(VLOOKUP(A125,'I. Dividend Info'!$A$5:$B$24,2,2),0)</f>
        <v>0.1575</v>
      </c>
    </row>
    <row r="126" spans="1:8" ht="14.25" customHeight="1" x14ac:dyDescent="0.25">
      <c r="A126" s="28">
        <v>42913</v>
      </c>
      <c r="B126" s="20">
        <v>2017</v>
      </c>
      <c r="C126" s="21">
        <v>36.252499</v>
      </c>
      <c r="D126" s="21">
        <v>36.540000999999997</v>
      </c>
      <c r="E126" s="21">
        <v>35.904998999999997</v>
      </c>
      <c r="F126" s="21">
        <v>35.932499</v>
      </c>
      <c r="G126" s="22">
        <v>99047600</v>
      </c>
      <c r="H126" s="18">
        <f>IFERROR(VLOOKUP(A126,'I. Dividend Info'!$A$5:$B$24,2,2),0)</f>
        <v>0.1575</v>
      </c>
    </row>
    <row r="127" spans="1:8" ht="14.25" customHeight="1" x14ac:dyDescent="0.25">
      <c r="A127" s="27">
        <v>42914</v>
      </c>
      <c r="B127" s="17">
        <v>2017</v>
      </c>
      <c r="C127" s="18">
        <v>36.122501</v>
      </c>
      <c r="D127" s="18">
        <v>36.527500000000003</v>
      </c>
      <c r="E127" s="18">
        <v>35.790000999999997</v>
      </c>
      <c r="F127" s="18">
        <v>36.457500000000003</v>
      </c>
      <c r="G127" s="19">
        <v>88329600</v>
      </c>
      <c r="H127" s="18">
        <f>IFERROR(VLOOKUP(A127,'I. Dividend Info'!$A$5:$B$24,2,2),0)</f>
        <v>0.1575</v>
      </c>
    </row>
    <row r="128" spans="1:8" ht="14.25" customHeight="1" x14ac:dyDescent="0.25">
      <c r="A128" s="28">
        <v>42915</v>
      </c>
      <c r="B128" s="20">
        <v>2017</v>
      </c>
      <c r="C128" s="21">
        <v>36.177501999999997</v>
      </c>
      <c r="D128" s="21">
        <v>36.282501000000003</v>
      </c>
      <c r="E128" s="21">
        <v>35.57</v>
      </c>
      <c r="F128" s="21">
        <v>35.919998</v>
      </c>
      <c r="G128" s="22">
        <v>125997600</v>
      </c>
      <c r="H128" s="18">
        <f>IFERROR(VLOOKUP(A128,'I. Dividend Info'!$A$5:$B$24,2,2),0)</f>
        <v>0.1575</v>
      </c>
    </row>
    <row r="129" spans="1:8" ht="14.25" customHeight="1" x14ac:dyDescent="0.25">
      <c r="A129" s="27">
        <v>42916</v>
      </c>
      <c r="B129" s="17">
        <v>2017</v>
      </c>
      <c r="C129" s="18">
        <v>36.112499</v>
      </c>
      <c r="D129" s="18">
        <v>36.240001999999997</v>
      </c>
      <c r="E129" s="18">
        <v>35.945</v>
      </c>
      <c r="F129" s="18">
        <v>36.005001</v>
      </c>
      <c r="G129" s="19">
        <v>92096400</v>
      </c>
      <c r="H129" s="18">
        <f>IFERROR(VLOOKUP(A129,'I. Dividend Info'!$A$5:$B$24,2,2),0)</f>
        <v>0.1575</v>
      </c>
    </row>
    <row r="130" spans="1:8" ht="14.25" customHeight="1" x14ac:dyDescent="0.25">
      <c r="A130" s="28">
        <v>42919</v>
      </c>
      <c r="B130" s="20">
        <v>2017</v>
      </c>
      <c r="C130" s="21">
        <v>36.220001000000003</v>
      </c>
      <c r="D130" s="21">
        <v>36.325001</v>
      </c>
      <c r="E130" s="21">
        <v>35.775002000000001</v>
      </c>
      <c r="F130" s="21">
        <v>35.875</v>
      </c>
      <c r="G130" s="22">
        <v>57111200</v>
      </c>
      <c r="H130" s="18">
        <f>IFERROR(VLOOKUP(A130,'I. Dividend Info'!$A$5:$B$24,2,2),0)</f>
        <v>0.1575</v>
      </c>
    </row>
    <row r="131" spans="1:8" ht="14.25" customHeight="1" x14ac:dyDescent="0.25">
      <c r="A131" s="27">
        <v>42921</v>
      </c>
      <c r="B131" s="17">
        <v>2017</v>
      </c>
      <c r="C131" s="18">
        <v>35.922500999999997</v>
      </c>
      <c r="D131" s="18">
        <v>36.197498000000003</v>
      </c>
      <c r="E131" s="18">
        <v>35.68</v>
      </c>
      <c r="F131" s="18">
        <v>36.022499000000003</v>
      </c>
      <c r="G131" s="19">
        <v>86278400</v>
      </c>
      <c r="H131" s="18">
        <f>IFERROR(VLOOKUP(A131,'I. Dividend Info'!$A$5:$B$24,2,2),0)</f>
        <v>0.1575</v>
      </c>
    </row>
    <row r="132" spans="1:8" ht="14.25" customHeight="1" x14ac:dyDescent="0.25">
      <c r="A132" s="28">
        <v>42922</v>
      </c>
      <c r="B132" s="20">
        <v>2017</v>
      </c>
      <c r="C132" s="21">
        <v>35.755001</v>
      </c>
      <c r="D132" s="21">
        <v>35.875</v>
      </c>
      <c r="E132" s="21">
        <v>35.602500999999997</v>
      </c>
      <c r="F132" s="21">
        <v>35.682499</v>
      </c>
      <c r="G132" s="22">
        <v>96515200</v>
      </c>
      <c r="H132" s="18">
        <f>IFERROR(VLOOKUP(A132,'I. Dividend Info'!$A$5:$B$24,2,2),0)</f>
        <v>0.1575</v>
      </c>
    </row>
    <row r="133" spans="1:8" ht="14.25" customHeight="1" x14ac:dyDescent="0.25">
      <c r="A133" s="27">
        <v>42923</v>
      </c>
      <c r="B133" s="17">
        <v>2017</v>
      </c>
      <c r="C133" s="18">
        <v>35.724997999999999</v>
      </c>
      <c r="D133" s="18">
        <v>36.1875</v>
      </c>
      <c r="E133" s="18">
        <v>35.724997999999999</v>
      </c>
      <c r="F133" s="18">
        <v>36.044998</v>
      </c>
      <c r="G133" s="19">
        <v>76806800</v>
      </c>
      <c r="H133" s="18">
        <f>IFERROR(VLOOKUP(A133,'I. Dividend Info'!$A$5:$B$24,2,2),0)</f>
        <v>0.1575</v>
      </c>
    </row>
    <row r="134" spans="1:8" ht="14.25" customHeight="1" x14ac:dyDescent="0.25">
      <c r="A134" s="28">
        <v>42926</v>
      </c>
      <c r="B134" s="20">
        <v>2017</v>
      </c>
      <c r="C134" s="21">
        <v>36.027500000000003</v>
      </c>
      <c r="D134" s="21">
        <v>36.487499</v>
      </c>
      <c r="E134" s="21">
        <v>35.842498999999997</v>
      </c>
      <c r="F134" s="21">
        <v>36.264999000000003</v>
      </c>
      <c r="G134" s="22">
        <v>84362400</v>
      </c>
      <c r="H134" s="18">
        <f>IFERROR(VLOOKUP(A134,'I. Dividend Info'!$A$5:$B$24,2,2),0)</f>
        <v>0.1575</v>
      </c>
    </row>
    <row r="135" spans="1:8" ht="14.25" customHeight="1" x14ac:dyDescent="0.25">
      <c r="A135" s="27">
        <v>42927</v>
      </c>
      <c r="B135" s="17">
        <v>2017</v>
      </c>
      <c r="C135" s="18">
        <v>36.182499</v>
      </c>
      <c r="D135" s="18">
        <v>36.462502000000001</v>
      </c>
      <c r="E135" s="18">
        <v>36.095001000000003</v>
      </c>
      <c r="F135" s="18">
        <v>36.3825</v>
      </c>
      <c r="G135" s="19">
        <v>79127200</v>
      </c>
      <c r="H135" s="18">
        <f>IFERROR(VLOOKUP(A135,'I. Dividend Info'!$A$5:$B$24,2,2),0)</f>
        <v>0.1575</v>
      </c>
    </row>
    <row r="136" spans="1:8" ht="14.25" customHeight="1" x14ac:dyDescent="0.25">
      <c r="A136" s="28">
        <v>42928</v>
      </c>
      <c r="B136" s="20">
        <v>2017</v>
      </c>
      <c r="C136" s="21">
        <v>36.467498999999997</v>
      </c>
      <c r="D136" s="21">
        <v>36.544998</v>
      </c>
      <c r="E136" s="21">
        <v>36.205002</v>
      </c>
      <c r="F136" s="21">
        <v>36.435001</v>
      </c>
      <c r="G136" s="22">
        <v>99538000</v>
      </c>
      <c r="H136" s="18">
        <f>IFERROR(VLOOKUP(A136,'I. Dividend Info'!$A$5:$B$24,2,2),0)</f>
        <v>0.1575</v>
      </c>
    </row>
    <row r="137" spans="1:8" ht="14.25" customHeight="1" x14ac:dyDescent="0.25">
      <c r="A137" s="27">
        <v>42929</v>
      </c>
      <c r="B137" s="17">
        <v>2017</v>
      </c>
      <c r="C137" s="18">
        <v>36.375</v>
      </c>
      <c r="D137" s="18">
        <v>37.122501</v>
      </c>
      <c r="E137" s="18">
        <v>36.360000999999997</v>
      </c>
      <c r="F137" s="18">
        <v>36.942501</v>
      </c>
      <c r="G137" s="19">
        <v>100797600</v>
      </c>
      <c r="H137" s="18">
        <f>IFERROR(VLOOKUP(A137,'I. Dividend Info'!$A$5:$B$24,2,2),0)</f>
        <v>0.1575</v>
      </c>
    </row>
    <row r="138" spans="1:8" ht="14.25" customHeight="1" x14ac:dyDescent="0.25">
      <c r="A138" s="28">
        <v>42930</v>
      </c>
      <c r="B138" s="20">
        <v>2017</v>
      </c>
      <c r="C138" s="21">
        <v>36.9925</v>
      </c>
      <c r="D138" s="21">
        <v>37.332500000000003</v>
      </c>
      <c r="E138" s="21">
        <v>36.832500000000003</v>
      </c>
      <c r="F138" s="21">
        <v>37.259998000000003</v>
      </c>
      <c r="G138" s="22">
        <v>80528400</v>
      </c>
      <c r="H138" s="18">
        <f>IFERROR(VLOOKUP(A138,'I. Dividend Info'!$A$5:$B$24,2,2),0)</f>
        <v>0.1575</v>
      </c>
    </row>
    <row r="139" spans="1:8" ht="14.25" customHeight="1" x14ac:dyDescent="0.25">
      <c r="A139" s="27">
        <v>42933</v>
      </c>
      <c r="B139" s="17">
        <v>2017</v>
      </c>
      <c r="C139" s="18">
        <v>37.205002</v>
      </c>
      <c r="D139" s="18">
        <v>37.724997999999999</v>
      </c>
      <c r="E139" s="18">
        <v>37.142502</v>
      </c>
      <c r="F139" s="18">
        <v>37.389999000000003</v>
      </c>
      <c r="G139" s="19">
        <v>95174000</v>
      </c>
      <c r="H139" s="18">
        <f>IFERROR(VLOOKUP(A139,'I. Dividend Info'!$A$5:$B$24,2,2),0)</f>
        <v>0.1575</v>
      </c>
    </row>
    <row r="140" spans="1:8" ht="14.25" customHeight="1" x14ac:dyDescent="0.25">
      <c r="A140" s="28">
        <v>42934</v>
      </c>
      <c r="B140" s="20">
        <v>2017</v>
      </c>
      <c r="C140" s="21">
        <v>37.299999</v>
      </c>
      <c r="D140" s="21">
        <v>37.532501000000003</v>
      </c>
      <c r="E140" s="21">
        <v>37.167499999999997</v>
      </c>
      <c r="F140" s="21">
        <v>37.520000000000003</v>
      </c>
      <c r="G140" s="22">
        <v>71475200</v>
      </c>
      <c r="H140" s="18">
        <f>IFERROR(VLOOKUP(A140,'I. Dividend Info'!$A$5:$B$24,2,2),0)</f>
        <v>0.1575</v>
      </c>
    </row>
    <row r="141" spans="1:8" ht="14.25" customHeight="1" x14ac:dyDescent="0.25">
      <c r="A141" s="27">
        <v>42935</v>
      </c>
      <c r="B141" s="17">
        <v>2017</v>
      </c>
      <c r="C141" s="18">
        <v>37.619999</v>
      </c>
      <c r="D141" s="18">
        <v>37.854999999999997</v>
      </c>
      <c r="E141" s="18">
        <v>37.487499</v>
      </c>
      <c r="F141" s="18">
        <v>37.755001</v>
      </c>
      <c r="G141" s="19">
        <v>83692000</v>
      </c>
      <c r="H141" s="18">
        <f>IFERROR(VLOOKUP(A141,'I. Dividend Info'!$A$5:$B$24,2,2),0)</f>
        <v>0.1575</v>
      </c>
    </row>
    <row r="142" spans="1:8" ht="14.25" customHeight="1" x14ac:dyDescent="0.25">
      <c r="A142" s="28">
        <v>42936</v>
      </c>
      <c r="B142" s="20">
        <v>2017</v>
      </c>
      <c r="C142" s="21">
        <v>37.875</v>
      </c>
      <c r="D142" s="21">
        <v>37.935001</v>
      </c>
      <c r="E142" s="21">
        <v>37.547500999999997</v>
      </c>
      <c r="F142" s="21">
        <v>37.584999000000003</v>
      </c>
      <c r="G142" s="22">
        <v>68974800</v>
      </c>
      <c r="H142" s="18">
        <f>IFERROR(VLOOKUP(A142,'I. Dividend Info'!$A$5:$B$24,2,2),0)</f>
        <v>0.1575</v>
      </c>
    </row>
    <row r="143" spans="1:8" ht="14.25" customHeight="1" x14ac:dyDescent="0.25">
      <c r="A143" s="27">
        <v>42937</v>
      </c>
      <c r="B143" s="17">
        <v>2017</v>
      </c>
      <c r="C143" s="18">
        <v>37.497501</v>
      </c>
      <c r="D143" s="18">
        <v>37.610000999999997</v>
      </c>
      <c r="E143" s="18">
        <v>37.220001000000003</v>
      </c>
      <c r="F143" s="18">
        <v>37.567501</v>
      </c>
      <c r="G143" s="19">
        <v>105010400</v>
      </c>
      <c r="H143" s="18">
        <f>IFERROR(VLOOKUP(A143,'I. Dividend Info'!$A$5:$B$24,2,2),0)</f>
        <v>0.1575</v>
      </c>
    </row>
    <row r="144" spans="1:8" ht="14.25" customHeight="1" x14ac:dyDescent="0.25">
      <c r="A144" s="28">
        <v>42940</v>
      </c>
      <c r="B144" s="20">
        <v>2017</v>
      </c>
      <c r="C144" s="21">
        <v>37.645000000000003</v>
      </c>
      <c r="D144" s="21">
        <v>38.110000999999997</v>
      </c>
      <c r="E144" s="21">
        <v>37.474997999999999</v>
      </c>
      <c r="F144" s="21">
        <v>38.022499000000003</v>
      </c>
      <c r="G144" s="22">
        <v>85972800</v>
      </c>
      <c r="H144" s="18">
        <f>IFERROR(VLOOKUP(A144,'I. Dividend Info'!$A$5:$B$24,2,2),0)</f>
        <v>0.1575</v>
      </c>
    </row>
    <row r="145" spans="1:8" ht="14.25" customHeight="1" x14ac:dyDescent="0.25">
      <c r="A145" s="27">
        <v>42941</v>
      </c>
      <c r="B145" s="17">
        <v>2017</v>
      </c>
      <c r="C145" s="18">
        <v>37.950001</v>
      </c>
      <c r="D145" s="18">
        <v>38.459999000000003</v>
      </c>
      <c r="E145" s="18">
        <v>37.950001</v>
      </c>
      <c r="F145" s="18">
        <v>38.185001</v>
      </c>
      <c r="G145" s="19">
        <v>75415600</v>
      </c>
      <c r="H145" s="18">
        <f>IFERROR(VLOOKUP(A145,'I. Dividend Info'!$A$5:$B$24,2,2),0)</f>
        <v>0.1575</v>
      </c>
    </row>
    <row r="146" spans="1:8" ht="14.25" customHeight="1" x14ac:dyDescent="0.25">
      <c r="A146" s="28">
        <v>42942</v>
      </c>
      <c r="B146" s="20">
        <v>2017</v>
      </c>
      <c r="C146" s="21">
        <v>38.337502000000001</v>
      </c>
      <c r="D146" s="21">
        <v>38.482498</v>
      </c>
      <c r="E146" s="21">
        <v>38.264999000000003</v>
      </c>
      <c r="F146" s="21">
        <v>38.365001999999997</v>
      </c>
      <c r="G146" s="22">
        <v>63124000</v>
      </c>
      <c r="H146" s="18">
        <f>IFERROR(VLOOKUP(A146,'I. Dividend Info'!$A$5:$B$24,2,2),0)</f>
        <v>0.1575</v>
      </c>
    </row>
    <row r="147" spans="1:8" ht="14.25" customHeight="1" x14ac:dyDescent="0.25">
      <c r="A147" s="27">
        <v>42943</v>
      </c>
      <c r="B147" s="17">
        <v>2017</v>
      </c>
      <c r="C147" s="18">
        <v>38.4375</v>
      </c>
      <c r="D147" s="18">
        <v>38.497501</v>
      </c>
      <c r="E147" s="18">
        <v>36.825001</v>
      </c>
      <c r="F147" s="18">
        <v>37.639999000000003</v>
      </c>
      <c r="G147" s="19">
        <v>129905200</v>
      </c>
      <c r="H147" s="18">
        <f>IFERROR(VLOOKUP(A147,'I. Dividend Info'!$A$5:$B$24,2,2),0)</f>
        <v>0.1575</v>
      </c>
    </row>
    <row r="148" spans="1:8" ht="14.25" customHeight="1" x14ac:dyDescent="0.25">
      <c r="A148" s="28">
        <v>42944</v>
      </c>
      <c r="B148" s="20">
        <v>2017</v>
      </c>
      <c r="C148" s="21">
        <v>37.472499999999997</v>
      </c>
      <c r="D148" s="21">
        <v>37.557499</v>
      </c>
      <c r="E148" s="21">
        <v>37.297500999999997</v>
      </c>
      <c r="F148" s="21">
        <v>37.375</v>
      </c>
      <c r="G148" s="22">
        <v>68854800</v>
      </c>
      <c r="H148" s="18">
        <f>IFERROR(VLOOKUP(A148,'I. Dividend Info'!$A$5:$B$24,2,2),0)</f>
        <v>0.1575</v>
      </c>
    </row>
    <row r="149" spans="1:8" ht="14.25" customHeight="1" x14ac:dyDescent="0.25">
      <c r="A149" s="27">
        <v>42947</v>
      </c>
      <c r="B149" s="17">
        <v>2017</v>
      </c>
      <c r="C149" s="18">
        <v>37.474997999999999</v>
      </c>
      <c r="D149" s="18">
        <v>37.582500000000003</v>
      </c>
      <c r="E149" s="18">
        <v>37.032501000000003</v>
      </c>
      <c r="F149" s="18">
        <v>37.182499</v>
      </c>
      <c r="G149" s="19">
        <v>79383600</v>
      </c>
      <c r="H149" s="18">
        <f>IFERROR(VLOOKUP(A149,'I. Dividend Info'!$A$5:$B$24,2,2),0)</f>
        <v>0.1575</v>
      </c>
    </row>
    <row r="150" spans="1:8" ht="14.25" customHeight="1" x14ac:dyDescent="0.25">
      <c r="A150" s="28">
        <v>42948</v>
      </c>
      <c r="B150" s="20">
        <v>2017</v>
      </c>
      <c r="C150" s="21">
        <v>37.275002000000001</v>
      </c>
      <c r="D150" s="21">
        <v>37.555</v>
      </c>
      <c r="E150" s="21">
        <v>37.102500999999997</v>
      </c>
      <c r="F150" s="21">
        <v>37.512501</v>
      </c>
      <c r="G150" s="22">
        <v>141474400</v>
      </c>
      <c r="H150" s="18">
        <f>IFERROR(VLOOKUP(A150,'I. Dividend Info'!$A$5:$B$24,2,2),0)</f>
        <v>0.1575</v>
      </c>
    </row>
    <row r="151" spans="1:8" ht="14.25" customHeight="1" x14ac:dyDescent="0.25">
      <c r="A151" s="27">
        <v>42949</v>
      </c>
      <c r="B151" s="17">
        <v>2017</v>
      </c>
      <c r="C151" s="18">
        <v>39.82</v>
      </c>
      <c r="D151" s="18">
        <v>39.9375</v>
      </c>
      <c r="E151" s="18">
        <v>39.040000999999997</v>
      </c>
      <c r="F151" s="18">
        <v>39.284999999999997</v>
      </c>
      <c r="G151" s="19">
        <v>279747200</v>
      </c>
      <c r="H151" s="18">
        <f>IFERROR(VLOOKUP(A151,'I. Dividend Info'!$A$5:$B$24,2,2),0)</f>
        <v>0.1575</v>
      </c>
    </row>
    <row r="152" spans="1:8" ht="14.25" customHeight="1" x14ac:dyDescent="0.25">
      <c r="A152" s="28">
        <v>42950</v>
      </c>
      <c r="B152" s="20">
        <v>2017</v>
      </c>
      <c r="C152" s="21">
        <v>39.262501</v>
      </c>
      <c r="D152" s="21">
        <v>39.302501999999997</v>
      </c>
      <c r="E152" s="21">
        <v>38.755001</v>
      </c>
      <c r="F152" s="21">
        <v>38.892502</v>
      </c>
      <c r="G152" s="22">
        <v>108389200</v>
      </c>
      <c r="H152" s="18">
        <f>IFERROR(VLOOKUP(A152,'I. Dividend Info'!$A$5:$B$24,2,2),0)</f>
        <v>0.1575</v>
      </c>
    </row>
    <row r="153" spans="1:8" ht="14.25" customHeight="1" x14ac:dyDescent="0.25">
      <c r="A153" s="27">
        <v>42951</v>
      </c>
      <c r="B153" s="17">
        <v>2017</v>
      </c>
      <c r="C153" s="18">
        <v>39.017502</v>
      </c>
      <c r="D153" s="18">
        <v>39.349997999999999</v>
      </c>
      <c r="E153" s="18">
        <v>38.922500999999997</v>
      </c>
      <c r="F153" s="18">
        <v>39.097499999999997</v>
      </c>
      <c r="G153" s="19">
        <v>82239600</v>
      </c>
      <c r="H153" s="18">
        <f>IFERROR(VLOOKUP(A153,'I. Dividend Info'!$A$5:$B$24,2,2),0)</f>
        <v>0.1575</v>
      </c>
    </row>
    <row r="154" spans="1:8" ht="14.25" customHeight="1" x14ac:dyDescent="0.25">
      <c r="A154" s="28">
        <v>42954</v>
      </c>
      <c r="B154" s="20">
        <v>2017</v>
      </c>
      <c r="C154" s="21">
        <v>39.264999000000003</v>
      </c>
      <c r="D154" s="21">
        <v>39.729999999999997</v>
      </c>
      <c r="E154" s="21">
        <v>39.167499999999997</v>
      </c>
      <c r="F154" s="21">
        <v>39.702499000000003</v>
      </c>
      <c r="G154" s="22">
        <v>87481200</v>
      </c>
      <c r="H154" s="18">
        <f>IFERROR(VLOOKUP(A154,'I. Dividend Info'!$A$5:$B$24,2,2),0)</f>
        <v>0.1575</v>
      </c>
    </row>
    <row r="155" spans="1:8" ht="14.25" customHeight="1" x14ac:dyDescent="0.25">
      <c r="A155" s="27">
        <v>42955</v>
      </c>
      <c r="B155" s="17">
        <v>2017</v>
      </c>
      <c r="C155" s="18">
        <v>39.650002000000001</v>
      </c>
      <c r="D155" s="18">
        <v>40.457500000000003</v>
      </c>
      <c r="E155" s="18">
        <v>39.567501</v>
      </c>
      <c r="F155" s="18">
        <v>40.020000000000003</v>
      </c>
      <c r="G155" s="19">
        <v>144823600</v>
      </c>
      <c r="H155" s="18">
        <f>IFERROR(VLOOKUP(A155,'I. Dividend Info'!$A$5:$B$24,2,2),0)</f>
        <v>0.1575</v>
      </c>
    </row>
    <row r="156" spans="1:8" ht="14.25" customHeight="1" x14ac:dyDescent="0.25">
      <c r="A156" s="28">
        <v>42956</v>
      </c>
      <c r="B156" s="20">
        <v>2017</v>
      </c>
      <c r="C156" s="21">
        <v>39.814999</v>
      </c>
      <c r="D156" s="21">
        <v>40.317501</v>
      </c>
      <c r="E156" s="21">
        <v>39.777500000000003</v>
      </c>
      <c r="F156" s="21">
        <v>40.264999000000003</v>
      </c>
      <c r="G156" s="22">
        <v>104526000</v>
      </c>
      <c r="H156" s="18">
        <f>IFERROR(VLOOKUP(A156,'I. Dividend Info'!$A$5:$B$24,2,2),0)</f>
        <v>0.1575</v>
      </c>
    </row>
    <row r="157" spans="1:8" ht="14.25" customHeight="1" x14ac:dyDescent="0.25">
      <c r="A157" s="27">
        <v>42957</v>
      </c>
      <c r="B157" s="17">
        <v>2017</v>
      </c>
      <c r="C157" s="18">
        <v>39.974997999999999</v>
      </c>
      <c r="D157" s="18">
        <v>40</v>
      </c>
      <c r="E157" s="18">
        <v>38.657501000000003</v>
      </c>
      <c r="F157" s="18">
        <v>38.830002</v>
      </c>
      <c r="G157" s="19">
        <v>163217200</v>
      </c>
      <c r="H157" s="18">
        <f>IFERROR(VLOOKUP(A157,'I. Dividend Info'!$A$5:$B$24,2,2),0)</f>
        <v>0.1575</v>
      </c>
    </row>
    <row r="158" spans="1:8" ht="14.25" customHeight="1" x14ac:dyDescent="0.25">
      <c r="A158" s="28">
        <v>42958</v>
      </c>
      <c r="B158" s="20">
        <v>2017</v>
      </c>
      <c r="C158" s="21">
        <v>39.150002000000001</v>
      </c>
      <c r="D158" s="21">
        <v>39.642502</v>
      </c>
      <c r="E158" s="21">
        <v>39.017502</v>
      </c>
      <c r="F158" s="21">
        <v>39.369999</v>
      </c>
      <c r="G158" s="22">
        <v>105028400</v>
      </c>
      <c r="H158" s="18">
        <f>IFERROR(VLOOKUP(A158,'I. Dividend Info'!$A$5:$B$24,2,2),0)</f>
        <v>0.1575</v>
      </c>
    </row>
    <row r="159" spans="1:8" ht="14.25" customHeight="1" x14ac:dyDescent="0.25">
      <c r="A159" s="27">
        <v>42961</v>
      </c>
      <c r="B159" s="17">
        <v>2017</v>
      </c>
      <c r="C159" s="18">
        <v>39.830002</v>
      </c>
      <c r="D159" s="18">
        <v>40.052501999999997</v>
      </c>
      <c r="E159" s="18">
        <v>39.6875</v>
      </c>
      <c r="F159" s="18">
        <v>39.962502000000001</v>
      </c>
      <c r="G159" s="19">
        <v>88490800</v>
      </c>
      <c r="H159" s="18">
        <f>IFERROR(VLOOKUP(A159,'I. Dividend Info'!$A$5:$B$24,2,2),0)</f>
        <v>0.1575</v>
      </c>
    </row>
    <row r="160" spans="1:8" ht="14.25" customHeight="1" x14ac:dyDescent="0.25">
      <c r="A160" s="28">
        <v>42962</v>
      </c>
      <c r="B160" s="20">
        <v>2017</v>
      </c>
      <c r="C160" s="21">
        <v>40.165000999999997</v>
      </c>
      <c r="D160" s="21">
        <v>40.549999</v>
      </c>
      <c r="E160" s="21">
        <v>40.034999999999997</v>
      </c>
      <c r="F160" s="21">
        <v>40.400002000000001</v>
      </c>
      <c r="G160" s="22">
        <v>117862000</v>
      </c>
      <c r="H160" s="18">
        <f>IFERROR(VLOOKUP(A160,'I. Dividend Info'!$A$5:$B$24,2,2),0)</f>
        <v>0.1575</v>
      </c>
    </row>
    <row r="161" spans="1:8" ht="14.25" customHeight="1" x14ac:dyDescent="0.25">
      <c r="A161" s="27">
        <v>42963</v>
      </c>
      <c r="B161" s="17">
        <v>2017</v>
      </c>
      <c r="C161" s="18">
        <v>40.485000999999997</v>
      </c>
      <c r="D161" s="18">
        <v>40.627499</v>
      </c>
      <c r="E161" s="18">
        <v>40.037497999999999</v>
      </c>
      <c r="F161" s="18">
        <v>40.237499</v>
      </c>
      <c r="G161" s="19">
        <v>110686400</v>
      </c>
      <c r="H161" s="18">
        <f>IFERROR(VLOOKUP(A161,'I. Dividend Info'!$A$5:$B$24,2,2),0)</f>
        <v>0.1575</v>
      </c>
    </row>
    <row r="162" spans="1:8" ht="14.25" customHeight="1" x14ac:dyDescent="0.25">
      <c r="A162" s="28">
        <v>42964</v>
      </c>
      <c r="B162" s="20">
        <v>2017</v>
      </c>
      <c r="C162" s="21">
        <v>40.130001</v>
      </c>
      <c r="D162" s="21">
        <v>40.177501999999997</v>
      </c>
      <c r="E162" s="21">
        <v>39.459999000000003</v>
      </c>
      <c r="F162" s="21">
        <v>39.465000000000003</v>
      </c>
      <c r="G162" s="22">
        <v>111762400</v>
      </c>
      <c r="H162" s="18">
        <f>IFERROR(VLOOKUP(A162,'I. Dividend Info'!$A$5:$B$24,2,2),0)</f>
        <v>0.1575</v>
      </c>
    </row>
    <row r="163" spans="1:8" ht="14.25" customHeight="1" x14ac:dyDescent="0.25">
      <c r="A163" s="27">
        <v>42965</v>
      </c>
      <c r="B163" s="17">
        <v>2017</v>
      </c>
      <c r="C163" s="18">
        <v>39.465000000000003</v>
      </c>
      <c r="D163" s="18">
        <v>39.875</v>
      </c>
      <c r="E163" s="18">
        <v>39.18</v>
      </c>
      <c r="F163" s="18">
        <v>39.375</v>
      </c>
      <c r="G163" s="19">
        <v>109712400</v>
      </c>
      <c r="H163" s="18">
        <f>IFERROR(VLOOKUP(A163,'I. Dividend Info'!$A$5:$B$24,2,2),0)</f>
        <v>0.1575</v>
      </c>
    </row>
    <row r="164" spans="1:8" ht="14.25" customHeight="1" x14ac:dyDescent="0.25">
      <c r="A164" s="28">
        <v>42968</v>
      </c>
      <c r="B164" s="20">
        <v>2017</v>
      </c>
      <c r="C164" s="21">
        <v>39.375</v>
      </c>
      <c r="D164" s="21">
        <v>39.472499999999997</v>
      </c>
      <c r="E164" s="21">
        <v>38.777500000000003</v>
      </c>
      <c r="F164" s="21">
        <v>39.302501999999997</v>
      </c>
      <c r="G164" s="22">
        <v>105474000</v>
      </c>
      <c r="H164" s="18">
        <f>IFERROR(VLOOKUP(A164,'I. Dividend Info'!$A$5:$B$24,2,2),0)</f>
        <v>0.1575</v>
      </c>
    </row>
    <row r="165" spans="1:8" ht="14.25" customHeight="1" x14ac:dyDescent="0.25">
      <c r="A165" s="27">
        <v>42969</v>
      </c>
      <c r="B165" s="17">
        <v>2017</v>
      </c>
      <c r="C165" s="18">
        <v>39.557499</v>
      </c>
      <c r="D165" s="18">
        <v>40</v>
      </c>
      <c r="E165" s="18">
        <v>39.505001</v>
      </c>
      <c r="F165" s="18">
        <v>39.945</v>
      </c>
      <c r="G165" s="19">
        <v>86418400</v>
      </c>
      <c r="H165" s="18">
        <f>IFERROR(VLOOKUP(A165,'I. Dividend Info'!$A$5:$B$24,2,2),0)</f>
        <v>0.1575</v>
      </c>
    </row>
    <row r="166" spans="1:8" ht="14.25" customHeight="1" x14ac:dyDescent="0.25">
      <c r="A166" s="28">
        <v>42970</v>
      </c>
      <c r="B166" s="20">
        <v>2017</v>
      </c>
      <c r="C166" s="21">
        <v>39.767502</v>
      </c>
      <c r="D166" s="21">
        <v>40.1175</v>
      </c>
      <c r="E166" s="21">
        <v>39.720001000000003</v>
      </c>
      <c r="F166" s="21">
        <v>39.994999</v>
      </c>
      <c r="G166" s="22">
        <v>77596400</v>
      </c>
      <c r="H166" s="18">
        <f>IFERROR(VLOOKUP(A166,'I. Dividend Info'!$A$5:$B$24,2,2),0)</f>
        <v>0.1575</v>
      </c>
    </row>
    <row r="167" spans="1:8" ht="14.25" customHeight="1" x14ac:dyDescent="0.25">
      <c r="A167" s="27">
        <v>42971</v>
      </c>
      <c r="B167" s="17">
        <v>2017</v>
      </c>
      <c r="C167" s="18">
        <v>40.107498</v>
      </c>
      <c r="D167" s="18">
        <v>40.185001</v>
      </c>
      <c r="E167" s="18">
        <v>39.637501</v>
      </c>
      <c r="F167" s="18">
        <v>39.817501</v>
      </c>
      <c r="G167" s="19">
        <v>79275600</v>
      </c>
      <c r="H167" s="18">
        <f>IFERROR(VLOOKUP(A167,'I. Dividend Info'!$A$5:$B$24,2,2),0)</f>
        <v>0.1575</v>
      </c>
    </row>
    <row r="168" spans="1:8" ht="14.25" customHeight="1" x14ac:dyDescent="0.25">
      <c r="A168" s="28">
        <v>42972</v>
      </c>
      <c r="B168" s="20">
        <v>2017</v>
      </c>
      <c r="C168" s="21">
        <v>39.912497999999999</v>
      </c>
      <c r="D168" s="21">
        <v>40.139999000000003</v>
      </c>
      <c r="E168" s="21">
        <v>39.817501</v>
      </c>
      <c r="F168" s="21">
        <v>39.965000000000003</v>
      </c>
      <c r="G168" s="22">
        <v>101920400</v>
      </c>
      <c r="H168" s="18">
        <f>IFERROR(VLOOKUP(A168,'I. Dividend Info'!$A$5:$B$24,2,2),0)</f>
        <v>0.1575</v>
      </c>
    </row>
    <row r="169" spans="1:8" ht="14.25" customHeight="1" x14ac:dyDescent="0.25">
      <c r="A169" s="27">
        <v>42975</v>
      </c>
      <c r="B169" s="17">
        <v>2017</v>
      </c>
      <c r="C169" s="18">
        <v>40.034999999999997</v>
      </c>
      <c r="D169" s="18">
        <v>40.5</v>
      </c>
      <c r="E169" s="18">
        <v>39.982498</v>
      </c>
      <c r="F169" s="18">
        <v>40.3675</v>
      </c>
      <c r="G169" s="19">
        <v>103864000</v>
      </c>
      <c r="H169" s="18">
        <f>IFERROR(VLOOKUP(A169,'I. Dividend Info'!$A$5:$B$24,2,2),0)</f>
        <v>0.1575</v>
      </c>
    </row>
    <row r="170" spans="1:8" ht="14.25" customHeight="1" x14ac:dyDescent="0.25">
      <c r="A170" s="28">
        <v>42976</v>
      </c>
      <c r="B170" s="20">
        <v>2017</v>
      </c>
      <c r="C170" s="21">
        <v>40.025002000000001</v>
      </c>
      <c r="D170" s="21">
        <v>40.779998999999997</v>
      </c>
      <c r="E170" s="21">
        <v>40</v>
      </c>
      <c r="F170" s="21">
        <v>40.727500999999997</v>
      </c>
      <c r="G170" s="22">
        <v>118067600</v>
      </c>
      <c r="H170" s="18">
        <f>IFERROR(VLOOKUP(A170,'I. Dividend Info'!$A$5:$B$24,2,2),0)</f>
        <v>0.1575</v>
      </c>
    </row>
    <row r="171" spans="1:8" ht="14.25" customHeight="1" x14ac:dyDescent="0.25">
      <c r="A171" s="27">
        <v>42977</v>
      </c>
      <c r="B171" s="17">
        <v>2017</v>
      </c>
      <c r="C171" s="18">
        <v>40.950001</v>
      </c>
      <c r="D171" s="18">
        <v>40.972499999999997</v>
      </c>
      <c r="E171" s="18">
        <v>40.652500000000003</v>
      </c>
      <c r="F171" s="18">
        <v>40.837502000000001</v>
      </c>
      <c r="G171" s="19">
        <v>109078400</v>
      </c>
      <c r="H171" s="18">
        <f>IFERROR(VLOOKUP(A171,'I. Dividend Info'!$A$5:$B$24,2,2),0)</f>
        <v>0.1575</v>
      </c>
    </row>
    <row r="172" spans="1:8" ht="14.25" customHeight="1" x14ac:dyDescent="0.25">
      <c r="A172" s="28">
        <v>42978</v>
      </c>
      <c r="B172" s="20">
        <v>2017</v>
      </c>
      <c r="C172" s="21">
        <v>40.909999999999997</v>
      </c>
      <c r="D172" s="21">
        <v>41.130001</v>
      </c>
      <c r="E172" s="21">
        <v>40.869999</v>
      </c>
      <c r="F172" s="21">
        <v>41</v>
      </c>
      <c r="G172" s="22">
        <v>107140400</v>
      </c>
      <c r="H172" s="18">
        <f>IFERROR(VLOOKUP(A172,'I. Dividend Info'!$A$5:$B$24,2,2),0)</f>
        <v>0.1575</v>
      </c>
    </row>
    <row r="173" spans="1:8" ht="14.25" customHeight="1" x14ac:dyDescent="0.25">
      <c r="A173" s="27">
        <v>42979</v>
      </c>
      <c r="B173" s="17">
        <v>2017</v>
      </c>
      <c r="C173" s="18">
        <v>41.200001</v>
      </c>
      <c r="D173" s="18">
        <v>41.235000999999997</v>
      </c>
      <c r="E173" s="18">
        <v>40.907501000000003</v>
      </c>
      <c r="F173" s="18">
        <v>41.012501</v>
      </c>
      <c r="G173" s="19">
        <v>66364400</v>
      </c>
      <c r="H173" s="18">
        <f>IFERROR(VLOOKUP(A173,'I. Dividend Info'!$A$5:$B$24,2,2),0)</f>
        <v>0.1575</v>
      </c>
    </row>
    <row r="174" spans="1:8" ht="14.25" customHeight="1" x14ac:dyDescent="0.25">
      <c r="A174" s="28">
        <v>42983</v>
      </c>
      <c r="B174" s="20">
        <v>2017</v>
      </c>
      <c r="C174" s="21">
        <v>40.9375</v>
      </c>
      <c r="D174" s="21">
        <v>41.0625</v>
      </c>
      <c r="E174" s="21">
        <v>40.139999000000003</v>
      </c>
      <c r="F174" s="21">
        <v>40.520000000000003</v>
      </c>
      <c r="G174" s="22">
        <v>117874000</v>
      </c>
      <c r="H174" s="18">
        <f>IFERROR(VLOOKUP(A174,'I. Dividend Info'!$A$5:$B$24,2,2),0)</f>
        <v>0.1575</v>
      </c>
    </row>
    <row r="175" spans="1:8" ht="14.25" customHeight="1" x14ac:dyDescent="0.25">
      <c r="A175" s="27">
        <v>42984</v>
      </c>
      <c r="B175" s="17">
        <v>2017</v>
      </c>
      <c r="C175" s="18">
        <v>40.677501999999997</v>
      </c>
      <c r="D175" s="18">
        <v>40.747501</v>
      </c>
      <c r="E175" s="18">
        <v>40.130001</v>
      </c>
      <c r="F175" s="18">
        <v>40.477500999999997</v>
      </c>
      <c r="G175" s="19">
        <v>86606800</v>
      </c>
      <c r="H175" s="18">
        <f>IFERROR(VLOOKUP(A175,'I. Dividend Info'!$A$5:$B$24,2,2),0)</f>
        <v>0.1575</v>
      </c>
    </row>
    <row r="176" spans="1:8" ht="14.25" customHeight="1" x14ac:dyDescent="0.25">
      <c r="A176" s="28">
        <v>42985</v>
      </c>
      <c r="B176" s="20">
        <v>2017</v>
      </c>
      <c r="C176" s="21">
        <v>40.522499000000003</v>
      </c>
      <c r="D176" s="21">
        <v>40.560001</v>
      </c>
      <c r="E176" s="21">
        <v>40.090000000000003</v>
      </c>
      <c r="F176" s="21">
        <v>40.314999</v>
      </c>
      <c r="G176" s="22">
        <v>87714000</v>
      </c>
      <c r="H176" s="18">
        <f>IFERROR(VLOOKUP(A176,'I. Dividend Info'!$A$5:$B$24,2,2),0)</f>
        <v>0.1575</v>
      </c>
    </row>
    <row r="177" spans="1:8" ht="14.25" customHeight="1" x14ac:dyDescent="0.25">
      <c r="A177" s="27">
        <v>42986</v>
      </c>
      <c r="B177" s="17">
        <v>2017</v>
      </c>
      <c r="C177" s="18">
        <v>40.215000000000003</v>
      </c>
      <c r="D177" s="18">
        <v>40.287497999999999</v>
      </c>
      <c r="E177" s="18">
        <v>39.6325</v>
      </c>
      <c r="F177" s="18">
        <v>39.657501000000003</v>
      </c>
      <c r="G177" s="19">
        <v>114446000</v>
      </c>
      <c r="H177" s="18">
        <f>IFERROR(VLOOKUP(A177,'I. Dividend Info'!$A$5:$B$24,2,2),0)</f>
        <v>0.1575</v>
      </c>
    </row>
    <row r="178" spans="1:8" ht="14.25" customHeight="1" x14ac:dyDescent="0.25">
      <c r="A178" s="28">
        <v>42989</v>
      </c>
      <c r="B178" s="20">
        <v>2017</v>
      </c>
      <c r="C178" s="21">
        <v>40.125</v>
      </c>
      <c r="D178" s="21">
        <v>40.512501</v>
      </c>
      <c r="E178" s="21">
        <v>39.972499999999997</v>
      </c>
      <c r="F178" s="21">
        <v>40.375</v>
      </c>
      <c r="G178" s="22">
        <v>126323200</v>
      </c>
      <c r="H178" s="18">
        <f>IFERROR(VLOOKUP(A178,'I. Dividend Info'!$A$5:$B$24,2,2),0)</f>
        <v>0.1575</v>
      </c>
    </row>
    <row r="179" spans="1:8" ht="14.25" customHeight="1" x14ac:dyDescent="0.25">
      <c r="A179" s="27">
        <v>42990</v>
      </c>
      <c r="B179" s="17">
        <v>2017</v>
      </c>
      <c r="C179" s="18">
        <v>40.652500000000003</v>
      </c>
      <c r="D179" s="18">
        <v>40.990001999999997</v>
      </c>
      <c r="E179" s="18">
        <v>39.692501</v>
      </c>
      <c r="F179" s="18">
        <v>40.215000000000003</v>
      </c>
      <c r="G179" s="19">
        <v>286856000</v>
      </c>
      <c r="H179" s="18">
        <f>IFERROR(VLOOKUP(A179,'I. Dividend Info'!$A$5:$B$24,2,2),0)</f>
        <v>0.1575</v>
      </c>
    </row>
    <row r="180" spans="1:8" ht="14.25" customHeight="1" x14ac:dyDescent="0.25">
      <c r="A180" s="28">
        <v>42991</v>
      </c>
      <c r="B180" s="20">
        <v>2017</v>
      </c>
      <c r="C180" s="21">
        <v>39.967498999999997</v>
      </c>
      <c r="D180" s="21">
        <v>39.990001999999997</v>
      </c>
      <c r="E180" s="21">
        <v>39.477500999999997</v>
      </c>
      <c r="F180" s="21">
        <v>39.912497999999999</v>
      </c>
      <c r="G180" s="22">
        <v>179629600</v>
      </c>
      <c r="H180" s="18">
        <f>IFERROR(VLOOKUP(A180,'I. Dividend Info'!$A$5:$B$24,2,2),0)</f>
        <v>0.1575</v>
      </c>
    </row>
    <row r="181" spans="1:8" ht="14.25" customHeight="1" x14ac:dyDescent="0.25">
      <c r="A181" s="27">
        <v>42992</v>
      </c>
      <c r="B181" s="17">
        <v>2017</v>
      </c>
      <c r="C181" s="18">
        <v>39.747501</v>
      </c>
      <c r="D181" s="18">
        <v>39.849997999999999</v>
      </c>
      <c r="E181" s="18">
        <v>39.522499000000003</v>
      </c>
      <c r="F181" s="18">
        <v>39.57</v>
      </c>
      <c r="G181" s="19">
        <v>95042800</v>
      </c>
      <c r="H181" s="18">
        <f>IFERROR(VLOOKUP(A181,'I. Dividend Info'!$A$5:$B$24,2,2),0)</f>
        <v>0.1575</v>
      </c>
    </row>
    <row r="182" spans="1:8" ht="14.25" customHeight="1" x14ac:dyDescent="0.25">
      <c r="A182" s="28">
        <v>42993</v>
      </c>
      <c r="B182" s="20">
        <v>2017</v>
      </c>
      <c r="C182" s="21">
        <v>39.6175</v>
      </c>
      <c r="D182" s="21">
        <v>40.2425</v>
      </c>
      <c r="E182" s="21">
        <v>39.5</v>
      </c>
      <c r="F182" s="21">
        <v>39.970001000000003</v>
      </c>
      <c r="G182" s="22">
        <v>196458400</v>
      </c>
      <c r="H182" s="18">
        <f>IFERROR(VLOOKUP(A182,'I. Dividend Info'!$A$5:$B$24,2,2),0)</f>
        <v>0.1575</v>
      </c>
    </row>
    <row r="183" spans="1:8" ht="14.25" customHeight="1" x14ac:dyDescent="0.25">
      <c r="A183" s="27">
        <v>42996</v>
      </c>
      <c r="B183" s="17">
        <v>2017</v>
      </c>
      <c r="C183" s="18">
        <v>40.027500000000003</v>
      </c>
      <c r="D183" s="18">
        <v>40.125</v>
      </c>
      <c r="E183" s="18">
        <v>39.5</v>
      </c>
      <c r="F183" s="18">
        <v>39.667499999999997</v>
      </c>
      <c r="G183" s="19">
        <v>113077600</v>
      </c>
      <c r="H183" s="18">
        <f>IFERROR(VLOOKUP(A183,'I. Dividend Info'!$A$5:$B$24,2,2),0)</f>
        <v>0.1575</v>
      </c>
    </row>
    <row r="184" spans="1:8" ht="14.25" customHeight="1" x14ac:dyDescent="0.25">
      <c r="A184" s="28">
        <v>42997</v>
      </c>
      <c r="B184" s="20">
        <v>2017</v>
      </c>
      <c r="C184" s="21">
        <v>39.877499</v>
      </c>
      <c r="D184" s="21">
        <v>39.942501</v>
      </c>
      <c r="E184" s="21">
        <v>39.610000999999997</v>
      </c>
      <c r="F184" s="21">
        <v>39.682499</v>
      </c>
      <c r="G184" s="22">
        <v>83242400</v>
      </c>
      <c r="H184" s="18">
        <f>IFERROR(VLOOKUP(A184,'I. Dividend Info'!$A$5:$B$24,2,2),0)</f>
        <v>0.1575</v>
      </c>
    </row>
    <row r="185" spans="1:8" ht="14.25" customHeight="1" x14ac:dyDescent="0.25">
      <c r="A185" s="27">
        <v>42998</v>
      </c>
      <c r="B185" s="17">
        <v>2017</v>
      </c>
      <c r="C185" s="18">
        <v>39.474997999999999</v>
      </c>
      <c r="D185" s="18">
        <v>39.564999</v>
      </c>
      <c r="E185" s="18">
        <v>38.457500000000003</v>
      </c>
      <c r="F185" s="18">
        <v>39.017502</v>
      </c>
      <c r="G185" s="19">
        <v>211805600</v>
      </c>
      <c r="H185" s="18">
        <f>IFERROR(VLOOKUP(A185,'I. Dividend Info'!$A$5:$B$24,2,2),0)</f>
        <v>0.1575</v>
      </c>
    </row>
    <row r="186" spans="1:8" ht="14.25" customHeight="1" x14ac:dyDescent="0.25">
      <c r="A186" s="28">
        <v>42999</v>
      </c>
      <c r="B186" s="20">
        <v>2017</v>
      </c>
      <c r="C186" s="21">
        <v>38.950001</v>
      </c>
      <c r="D186" s="21">
        <v>38.950001</v>
      </c>
      <c r="E186" s="21">
        <v>38.1875</v>
      </c>
      <c r="F186" s="21">
        <v>38.347499999999997</v>
      </c>
      <c r="G186" s="22">
        <v>150046800</v>
      </c>
      <c r="H186" s="18">
        <f>IFERROR(VLOOKUP(A186,'I. Dividend Info'!$A$5:$B$24,2,2),0)</f>
        <v>0.1575</v>
      </c>
    </row>
    <row r="187" spans="1:8" ht="14.25" customHeight="1" x14ac:dyDescent="0.25">
      <c r="A187" s="27">
        <v>43000</v>
      </c>
      <c r="B187" s="17">
        <v>2017</v>
      </c>
      <c r="C187" s="18">
        <v>37.884998000000003</v>
      </c>
      <c r="D187" s="18">
        <v>38.067501</v>
      </c>
      <c r="E187" s="18">
        <v>37.639999000000003</v>
      </c>
      <c r="F187" s="18">
        <v>37.972499999999997</v>
      </c>
      <c r="G187" s="19">
        <v>186581600</v>
      </c>
      <c r="H187" s="18">
        <f>IFERROR(VLOOKUP(A187,'I. Dividend Info'!$A$5:$B$24,2,2),0)</f>
        <v>0.1575</v>
      </c>
    </row>
    <row r="188" spans="1:8" ht="14.25" customHeight="1" x14ac:dyDescent="0.25">
      <c r="A188" s="28">
        <v>43003</v>
      </c>
      <c r="B188" s="20">
        <v>2017</v>
      </c>
      <c r="C188" s="21">
        <v>37.497501</v>
      </c>
      <c r="D188" s="21">
        <v>37.957500000000003</v>
      </c>
      <c r="E188" s="21">
        <v>37.290000999999997</v>
      </c>
      <c r="F188" s="21">
        <v>37.637501</v>
      </c>
      <c r="G188" s="22">
        <v>177549200</v>
      </c>
      <c r="H188" s="18">
        <f>IFERROR(VLOOKUP(A188,'I. Dividend Info'!$A$5:$B$24,2,2),0)</f>
        <v>0.1575</v>
      </c>
    </row>
    <row r="189" spans="1:8" ht="14.25" customHeight="1" x14ac:dyDescent="0.25">
      <c r="A189" s="27">
        <v>43004</v>
      </c>
      <c r="B189" s="17">
        <v>2017</v>
      </c>
      <c r="C189" s="18">
        <v>37.945</v>
      </c>
      <c r="D189" s="18">
        <v>38.479999999999997</v>
      </c>
      <c r="E189" s="18">
        <v>37.922500999999997</v>
      </c>
      <c r="F189" s="18">
        <v>38.284999999999997</v>
      </c>
      <c r="G189" s="19">
        <v>146640000</v>
      </c>
      <c r="H189" s="18">
        <f>IFERROR(VLOOKUP(A189,'I. Dividend Info'!$A$5:$B$24,2,2),0)</f>
        <v>0.1575</v>
      </c>
    </row>
    <row r="190" spans="1:8" ht="14.25" customHeight="1" x14ac:dyDescent="0.25">
      <c r="A190" s="28">
        <v>43005</v>
      </c>
      <c r="B190" s="20">
        <v>2017</v>
      </c>
      <c r="C190" s="21">
        <v>38.450001</v>
      </c>
      <c r="D190" s="21">
        <v>38.68</v>
      </c>
      <c r="E190" s="21">
        <v>38.384998000000003</v>
      </c>
      <c r="F190" s="21">
        <v>38.557499</v>
      </c>
      <c r="G190" s="22">
        <v>102016800</v>
      </c>
      <c r="H190" s="18">
        <f>IFERROR(VLOOKUP(A190,'I. Dividend Info'!$A$5:$B$24,2,2),0)</f>
        <v>0.1575</v>
      </c>
    </row>
    <row r="191" spans="1:8" ht="14.25" customHeight="1" x14ac:dyDescent="0.25">
      <c r="A191" s="27">
        <v>43006</v>
      </c>
      <c r="B191" s="17">
        <v>2017</v>
      </c>
      <c r="C191" s="18">
        <v>38.472499999999997</v>
      </c>
      <c r="D191" s="18">
        <v>38.57</v>
      </c>
      <c r="E191" s="18">
        <v>38.174999</v>
      </c>
      <c r="F191" s="18">
        <v>38.32</v>
      </c>
      <c r="G191" s="19">
        <v>88022000</v>
      </c>
      <c r="H191" s="18">
        <f>IFERROR(VLOOKUP(A191,'I. Dividend Info'!$A$5:$B$24,2,2),0)</f>
        <v>0.1575</v>
      </c>
    </row>
    <row r="192" spans="1:8" ht="14.25" customHeight="1" x14ac:dyDescent="0.25">
      <c r="A192" s="28">
        <v>43007</v>
      </c>
      <c r="B192" s="20">
        <v>2017</v>
      </c>
      <c r="C192" s="21">
        <v>38.302501999999997</v>
      </c>
      <c r="D192" s="21">
        <v>38.532501000000003</v>
      </c>
      <c r="E192" s="21">
        <v>38</v>
      </c>
      <c r="F192" s="21">
        <v>38.529998999999997</v>
      </c>
      <c r="G192" s="22">
        <v>105199200</v>
      </c>
      <c r="H192" s="18">
        <f>IFERROR(VLOOKUP(A192,'I. Dividend Info'!$A$5:$B$24,2,2),0)</f>
        <v>0.1575</v>
      </c>
    </row>
    <row r="193" spans="1:8" ht="14.25" customHeight="1" x14ac:dyDescent="0.25">
      <c r="A193" s="27">
        <v>43010</v>
      </c>
      <c r="B193" s="17">
        <v>2017</v>
      </c>
      <c r="C193" s="18">
        <v>38.564999</v>
      </c>
      <c r="D193" s="18">
        <v>38.612499</v>
      </c>
      <c r="E193" s="18">
        <v>38.18</v>
      </c>
      <c r="F193" s="18">
        <v>38.452499000000003</v>
      </c>
      <c r="G193" s="19">
        <v>74795200</v>
      </c>
      <c r="H193" s="18">
        <f>IFERROR(VLOOKUP(A193,'I. Dividend Info'!$A$5:$B$24,2,2),0)</f>
        <v>0.1575</v>
      </c>
    </row>
    <row r="194" spans="1:8" ht="14.25" customHeight="1" x14ac:dyDescent="0.25">
      <c r="A194" s="28">
        <v>43011</v>
      </c>
      <c r="B194" s="20">
        <v>2017</v>
      </c>
      <c r="C194" s="21">
        <v>38.502499</v>
      </c>
      <c r="D194" s="21">
        <v>38.772499000000003</v>
      </c>
      <c r="E194" s="21">
        <v>38.477500999999997</v>
      </c>
      <c r="F194" s="21">
        <v>38.619999</v>
      </c>
      <c r="G194" s="22">
        <v>64921200</v>
      </c>
      <c r="H194" s="18">
        <f>IFERROR(VLOOKUP(A194,'I. Dividend Info'!$A$5:$B$24,2,2),0)</f>
        <v>0.1575</v>
      </c>
    </row>
    <row r="195" spans="1:8" ht="14.25" customHeight="1" x14ac:dyDescent="0.25">
      <c r="A195" s="27">
        <v>43012</v>
      </c>
      <c r="B195" s="17">
        <v>2017</v>
      </c>
      <c r="C195" s="18">
        <v>38.407501000000003</v>
      </c>
      <c r="D195" s="18">
        <v>38.465000000000003</v>
      </c>
      <c r="E195" s="18">
        <v>38.115001999999997</v>
      </c>
      <c r="F195" s="18">
        <v>38.369999</v>
      </c>
      <c r="G195" s="19">
        <v>80655200</v>
      </c>
      <c r="H195" s="18">
        <f>IFERROR(VLOOKUP(A195,'I. Dividend Info'!$A$5:$B$24,2,2),0)</f>
        <v>0.1575</v>
      </c>
    </row>
    <row r="196" spans="1:8" ht="14.25" customHeight="1" x14ac:dyDescent="0.25">
      <c r="A196" s="28">
        <v>43013</v>
      </c>
      <c r="B196" s="20">
        <v>2017</v>
      </c>
      <c r="C196" s="21">
        <v>38.544998</v>
      </c>
      <c r="D196" s="21">
        <v>38.860000999999997</v>
      </c>
      <c r="E196" s="21">
        <v>38.512501</v>
      </c>
      <c r="F196" s="21">
        <v>38.847499999999997</v>
      </c>
      <c r="G196" s="22">
        <v>85135200</v>
      </c>
      <c r="H196" s="18">
        <f>IFERROR(VLOOKUP(A196,'I. Dividend Info'!$A$5:$B$24,2,2),0)</f>
        <v>0.1575</v>
      </c>
    </row>
    <row r="197" spans="1:8" ht="14.25" customHeight="1" x14ac:dyDescent="0.25">
      <c r="A197" s="27">
        <v>43014</v>
      </c>
      <c r="B197" s="17">
        <v>2017</v>
      </c>
      <c r="C197" s="18">
        <v>38.7425</v>
      </c>
      <c r="D197" s="18">
        <v>38.872501</v>
      </c>
      <c r="E197" s="18">
        <v>38.639999000000003</v>
      </c>
      <c r="F197" s="18">
        <v>38.825001</v>
      </c>
      <c r="G197" s="19">
        <v>69630400</v>
      </c>
      <c r="H197" s="18">
        <f>IFERROR(VLOOKUP(A197,'I. Dividend Info'!$A$5:$B$24,2,2),0)</f>
        <v>0.1575</v>
      </c>
    </row>
    <row r="198" spans="1:8" ht="14.25" customHeight="1" x14ac:dyDescent="0.25">
      <c r="A198" s="28">
        <v>43017</v>
      </c>
      <c r="B198" s="20">
        <v>2017</v>
      </c>
      <c r="C198" s="21">
        <v>38.952499000000003</v>
      </c>
      <c r="D198" s="21">
        <v>39.182499</v>
      </c>
      <c r="E198" s="21">
        <v>38.872501</v>
      </c>
      <c r="F198" s="21">
        <v>38.959999000000003</v>
      </c>
      <c r="G198" s="22">
        <v>65051600</v>
      </c>
      <c r="H198" s="18">
        <f>IFERROR(VLOOKUP(A198,'I. Dividend Info'!$A$5:$B$24,2,2),0)</f>
        <v>0.1575</v>
      </c>
    </row>
    <row r="199" spans="1:8" ht="14.25" customHeight="1" x14ac:dyDescent="0.25">
      <c r="A199" s="27">
        <v>43018</v>
      </c>
      <c r="B199" s="17">
        <v>2017</v>
      </c>
      <c r="C199" s="18">
        <v>39.014999000000003</v>
      </c>
      <c r="D199" s="18">
        <v>39.5</v>
      </c>
      <c r="E199" s="18">
        <v>38.775002000000001</v>
      </c>
      <c r="F199" s="18">
        <v>38.974997999999999</v>
      </c>
      <c r="G199" s="19">
        <v>62468000</v>
      </c>
      <c r="H199" s="18">
        <f>IFERROR(VLOOKUP(A199,'I. Dividend Info'!$A$5:$B$24,2,2),0)</f>
        <v>0.1575</v>
      </c>
    </row>
    <row r="200" spans="1:8" ht="14.25" customHeight="1" x14ac:dyDescent="0.25">
      <c r="A200" s="28">
        <v>43019</v>
      </c>
      <c r="B200" s="20">
        <v>2017</v>
      </c>
      <c r="C200" s="21">
        <v>38.9925</v>
      </c>
      <c r="D200" s="21">
        <v>39.244999</v>
      </c>
      <c r="E200" s="21">
        <v>38.9375</v>
      </c>
      <c r="F200" s="21">
        <v>39.137501</v>
      </c>
      <c r="G200" s="22">
        <v>67622400</v>
      </c>
      <c r="H200" s="18">
        <f>IFERROR(VLOOKUP(A200,'I. Dividend Info'!$A$5:$B$24,2,2),0)</f>
        <v>0.1575</v>
      </c>
    </row>
    <row r="201" spans="1:8" ht="14.25" customHeight="1" x14ac:dyDescent="0.25">
      <c r="A201" s="27">
        <v>43020</v>
      </c>
      <c r="B201" s="17">
        <v>2017</v>
      </c>
      <c r="C201" s="18">
        <v>39.087502000000001</v>
      </c>
      <c r="D201" s="18">
        <v>39.342498999999997</v>
      </c>
      <c r="E201" s="18">
        <v>38.932499</v>
      </c>
      <c r="F201" s="18">
        <v>39</v>
      </c>
      <c r="G201" s="19">
        <v>64500400</v>
      </c>
      <c r="H201" s="18">
        <f>IFERROR(VLOOKUP(A201,'I. Dividend Info'!$A$5:$B$24,2,2),0)</f>
        <v>0.1575</v>
      </c>
    </row>
    <row r="202" spans="1:8" ht="14.25" customHeight="1" x14ac:dyDescent="0.25">
      <c r="A202" s="28">
        <v>43021</v>
      </c>
      <c r="B202" s="20">
        <v>2017</v>
      </c>
      <c r="C202" s="21">
        <v>39.182499</v>
      </c>
      <c r="D202" s="21">
        <v>39.32</v>
      </c>
      <c r="E202" s="21">
        <v>39.102500999999997</v>
      </c>
      <c r="F202" s="21">
        <v>39.247501</v>
      </c>
      <c r="G202" s="22">
        <v>65576800</v>
      </c>
      <c r="H202" s="18">
        <f>IFERROR(VLOOKUP(A202,'I. Dividend Info'!$A$5:$B$24,2,2),0)</f>
        <v>0.1575</v>
      </c>
    </row>
    <row r="203" spans="1:8" ht="14.25" customHeight="1" x14ac:dyDescent="0.25">
      <c r="A203" s="27">
        <v>43024</v>
      </c>
      <c r="B203" s="17">
        <v>2017</v>
      </c>
      <c r="C203" s="18">
        <v>39.474997999999999</v>
      </c>
      <c r="D203" s="18">
        <v>40</v>
      </c>
      <c r="E203" s="18">
        <v>39.412497999999999</v>
      </c>
      <c r="F203" s="18">
        <v>39.970001000000003</v>
      </c>
      <c r="G203" s="19">
        <v>96486000</v>
      </c>
      <c r="H203" s="18">
        <f>IFERROR(VLOOKUP(A203,'I. Dividend Info'!$A$5:$B$24,2,2),0)</f>
        <v>0.1575</v>
      </c>
    </row>
    <row r="204" spans="1:8" ht="14.25" customHeight="1" x14ac:dyDescent="0.25">
      <c r="A204" s="28">
        <v>43025</v>
      </c>
      <c r="B204" s="20">
        <v>2017</v>
      </c>
      <c r="C204" s="21">
        <v>39.945</v>
      </c>
      <c r="D204" s="21">
        <v>40.217498999999997</v>
      </c>
      <c r="E204" s="21">
        <v>39.807499</v>
      </c>
      <c r="F204" s="21">
        <v>40.1175</v>
      </c>
      <c r="G204" s="22">
        <v>75989200</v>
      </c>
      <c r="H204" s="18">
        <f>IFERROR(VLOOKUP(A204,'I. Dividend Info'!$A$5:$B$24,2,2),0)</f>
        <v>0.1575</v>
      </c>
    </row>
    <row r="205" spans="1:8" ht="14.25" customHeight="1" x14ac:dyDescent="0.25">
      <c r="A205" s="27">
        <v>43026</v>
      </c>
      <c r="B205" s="17">
        <v>2017</v>
      </c>
      <c r="C205" s="18">
        <v>40.104999999999997</v>
      </c>
      <c r="D205" s="18">
        <v>40.177501999999997</v>
      </c>
      <c r="E205" s="18">
        <v>39.900002000000001</v>
      </c>
      <c r="F205" s="18">
        <v>39.939999</v>
      </c>
      <c r="G205" s="19">
        <v>65496800</v>
      </c>
      <c r="H205" s="18">
        <f>IFERROR(VLOOKUP(A205,'I. Dividend Info'!$A$5:$B$24,2,2),0)</f>
        <v>0.1575</v>
      </c>
    </row>
    <row r="206" spans="1:8" ht="14.25" customHeight="1" x14ac:dyDescent="0.25">
      <c r="A206" s="28">
        <v>43027</v>
      </c>
      <c r="B206" s="20">
        <v>2017</v>
      </c>
      <c r="C206" s="21">
        <v>39.1875</v>
      </c>
      <c r="D206" s="21">
        <v>39.270000000000003</v>
      </c>
      <c r="E206" s="21">
        <v>38.755001</v>
      </c>
      <c r="F206" s="21">
        <v>38.994999</v>
      </c>
      <c r="G206" s="22">
        <v>170336800</v>
      </c>
      <c r="H206" s="18">
        <f>IFERROR(VLOOKUP(A206,'I. Dividend Info'!$A$5:$B$24,2,2),0)</f>
        <v>0.1575</v>
      </c>
    </row>
    <row r="207" spans="1:8" ht="14.25" customHeight="1" x14ac:dyDescent="0.25">
      <c r="A207" s="27">
        <v>43028</v>
      </c>
      <c r="B207" s="17">
        <v>2017</v>
      </c>
      <c r="C207" s="18">
        <v>39.152500000000003</v>
      </c>
      <c r="D207" s="18">
        <v>39.4375</v>
      </c>
      <c r="E207" s="18">
        <v>38.990001999999997</v>
      </c>
      <c r="F207" s="18">
        <v>39.0625</v>
      </c>
      <c r="G207" s="19">
        <v>95896400</v>
      </c>
      <c r="H207" s="18">
        <f>IFERROR(VLOOKUP(A207,'I. Dividend Info'!$A$5:$B$24,2,2),0)</f>
        <v>0.1575</v>
      </c>
    </row>
    <row r="208" spans="1:8" ht="14.25" customHeight="1" x14ac:dyDescent="0.25">
      <c r="A208" s="28">
        <v>43031</v>
      </c>
      <c r="B208" s="20">
        <v>2017</v>
      </c>
      <c r="C208" s="21">
        <v>39.222499999999997</v>
      </c>
      <c r="D208" s="21">
        <v>39.422500999999997</v>
      </c>
      <c r="E208" s="21">
        <v>38.875</v>
      </c>
      <c r="F208" s="21">
        <v>39.042499999999997</v>
      </c>
      <c r="G208" s="22">
        <v>87937200</v>
      </c>
      <c r="H208" s="18">
        <f>IFERROR(VLOOKUP(A208,'I. Dividend Info'!$A$5:$B$24,2,2),0)</f>
        <v>0.1575</v>
      </c>
    </row>
    <row r="209" spans="1:8" ht="14.25" customHeight="1" x14ac:dyDescent="0.25">
      <c r="A209" s="27">
        <v>43032</v>
      </c>
      <c r="B209" s="17">
        <v>2017</v>
      </c>
      <c r="C209" s="18">
        <v>39.072498000000003</v>
      </c>
      <c r="D209" s="18">
        <v>39.354999999999997</v>
      </c>
      <c r="E209" s="18">
        <v>39.049999</v>
      </c>
      <c r="F209" s="18">
        <v>39.275002000000001</v>
      </c>
      <c r="G209" s="19">
        <v>71028800</v>
      </c>
      <c r="H209" s="18">
        <f>IFERROR(VLOOKUP(A209,'I. Dividend Info'!$A$5:$B$24,2,2),0)</f>
        <v>0.1575</v>
      </c>
    </row>
    <row r="210" spans="1:8" ht="14.25" customHeight="1" x14ac:dyDescent="0.25">
      <c r="A210" s="28">
        <v>43033</v>
      </c>
      <c r="B210" s="20">
        <v>2017</v>
      </c>
      <c r="C210" s="21">
        <v>39.227500999999997</v>
      </c>
      <c r="D210" s="21">
        <v>39.387501</v>
      </c>
      <c r="E210" s="21">
        <v>38.817501</v>
      </c>
      <c r="F210" s="21">
        <v>39.102500999999997</v>
      </c>
      <c r="G210" s="22">
        <v>84828400</v>
      </c>
      <c r="H210" s="18">
        <f>IFERROR(VLOOKUP(A210,'I. Dividend Info'!$A$5:$B$24,2,2),0)</f>
        <v>0.1575</v>
      </c>
    </row>
    <row r="211" spans="1:8" ht="14.25" customHeight="1" x14ac:dyDescent="0.25">
      <c r="A211" s="27">
        <v>43034</v>
      </c>
      <c r="B211" s="17">
        <v>2017</v>
      </c>
      <c r="C211" s="18">
        <v>39.307499</v>
      </c>
      <c r="D211" s="18">
        <v>39.457500000000003</v>
      </c>
      <c r="E211" s="18">
        <v>39.195</v>
      </c>
      <c r="F211" s="18">
        <v>39.352500999999997</v>
      </c>
      <c r="G211" s="19">
        <v>68002000</v>
      </c>
      <c r="H211" s="18">
        <f>IFERROR(VLOOKUP(A211,'I. Dividend Info'!$A$5:$B$24,2,2),0)</f>
        <v>0.1575</v>
      </c>
    </row>
    <row r="212" spans="1:8" ht="14.25" customHeight="1" x14ac:dyDescent="0.25">
      <c r="A212" s="28">
        <v>43035</v>
      </c>
      <c r="B212" s="20">
        <v>2017</v>
      </c>
      <c r="C212" s="21">
        <v>39.822498000000003</v>
      </c>
      <c r="D212" s="21">
        <v>40.900002000000001</v>
      </c>
      <c r="E212" s="21">
        <v>39.674999</v>
      </c>
      <c r="F212" s="21">
        <v>40.762501</v>
      </c>
      <c r="G212" s="22">
        <v>177816800</v>
      </c>
      <c r="H212" s="18">
        <f>IFERROR(VLOOKUP(A212,'I. Dividend Info'!$A$5:$B$24,2,2),0)</f>
        <v>0.1575</v>
      </c>
    </row>
    <row r="213" spans="1:8" ht="14.25" customHeight="1" x14ac:dyDescent="0.25">
      <c r="A213" s="27">
        <v>43038</v>
      </c>
      <c r="B213" s="17">
        <v>2017</v>
      </c>
      <c r="C213" s="18">
        <v>40.972499999999997</v>
      </c>
      <c r="D213" s="18">
        <v>42.017502</v>
      </c>
      <c r="E213" s="18">
        <v>40.93</v>
      </c>
      <c r="F213" s="18">
        <v>41.68</v>
      </c>
      <c r="G213" s="19">
        <v>178803200</v>
      </c>
      <c r="H213" s="18">
        <f>IFERROR(VLOOKUP(A213,'I. Dividend Info'!$A$5:$B$24,2,2),0)</f>
        <v>0.1575</v>
      </c>
    </row>
    <row r="214" spans="1:8" ht="14.25" customHeight="1" x14ac:dyDescent="0.25">
      <c r="A214" s="28">
        <v>43039</v>
      </c>
      <c r="B214" s="20">
        <v>2017</v>
      </c>
      <c r="C214" s="21">
        <v>41.974997999999999</v>
      </c>
      <c r="D214" s="21">
        <v>42.412497999999999</v>
      </c>
      <c r="E214" s="21">
        <v>41.735000999999997</v>
      </c>
      <c r="F214" s="21">
        <v>42.259998000000003</v>
      </c>
      <c r="G214" s="22">
        <v>144187200</v>
      </c>
      <c r="H214" s="18">
        <f>IFERROR(VLOOKUP(A214,'I. Dividend Info'!$A$5:$B$24,2,2),0)</f>
        <v>0.1575</v>
      </c>
    </row>
    <row r="215" spans="1:8" ht="14.25" customHeight="1" x14ac:dyDescent="0.25">
      <c r="A215" s="27">
        <v>43040</v>
      </c>
      <c r="B215" s="17">
        <v>2017</v>
      </c>
      <c r="C215" s="18">
        <v>42.467498999999997</v>
      </c>
      <c r="D215" s="18">
        <v>42.485000999999997</v>
      </c>
      <c r="E215" s="18">
        <v>41.402500000000003</v>
      </c>
      <c r="F215" s="18">
        <v>41.722499999999997</v>
      </c>
      <c r="G215" s="19">
        <v>134551200</v>
      </c>
      <c r="H215" s="18">
        <f>IFERROR(VLOOKUP(A215,'I. Dividend Info'!$A$5:$B$24,2,2),0)</f>
        <v>0.1575</v>
      </c>
    </row>
    <row r="216" spans="1:8" ht="14.25" customHeight="1" x14ac:dyDescent="0.25">
      <c r="A216" s="28">
        <v>43041</v>
      </c>
      <c r="B216" s="20">
        <v>2017</v>
      </c>
      <c r="C216" s="21">
        <v>41.650002000000001</v>
      </c>
      <c r="D216" s="21">
        <v>42.125</v>
      </c>
      <c r="E216" s="21">
        <v>41.32</v>
      </c>
      <c r="F216" s="21">
        <v>42.027500000000003</v>
      </c>
      <c r="G216" s="22">
        <v>165573600</v>
      </c>
      <c r="H216" s="18">
        <f>IFERROR(VLOOKUP(A216,'I. Dividend Info'!$A$5:$B$24,2,2),0)</f>
        <v>0.1575</v>
      </c>
    </row>
    <row r="217" spans="1:8" ht="14.25" customHeight="1" x14ac:dyDescent="0.25">
      <c r="A217" s="27">
        <v>43042</v>
      </c>
      <c r="B217" s="17">
        <v>2017</v>
      </c>
      <c r="C217" s="18">
        <v>43.5</v>
      </c>
      <c r="D217" s="18">
        <v>43.564999</v>
      </c>
      <c r="E217" s="18">
        <v>42.779998999999997</v>
      </c>
      <c r="F217" s="18">
        <v>43.125</v>
      </c>
      <c r="G217" s="19">
        <v>237594400</v>
      </c>
      <c r="H217" s="18">
        <f>IFERROR(VLOOKUP(A217,'I. Dividend Info'!$A$5:$B$24,2,2),0)</f>
        <v>0.1575</v>
      </c>
    </row>
    <row r="218" spans="1:8" ht="14.25" customHeight="1" x14ac:dyDescent="0.25">
      <c r="A218" s="28">
        <v>43045</v>
      </c>
      <c r="B218" s="20">
        <v>2017</v>
      </c>
      <c r="C218" s="21">
        <v>43.092498999999997</v>
      </c>
      <c r="D218" s="21">
        <v>43.747501</v>
      </c>
      <c r="E218" s="21">
        <v>42.93</v>
      </c>
      <c r="F218" s="21">
        <v>43.5625</v>
      </c>
      <c r="G218" s="22">
        <v>140105200</v>
      </c>
      <c r="H218" s="18">
        <f>IFERROR(VLOOKUP(A218,'I. Dividend Info'!$A$5:$B$24,2,2),0)</f>
        <v>0.1575</v>
      </c>
    </row>
    <row r="219" spans="1:8" ht="14.25" customHeight="1" x14ac:dyDescent="0.25">
      <c r="A219" s="27">
        <v>43046</v>
      </c>
      <c r="B219" s="17">
        <v>2017</v>
      </c>
      <c r="C219" s="18">
        <v>43.477500999999997</v>
      </c>
      <c r="D219" s="18">
        <v>43.8125</v>
      </c>
      <c r="E219" s="18">
        <v>43.400002000000001</v>
      </c>
      <c r="F219" s="18">
        <v>43.702499000000003</v>
      </c>
      <c r="G219" s="19">
        <v>97446000</v>
      </c>
      <c r="H219" s="18">
        <f>IFERROR(VLOOKUP(A219,'I. Dividend Info'!$A$5:$B$24,2,2),0)</f>
        <v>0.1575</v>
      </c>
    </row>
    <row r="220" spans="1:8" ht="14.25" customHeight="1" x14ac:dyDescent="0.25">
      <c r="A220" s="28">
        <v>43047</v>
      </c>
      <c r="B220" s="20">
        <v>2017</v>
      </c>
      <c r="C220" s="21">
        <v>43.665000999999997</v>
      </c>
      <c r="D220" s="21">
        <v>44.060001</v>
      </c>
      <c r="E220" s="21">
        <v>43.582500000000003</v>
      </c>
      <c r="F220" s="21">
        <v>44.060001</v>
      </c>
      <c r="G220" s="22">
        <v>97638000</v>
      </c>
      <c r="H220" s="18">
        <f>IFERROR(VLOOKUP(A220,'I. Dividend Info'!$A$5:$B$24,2,2),0)</f>
        <v>0.1575</v>
      </c>
    </row>
    <row r="221" spans="1:8" ht="14.25" customHeight="1" x14ac:dyDescent="0.25">
      <c r="A221" s="27">
        <v>43048</v>
      </c>
      <c r="B221" s="17">
        <v>2017</v>
      </c>
      <c r="C221" s="18">
        <v>43.777500000000003</v>
      </c>
      <c r="D221" s="18">
        <v>44.025002000000001</v>
      </c>
      <c r="E221" s="18">
        <v>43.284999999999997</v>
      </c>
      <c r="F221" s="18">
        <v>43.970001000000003</v>
      </c>
      <c r="G221" s="19">
        <v>117930400</v>
      </c>
      <c r="H221" s="18">
        <f>IFERROR(VLOOKUP(A221,'I. Dividend Info'!$A$5:$B$24,2,2),0)</f>
        <v>0.1575</v>
      </c>
    </row>
    <row r="222" spans="1:8" ht="14.25" customHeight="1" x14ac:dyDescent="0.25">
      <c r="A222" s="28">
        <v>43049</v>
      </c>
      <c r="B222" s="20">
        <v>2017</v>
      </c>
      <c r="C222" s="21">
        <v>43.777500000000003</v>
      </c>
      <c r="D222" s="21">
        <v>43.845001000000003</v>
      </c>
      <c r="E222" s="21">
        <v>43.567501</v>
      </c>
      <c r="F222" s="21">
        <v>43.667499999999997</v>
      </c>
      <c r="G222" s="22">
        <v>100582000</v>
      </c>
      <c r="H222" s="18">
        <f>IFERROR(VLOOKUP(A222,'I. Dividend Info'!$A$5:$B$24,2,2),0)</f>
        <v>0.1575</v>
      </c>
    </row>
    <row r="223" spans="1:8" ht="14.25" customHeight="1" x14ac:dyDescent="0.25">
      <c r="A223" s="27">
        <v>43052</v>
      </c>
      <c r="B223" s="17">
        <v>2017</v>
      </c>
      <c r="C223" s="18">
        <v>43.375</v>
      </c>
      <c r="D223" s="18">
        <v>43.625</v>
      </c>
      <c r="E223" s="18">
        <v>43.349997999999999</v>
      </c>
      <c r="F223" s="18">
        <v>43.4925</v>
      </c>
      <c r="G223" s="19">
        <v>67928400</v>
      </c>
      <c r="H223" s="18">
        <f>IFERROR(VLOOKUP(A223,'I. Dividend Info'!$A$5:$B$24,2,2),0)</f>
        <v>0.1575</v>
      </c>
    </row>
    <row r="224" spans="1:8" ht="14.25" customHeight="1" x14ac:dyDescent="0.25">
      <c r="A224" s="28">
        <v>43053</v>
      </c>
      <c r="B224" s="20">
        <v>2017</v>
      </c>
      <c r="C224" s="21">
        <v>43.259998000000003</v>
      </c>
      <c r="D224" s="21">
        <v>43.369999</v>
      </c>
      <c r="E224" s="21">
        <v>42.794998</v>
      </c>
      <c r="F224" s="21">
        <v>42.834999000000003</v>
      </c>
      <c r="G224" s="22">
        <v>99130000</v>
      </c>
      <c r="H224" s="18">
        <f>IFERROR(VLOOKUP(A224,'I. Dividend Info'!$A$5:$B$24,2,2),0)</f>
        <v>0.1575</v>
      </c>
    </row>
    <row r="225" spans="1:8" ht="14.25" customHeight="1" x14ac:dyDescent="0.25">
      <c r="A225" s="27">
        <v>43054</v>
      </c>
      <c r="B225" s="17">
        <v>2017</v>
      </c>
      <c r="C225" s="18">
        <v>42.4925</v>
      </c>
      <c r="D225" s="18">
        <v>42.580002</v>
      </c>
      <c r="E225" s="18">
        <v>42.095001000000003</v>
      </c>
      <c r="F225" s="18">
        <v>42.27</v>
      </c>
      <c r="G225" s="19">
        <v>116632400</v>
      </c>
      <c r="H225" s="18">
        <f>IFERROR(VLOOKUP(A225,'I. Dividend Info'!$A$5:$B$24,2,2),0)</f>
        <v>0.1575</v>
      </c>
    </row>
    <row r="226" spans="1:8" ht="14.25" customHeight="1" x14ac:dyDescent="0.25">
      <c r="A226" s="28">
        <v>43055</v>
      </c>
      <c r="B226" s="20">
        <v>2017</v>
      </c>
      <c r="C226" s="21">
        <v>42.794998</v>
      </c>
      <c r="D226" s="21">
        <v>42.967498999999997</v>
      </c>
      <c r="E226" s="21">
        <v>42.575001</v>
      </c>
      <c r="F226" s="21">
        <v>42.775002000000001</v>
      </c>
      <c r="G226" s="22">
        <v>94550000</v>
      </c>
      <c r="H226" s="18">
        <f>IFERROR(VLOOKUP(A226,'I. Dividend Info'!$A$5:$B$24,2,2),0)</f>
        <v>0.1575</v>
      </c>
    </row>
    <row r="227" spans="1:8" ht="14.25" customHeight="1" x14ac:dyDescent="0.25">
      <c r="A227" s="27">
        <v>43056</v>
      </c>
      <c r="B227" s="17">
        <v>2017</v>
      </c>
      <c r="C227" s="18">
        <v>42.759998000000003</v>
      </c>
      <c r="D227" s="18">
        <v>42.847499999999997</v>
      </c>
      <c r="E227" s="18">
        <v>42.41</v>
      </c>
      <c r="F227" s="18">
        <v>42.537497999999999</v>
      </c>
      <c r="G227" s="19">
        <v>87598000</v>
      </c>
      <c r="H227" s="18">
        <f>IFERROR(VLOOKUP(A227,'I. Dividend Info'!$A$5:$B$24,2,2),0)</f>
        <v>0.1575</v>
      </c>
    </row>
    <row r="228" spans="1:8" ht="14.25" customHeight="1" x14ac:dyDescent="0.25">
      <c r="A228" s="28">
        <v>43059</v>
      </c>
      <c r="B228" s="20">
        <v>2017</v>
      </c>
      <c r="C228" s="21">
        <v>42.572498000000003</v>
      </c>
      <c r="D228" s="21">
        <v>42.639999000000003</v>
      </c>
      <c r="E228" s="21">
        <v>42.389999000000003</v>
      </c>
      <c r="F228" s="21">
        <v>42.494999</v>
      </c>
      <c r="G228" s="22">
        <v>65049600</v>
      </c>
      <c r="H228" s="18">
        <f>IFERROR(VLOOKUP(A228,'I. Dividend Info'!$A$5:$B$24,2,2),0)</f>
        <v>0.1575</v>
      </c>
    </row>
    <row r="229" spans="1:8" ht="14.25" customHeight="1" x14ac:dyDescent="0.25">
      <c r="A229" s="27">
        <v>43060</v>
      </c>
      <c r="B229" s="17">
        <v>2017</v>
      </c>
      <c r="C229" s="18">
        <v>42.695</v>
      </c>
      <c r="D229" s="18">
        <v>43.424999</v>
      </c>
      <c r="E229" s="18">
        <v>42.695</v>
      </c>
      <c r="F229" s="18">
        <v>43.284999999999997</v>
      </c>
      <c r="G229" s="19">
        <v>100525200</v>
      </c>
      <c r="H229" s="18">
        <f>IFERROR(VLOOKUP(A229,'I. Dividend Info'!$A$5:$B$24,2,2),0)</f>
        <v>0.1575</v>
      </c>
    </row>
    <row r="230" spans="1:8" ht="14.25" customHeight="1" x14ac:dyDescent="0.25">
      <c r="A230" s="28">
        <v>43061</v>
      </c>
      <c r="B230" s="20">
        <v>2017</v>
      </c>
      <c r="C230" s="21">
        <v>43.34</v>
      </c>
      <c r="D230" s="21">
        <v>43.75</v>
      </c>
      <c r="E230" s="21">
        <v>43.262501</v>
      </c>
      <c r="F230" s="21">
        <v>43.740001999999997</v>
      </c>
      <c r="G230" s="22">
        <v>102355600</v>
      </c>
      <c r="H230" s="18">
        <f>IFERROR(VLOOKUP(A230,'I. Dividend Info'!$A$5:$B$24,2,2),0)</f>
        <v>0.1575</v>
      </c>
    </row>
    <row r="231" spans="1:8" ht="14.25" customHeight="1" x14ac:dyDescent="0.25">
      <c r="A231" s="27">
        <v>43063</v>
      </c>
      <c r="B231" s="17">
        <v>2017</v>
      </c>
      <c r="C231" s="18">
        <v>43.775002000000001</v>
      </c>
      <c r="D231" s="18">
        <v>43.875</v>
      </c>
      <c r="E231" s="18">
        <v>43.662497999999999</v>
      </c>
      <c r="F231" s="18">
        <v>43.7425</v>
      </c>
      <c r="G231" s="19">
        <v>56106800</v>
      </c>
      <c r="H231" s="18">
        <f>IFERROR(VLOOKUP(A231,'I. Dividend Info'!$A$5:$B$24,2,2),0)</f>
        <v>0.1575</v>
      </c>
    </row>
    <row r="232" spans="1:8" ht="14.25" customHeight="1" x14ac:dyDescent="0.25">
      <c r="A232" s="28">
        <v>43066</v>
      </c>
      <c r="B232" s="20">
        <v>2017</v>
      </c>
      <c r="C232" s="21">
        <v>43.762501</v>
      </c>
      <c r="D232" s="21">
        <v>43.77</v>
      </c>
      <c r="E232" s="21">
        <v>43.334999000000003</v>
      </c>
      <c r="F232" s="21">
        <v>43.522499000000003</v>
      </c>
      <c r="G232" s="22">
        <v>82867200</v>
      </c>
      <c r="H232" s="18">
        <f>IFERROR(VLOOKUP(A232,'I. Dividend Info'!$A$5:$B$24,2,2),0)</f>
        <v>0.1575</v>
      </c>
    </row>
    <row r="233" spans="1:8" ht="14.25" customHeight="1" x14ac:dyDescent="0.25">
      <c r="A233" s="27">
        <v>43067</v>
      </c>
      <c r="B233" s="17">
        <v>2017</v>
      </c>
      <c r="C233" s="18">
        <v>43.575001</v>
      </c>
      <c r="D233" s="18">
        <v>43.717498999999997</v>
      </c>
      <c r="E233" s="18">
        <v>42.965000000000003</v>
      </c>
      <c r="F233" s="18">
        <v>43.267502</v>
      </c>
      <c r="G233" s="19">
        <v>105715200</v>
      </c>
      <c r="H233" s="18">
        <f>IFERROR(VLOOKUP(A233,'I. Dividend Info'!$A$5:$B$24,2,2),0)</f>
        <v>0.1575</v>
      </c>
    </row>
    <row r="234" spans="1:8" ht="14.25" customHeight="1" x14ac:dyDescent="0.25">
      <c r="A234" s="28">
        <v>43068</v>
      </c>
      <c r="B234" s="20">
        <v>2017</v>
      </c>
      <c r="C234" s="21">
        <v>43.157501000000003</v>
      </c>
      <c r="D234" s="21">
        <v>43.23</v>
      </c>
      <c r="E234" s="21">
        <v>41.790000999999997</v>
      </c>
      <c r="F234" s="21">
        <v>42.369999</v>
      </c>
      <c r="G234" s="22">
        <v>166665600</v>
      </c>
      <c r="H234" s="18">
        <f>IFERROR(VLOOKUP(A234,'I. Dividend Info'!$A$5:$B$24,2,2),0)</f>
        <v>0.1575</v>
      </c>
    </row>
    <row r="235" spans="1:8" ht="14.25" customHeight="1" x14ac:dyDescent="0.25">
      <c r="A235" s="27">
        <v>43069</v>
      </c>
      <c r="B235" s="17">
        <v>2017</v>
      </c>
      <c r="C235" s="18">
        <v>42.607498</v>
      </c>
      <c r="D235" s="18">
        <v>43.034999999999997</v>
      </c>
      <c r="E235" s="18">
        <v>42.110000999999997</v>
      </c>
      <c r="F235" s="18">
        <v>42.962502000000001</v>
      </c>
      <c r="G235" s="19">
        <v>166108800</v>
      </c>
      <c r="H235" s="18">
        <f>IFERROR(VLOOKUP(A235,'I. Dividend Info'!$A$5:$B$24,2,2),0)</f>
        <v>0.1575</v>
      </c>
    </row>
    <row r="236" spans="1:8" ht="14.25" customHeight="1" x14ac:dyDescent="0.25">
      <c r="A236" s="28">
        <v>43070</v>
      </c>
      <c r="B236" s="20">
        <v>2017</v>
      </c>
      <c r="C236" s="21">
        <v>42.487499</v>
      </c>
      <c r="D236" s="21">
        <v>42.917499999999997</v>
      </c>
      <c r="E236" s="21">
        <v>42.125</v>
      </c>
      <c r="F236" s="21">
        <v>42.762501</v>
      </c>
      <c r="G236" s="22">
        <v>159037200</v>
      </c>
      <c r="H236" s="18">
        <f>IFERROR(VLOOKUP(A236,'I. Dividend Info'!$A$5:$B$24,2,2),0)</f>
        <v>0.1575</v>
      </c>
    </row>
    <row r="237" spans="1:8" ht="14.25" customHeight="1" x14ac:dyDescent="0.25">
      <c r="A237" s="27">
        <v>43073</v>
      </c>
      <c r="B237" s="17">
        <v>2017</v>
      </c>
      <c r="C237" s="18">
        <v>43.119999</v>
      </c>
      <c r="D237" s="18">
        <v>43.154998999999997</v>
      </c>
      <c r="E237" s="18">
        <v>42.407501000000003</v>
      </c>
      <c r="F237" s="18">
        <v>42.450001</v>
      </c>
      <c r="G237" s="19">
        <v>130169600</v>
      </c>
      <c r="H237" s="18">
        <f>IFERROR(VLOOKUP(A237,'I. Dividend Info'!$A$5:$B$24,2,2),0)</f>
        <v>0.1575</v>
      </c>
    </row>
    <row r="238" spans="1:8" ht="14.25" customHeight="1" x14ac:dyDescent="0.25">
      <c r="A238" s="28">
        <v>43074</v>
      </c>
      <c r="B238" s="20">
        <v>2017</v>
      </c>
      <c r="C238" s="21">
        <v>42.264999000000003</v>
      </c>
      <c r="D238" s="21">
        <v>42.880001</v>
      </c>
      <c r="E238" s="21">
        <v>42.099997999999999</v>
      </c>
      <c r="F238" s="21">
        <v>42.41</v>
      </c>
      <c r="G238" s="22">
        <v>109400800</v>
      </c>
      <c r="H238" s="18">
        <f>IFERROR(VLOOKUP(A238,'I. Dividend Info'!$A$5:$B$24,2,2),0)</f>
        <v>0.1575</v>
      </c>
    </row>
    <row r="239" spans="1:8" ht="14.25" customHeight="1" x14ac:dyDescent="0.25">
      <c r="A239" s="27">
        <v>43075</v>
      </c>
      <c r="B239" s="17">
        <v>2017</v>
      </c>
      <c r="C239" s="18">
        <v>41.875</v>
      </c>
      <c r="D239" s="18">
        <v>42.549999</v>
      </c>
      <c r="E239" s="18">
        <v>41.615001999999997</v>
      </c>
      <c r="F239" s="18">
        <v>42.252499</v>
      </c>
      <c r="G239" s="19">
        <v>114240000</v>
      </c>
      <c r="H239" s="18">
        <f>IFERROR(VLOOKUP(A239,'I. Dividend Info'!$A$5:$B$24,2,2),0)</f>
        <v>0.1575</v>
      </c>
    </row>
    <row r="240" spans="1:8" ht="14.25" customHeight="1" x14ac:dyDescent="0.25">
      <c r="A240" s="28">
        <v>43076</v>
      </c>
      <c r="B240" s="20">
        <v>2017</v>
      </c>
      <c r="C240" s="21">
        <v>42.2575</v>
      </c>
      <c r="D240" s="21">
        <v>42.610000999999997</v>
      </c>
      <c r="E240" s="21">
        <v>42.227500999999997</v>
      </c>
      <c r="F240" s="21">
        <v>42.330002</v>
      </c>
      <c r="G240" s="22">
        <v>102693200</v>
      </c>
      <c r="H240" s="18">
        <f>IFERROR(VLOOKUP(A240,'I. Dividend Info'!$A$5:$B$24,2,2),0)</f>
        <v>0.1575</v>
      </c>
    </row>
    <row r="241" spans="1:8" ht="14.25" customHeight="1" x14ac:dyDescent="0.25">
      <c r="A241" s="27">
        <v>43077</v>
      </c>
      <c r="B241" s="17">
        <v>2017</v>
      </c>
      <c r="C241" s="18">
        <v>42.622501</v>
      </c>
      <c r="D241" s="18">
        <v>42.75</v>
      </c>
      <c r="E241" s="18">
        <v>42.205002</v>
      </c>
      <c r="F241" s="18">
        <v>42.342498999999997</v>
      </c>
      <c r="G241" s="19">
        <v>93420800</v>
      </c>
      <c r="H241" s="18">
        <f>IFERROR(VLOOKUP(A241,'I. Dividend Info'!$A$5:$B$24,2,2),0)</f>
        <v>0.1575</v>
      </c>
    </row>
    <row r="242" spans="1:8" ht="14.25" customHeight="1" x14ac:dyDescent="0.25">
      <c r="A242" s="28">
        <v>43080</v>
      </c>
      <c r="B242" s="20">
        <v>2017</v>
      </c>
      <c r="C242" s="21">
        <v>42.299999</v>
      </c>
      <c r="D242" s="21">
        <v>43.222499999999997</v>
      </c>
      <c r="E242" s="21">
        <v>42.197498000000003</v>
      </c>
      <c r="F242" s="21">
        <v>43.167499999999997</v>
      </c>
      <c r="G242" s="22">
        <v>141095200</v>
      </c>
      <c r="H242" s="18">
        <f>IFERROR(VLOOKUP(A242,'I. Dividend Info'!$A$5:$B$24,2,2),0)</f>
        <v>0.1575</v>
      </c>
    </row>
    <row r="243" spans="1:8" ht="14.25" customHeight="1" x14ac:dyDescent="0.25">
      <c r="A243" s="27">
        <v>43081</v>
      </c>
      <c r="B243" s="17">
        <v>2017</v>
      </c>
      <c r="C243" s="18">
        <v>43.037497999999999</v>
      </c>
      <c r="D243" s="18">
        <v>43.097499999999997</v>
      </c>
      <c r="E243" s="18">
        <v>42.865001999999997</v>
      </c>
      <c r="F243" s="18">
        <v>42.924999</v>
      </c>
      <c r="G243" s="19">
        <v>77636800</v>
      </c>
      <c r="H243" s="18">
        <f>IFERROR(VLOOKUP(A243,'I. Dividend Info'!$A$5:$B$24,2,2),0)</f>
        <v>0.1575</v>
      </c>
    </row>
    <row r="244" spans="1:8" ht="14.25" customHeight="1" x14ac:dyDescent="0.25">
      <c r="A244" s="28">
        <v>43082</v>
      </c>
      <c r="B244" s="20">
        <v>2017</v>
      </c>
      <c r="C244" s="21">
        <v>43.125</v>
      </c>
      <c r="D244" s="21">
        <v>43.384998000000003</v>
      </c>
      <c r="E244" s="21">
        <v>43</v>
      </c>
      <c r="F244" s="21">
        <v>43.067501</v>
      </c>
      <c r="G244" s="22">
        <v>95273600</v>
      </c>
      <c r="H244" s="18">
        <f>IFERROR(VLOOKUP(A244,'I. Dividend Info'!$A$5:$B$24,2,2),0)</f>
        <v>0.1575</v>
      </c>
    </row>
    <row r="245" spans="1:8" ht="14.25" customHeight="1" x14ac:dyDescent="0.25">
      <c r="A245" s="27">
        <v>43083</v>
      </c>
      <c r="B245" s="17">
        <v>2017</v>
      </c>
      <c r="C245" s="18">
        <v>43.099997999999999</v>
      </c>
      <c r="D245" s="18">
        <v>43.282501000000003</v>
      </c>
      <c r="E245" s="18">
        <v>42.912497999999999</v>
      </c>
      <c r="F245" s="18">
        <v>43.055</v>
      </c>
      <c r="G245" s="19">
        <v>81906000</v>
      </c>
      <c r="H245" s="18">
        <f>IFERROR(VLOOKUP(A245,'I. Dividend Info'!$A$5:$B$24,2,2),0)</f>
        <v>0.1575</v>
      </c>
    </row>
    <row r="246" spans="1:8" ht="14.25" customHeight="1" x14ac:dyDescent="0.25">
      <c r="A246" s="28">
        <v>43084</v>
      </c>
      <c r="B246" s="20">
        <v>2017</v>
      </c>
      <c r="C246" s="21">
        <v>43.407501000000003</v>
      </c>
      <c r="D246" s="21">
        <v>43.542499999999997</v>
      </c>
      <c r="E246" s="21">
        <v>43.115001999999997</v>
      </c>
      <c r="F246" s="21">
        <v>43.4925</v>
      </c>
      <c r="G246" s="22">
        <v>160677200</v>
      </c>
      <c r="H246" s="18">
        <f>IFERROR(VLOOKUP(A246,'I. Dividend Info'!$A$5:$B$24,2,2),0)</f>
        <v>0.1575</v>
      </c>
    </row>
    <row r="247" spans="1:8" ht="14.25" customHeight="1" x14ac:dyDescent="0.25">
      <c r="A247" s="27">
        <v>43087</v>
      </c>
      <c r="B247" s="17">
        <v>2017</v>
      </c>
      <c r="C247" s="18">
        <v>43.720001000000003</v>
      </c>
      <c r="D247" s="18">
        <v>44.299999</v>
      </c>
      <c r="E247" s="18">
        <v>43.715000000000003</v>
      </c>
      <c r="F247" s="18">
        <v>44.104999999999997</v>
      </c>
      <c r="G247" s="19">
        <v>117684400</v>
      </c>
      <c r="H247" s="18">
        <f>IFERROR(VLOOKUP(A247,'I. Dividend Info'!$A$5:$B$24,2,2),0)</f>
        <v>0.1575</v>
      </c>
    </row>
    <row r="248" spans="1:8" ht="14.25" customHeight="1" x14ac:dyDescent="0.25">
      <c r="A248" s="28">
        <v>43088</v>
      </c>
      <c r="B248" s="20">
        <v>2017</v>
      </c>
      <c r="C248" s="21">
        <v>43.7575</v>
      </c>
      <c r="D248" s="21">
        <v>43.847499999999997</v>
      </c>
      <c r="E248" s="21">
        <v>43.522499000000003</v>
      </c>
      <c r="F248" s="21">
        <v>43.634998000000003</v>
      </c>
      <c r="G248" s="22">
        <v>109745600</v>
      </c>
      <c r="H248" s="18">
        <f>IFERROR(VLOOKUP(A248,'I. Dividend Info'!$A$5:$B$24,2,2),0)</f>
        <v>0.1575</v>
      </c>
    </row>
    <row r="249" spans="1:8" ht="14.25" customHeight="1" x14ac:dyDescent="0.25">
      <c r="A249" s="27">
        <v>43089</v>
      </c>
      <c r="B249" s="17">
        <v>2017</v>
      </c>
      <c r="C249" s="18">
        <v>43.717498999999997</v>
      </c>
      <c r="D249" s="18">
        <v>43.854999999999997</v>
      </c>
      <c r="E249" s="18">
        <v>43.3125</v>
      </c>
      <c r="F249" s="18">
        <v>43.587502000000001</v>
      </c>
      <c r="G249" s="19">
        <v>93902400</v>
      </c>
      <c r="H249" s="18">
        <f>IFERROR(VLOOKUP(A249,'I. Dividend Info'!$A$5:$B$24,2,2),0)</f>
        <v>0.1575</v>
      </c>
    </row>
    <row r="250" spans="1:8" ht="14.25" customHeight="1" x14ac:dyDescent="0.25">
      <c r="A250" s="28">
        <v>43090</v>
      </c>
      <c r="B250" s="20">
        <v>2017</v>
      </c>
      <c r="C250" s="21">
        <v>43.542499999999997</v>
      </c>
      <c r="D250" s="21">
        <v>44.005001</v>
      </c>
      <c r="E250" s="21">
        <v>43.525002000000001</v>
      </c>
      <c r="F250" s="21">
        <v>43.752499</v>
      </c>
      <c r="G250" s="22">
        <v>83799600</v>
      </c>
      <c r="H250" s="18">
        <f>IFERROR(VLOOKUP(A250,'I. Dividend Info'!$A$5:$B$24,2,2),0)</f>
        <v>0.1575</v>
      </c>
    </row>
    <row r="251" spans="1:8" ht="14.25" customHeight="1" x14ac:dyDescent="0.25">
      <c r="A251" s="27">
        <v>43091</v>
      </c>
      <c r="B251" s="17">
        <v>2017</v>
      </c>
      <c r="C251" s="18">
        <v>43.669998</v>
      </c>
      <c r="D251" s="18">
        <v>43.854999999999997</v>
      </c>
      <c r="E251" s="18">
        <v>43.625</v>
      </c>
      <c r="F251" s="18">
        <v>43.752499</v>
      </c>
      <c r="G251" s="19">
        <v>65397600</v>
      </c>
      <c r="H251" s="18">
        <f>IFERROR(VLOOKUP(A251,'I. Dividend Info'!$A$5:$B$24,2,2),0)</f>
        <v>0.1575</v>
      </c>
    </row>
    <row r="252" spans="1:8" ht="14.25" customHeight="1" x14ac:dyDescent="0.25">
      <c r="A252" s="28">
        <v>43095</v>
      </c>
      <c r="B252" s="20">
        <v>2017</v>
      </c>
      <c r="C252" s="21">
        <v>42.700001</v>
      </c>
      <c r="D252" s="21">
        <v>42.8675</v>
      </c>
      <c r="E252" s="21">
        <v>42.419998</v>
      </c>
      <c r="F252" s="21">
        <v>42.642502</v>
      </c>
      <c r="G252" s="22">
        <v>132742000</v>
      </c>
      <c r="H252" s="18">
        <f>IFERROR(VLOOKUP(A252,'I. Dividend Info'!$A$5:$B$24,2,2),0)</f>
        <v>0.1575</v>
      </c>
    </row>
    <row r="253" spans="1:8" ht="14.25" customHeight="1" x14ac:dyDescent="0.25">
      <c r="A253" s="27">
        <v>43096</v>
      </c>
      <c r="B253" s="17">
        <v>2017</v>
      </c>
      <c r="C253" s="18">
        <v>42.525002000000001</v>
      </c>
      <c r="D253" s="18">
        <v>42.695</v>
      </c>
      <c r="E253" s="18">
        <v>42.427501999999997</v>
      </c>
      <c r="F253" s="18">
        <v>42.650002000000001</v>
      </c>
      <c r="G253" s="19">
        <v>85992800</v>
      </c>
      <c r="H253" s="18">
        <f>IFERROR(VLOOKUP(A253,'I. Dividend Info'!$A$5:$B$24,2,2),0)</f>
        <v>0.1575</v>
      </c>
    </row>
    <row r="254" spans="1:8" ht="14.25" customHeight="1" x14ac:dyDescent="0.25">
      <c r="A254" s="28">
        <v>43097</v>
      </c>
      <c r="B254" s="20">
        <v>2017</v>
      </c>
      <c r="C254" s="21">
        <v>42.75</v>
      </c>
      <c r="D254" s="21">
        <v>42.962502000000001</v>
      </c>
      <c r="E254" s="21">
        <v>42.619999</v>
      </c>
      <c r="F254" s="21">
        <v>42.77</v>
      </c>
      <c r="G254" s="22">
        <v>65920800</v>
      </c>
      <c r="H254" s="18">
        <f>IFERROR(VLOOKUP(A254,'I. Dividend Info'!$A$5:$B$24,2,2),0)</f>
        <v>0.1575</v>
      </c>
    </row>
    <row r="255" spans="1:8" ht="14.25" customHeight="1" x14ac:dyDescent="0.25">
      <c r="A255" s="27">
        <v>43098</v>
      </c>
      <c r="B255" s="17">
        <v>2017</v>
      </c>
      <c r="C255" s="18">
        <v>42.630001</v>
      </c>
      <c r="D255" s="18">
        <v>42.647499000000003</v>
      </c>
      <c r="E255" s="18">
        <v>42.305</v>
      </c>
      <c r="F255" s="18">
        <v>42.307499</v>
      </c>
      <c r="G255" s="19">
        <v>103999600</v>
      </c>
      <c r="H255" s="18">
        <f>IFERROR(VLOOKUP(A255,'I. Dividend Info'!$A$5:$B$24,2,2),0)</f>
        <v>0.1575</v>
      </c>
    </row>
    <row r="256" spans="1:8" ht="14.25" customHeight="1" x14ac:dyDescent="0.25">
      <c r="A256" s="28">
        <v>43102</v>
      </c>
      <c r="B256" s="20">
        <v>2018</v>
      </c>
      <c r="C256" s="21">
        <v>42.540000999999997</v>
      </c>
      <c r="D256" s="21">
        <v>43.075001</v>
      </c>
      <c r="E256" s="21">
        <v>42.314999</v>
      </c>
      <c r="F256" s="21">
        <v>43.064999</v>
      </c>
      <c r="G256" s="22">
        <v>102223600</v>
      </c>
      <c r="H256" s="18">
        <f>IFERROR(VLOOKUP(A256,'I. Dividend Info'!$A$5:$B$24,2,2),0)</f>
        <v>0.1575</v>
      </c>
    </row>
    <row r="257" spans="1:8" ht="14.25" customHeight="1" x14ac:dyDescent="0.25">
      <c r="A257" s="27">
        <v>43103</v>
      </c>
      <c r="B257" s="17">
        <v>2018</v>
      </c>
      <c r="C257" s="18">
        <v>43.1325</v>
      </c>
      <c r="D257" s="18">
        <v>43.637501</v>
      </c>
      <c r="E257" s="18">
        <v>42.990001999999997</v>
      </c>
      <c r="F257" s="18">
        <v>43.057499</v>
      </c>
      <c r="G257" s="19">
        <v>118071600</v>
      </c>
      <c r="H257" s="18">
        <f>IFERROR(VLOOKUP(A257,'I. Dividend Info'!$A$5:$B$24,2,2),0)</f>
        <v>0.1575</v>
      </c>
    </row>
    <row r="258" spans="1:8" ht="14.25" customHeight="1" x14ac:dyDescent="0.25">
      <c r="A258" s="28">
        <v>43104</v>
      </c>
      <c r="B258" s="20">
        <v>2018</v>
      </c>
      <c r="C258" s="21">
        <v>43.134998000000003</v>
      </c>
      <c r="D258" s="21">
        <v>43.3675</v>
      </c>
      <c r="E258" s="21">
        <v>43.02</v>
      </c>
      <c r="F258" s="21">
        <v>43.2575</v>
      </c>
      <c r="G258" s="22">
        <v>89738400</v>
      </c>
      <c r="H258" s="18">
        <f>IFERROR(VLOOKUP(A258,'I. Dividend Info'!$A$5:$B$24,2,2),0)</f>
        <v>0.1575</v>
      </c>
    </row>
    <row r="259" spans="1:8" ht="14.25" customHeight="1" x14ac:dyDescent="0.25">
      <c r="A259" s="27">
        <v>43105</v>
      </c>
      <c r="B259" s="17">
        <v>2018</v>
      </c>
      <c r="C259" s="18">
        <v>43.360000999999997</v>
      </c>
      <c r="D259" s="18">
        <v>43.842498999999997</v>
      </c>
      <c r="E259" s="18">
        <v>43.262501</v>
      </c>
      <c r="F259" s="18">
        <v>43.75</v>
      </c>
      <c r="G259" s="19">
        <v>94640000</v>
      </c>
      <c r="H259" s="18">
        <f>IFERROR(VLOOKUP(A259,'I. Dividend Info'!$A$5:$B$24,2,2),0)</f>
        <v>0.1575</v>
      </c>
    </row>
    <row r="260" spans="1:8" ht="14.25" customHeight="1" x14ac:dyDescent="0.25">
      <c r="A260" s="28">
        <v>43108</v>
      </c>
      <c r="B260" s="20">
        <v>2018</v>
      </c>
      <c r="C260" s="21">
        <v>43.587502000000001</v>
      </c>
      <c r="D260" s="21">
        <v>43.902500000000003</v>
      </c>
      <c r="E260" s="21">
        <v>43.482498</v>
      </c>
      <c r="F260" s="21">
        <v>43.587502000000001</v>
      </c>
      <c r="G260" s="22">
        <v>82271200</v>
      </c>
      <c r="H260" s="18">
        <f>IFERROR(VLOOKUP(A260,'I. Dividend Info'!$A$5:$B$24,2,2),0)</f>
        <v>0.1575</v>
      </c>
    </row>
    <row r="261" spans="1:8" ht="14.25" customHeight="1" x14ac:dyDescent="0.25">
      <c r="A261" s="27">
        <v>43109</v>
      </c>
      <c r="B261" s="17">
        <v>2018</v>
      </c>
      <c r="C261" s="18">
        <v>43.637501</v>
      </c>
      <c r="D261" s="18">
        <v>43.764999000000003</v>
      </c>
      <c r="E261" s="18">
        <v>43.352500999999997</v>
      </c>
      <c r="F261" s="18">
        <v>43.582500000000003</v>
      </c>
      <c r="G261" s="19">
        <v>86336000</v>
      </c>
      <c r="H261" s="18">
        <f>IFERROR(VLOOKUP(A261,'I. Dividend Info'!$A$5:$B$24,2,2),0)</f>
        <v>0.1575</v>
      </c>
    </row>
    <row r="262" spans="1:8" ht="14.25" customHeight="1" x14ac:dyDescent="0.25">
      <c r="A262" s="28">
        <v>43110</v>
      </c>
      <c r="B262" s="20">
        <v>2018</v>
      </c>
      <c r="C262" s="21">
        <v>43.290000999999997</v>
      </c>
      <c r="D262" s="21">
        <v>43.575001</v>
      </c>
      <c r="E262" s="21">
        <v>43.25</v>
      </c>
      <c r="F262" s="21">
        <v>43.572498000000003</v>
      </c>
      <c r="G262" s="22">
        <v>95839600</v>
      </c>
      <c r="H262" s="18">
        <f>IFERROR(VLOOKUP(A262,'I. Dividend Info'!$A$5:$B$24,2,2),0)</f>
        <v>0.1575</v>
      </c>
    </row>
    <row r="263" spans="1:8" ht="14.25" customHeight="1" x14ac:dyDescent="0.25">
      <c r="A263" s="27">
        <v>43111</v>
      </c>
      <c r="B263" s="17">
        <v>2018</v>
      </c>
      <c r="C263" s="18">
        <v>43.647499000000003</v>
      </c>
      <c r="D263" s="18">
        <v>43.872501</v>
      </c>
      <c r="E263" s="18">
        <v>43.622501</v>
      </c>
      <c r="F263" s="18">
        <v>43.82</v>
      </c>
      <c r="G263" s="19">
        <v>74670800</v>
      </c>
      <c r="H263" s="18">
        <f>IFERROR(VLOOKUP(A263,'I. Dividend Info'!$A$5:$B$24,2,2),0)</f>
        <v>0.1575</v>
      </c>
    </row>
    <row r="264" spans="1:8" ht="14.25" customHeight="1" x14ac:dyDescent="0.25">
      <c r="A264" s="28">
        <v>43112</v>
      </c>
      <c r="B264" s="20">
        <v>2018</v>
      </c>
      <c r="C264" s="21">
        <v>44.044998</v>
      </c>
      <c r="D264" s="21">
        <v>44.34</v>
      </c>
      <c r="E264" s="21">
        <v>43.912497999999999</v>
      </c>
      <c r="F264" s="21">
        <v>44.272499000000003</v>
      </c>
      <c r="G264" s="22">
        <v>101672400</v>
      </c>
      <c r="H264" s="18">
        <f>IFERROR(VLOOKUP(A264,'I. Dividend Info'!$A$5:$B$24,2,2),0)</f>
        <v>0.1575</v>
      </c>
    </row>
    <row r="265" spans="1:8" ht="14.25" customHeight="1" x14ac:dyDescent="0.25">
      <c r="A265" s="27">
        <v>43116</v>
      </c>
      <c r="B265" s="17">
        <v>2018</v>
      </c>
      <c r="C265" s="18">
        <v>44.474997999999999</v>
      </c>
      <c r="D265" s="18">
        <v>44.847499999999997</v>
      </c>
      <c r="E265" s="18">
        <v>44.034999999999997</v>
      </c>
      <c r="F265" s="18">
        <v>44.047500999999997</v>
      </c>
      <c r="G265" s="19">
        <v>118263600</v>
      </c>
      <c r="H265" s="18">
        <f>IFERROR(VLOOKUP(A265,'I. Dividend Info'!$A$5:$B$24,2,2),0)</f>
        <v>0.1575</v>
      </c>
    </row>
    <row r="266" spans="1:8" ht="14.25" customHeight="1" x14ac:dyDescent="0.25">
      <c r="A266" s="28">
        <v>43117</v>
      </c>
      <c r="B266" s="20">
        <v>2018</v>
      </c>
      <c r="C266" s="21">
        <v>44.037497999999999</v>
      </c>
      <c r="D266" s="21">
        <v>44.8125</v>
      </c>
      <c r="E266" s="21">
        <v>43.767502</v>
      </c>
      <c r="F266" s="21">
        <v>44.775002000000001</v>
      </c>
      <c r="G266" s="22">
        <v>137547200</v>
      </c>
      <c r="H266" s="18">
        <f>IFERROR(VLOOKUP(A266,'I. Dividend Info'!$A$5:$B$24,2,2),0)</f>
        <v>0.1575</v>
      </c>
    </row>
    <row r="267" spans="1:8" ht="14.25" customHeight="1" x14ac:dyDescent="0.25">
      <c r="A267" s="27">
        <v>43118</v>
      </c>
      <c r="B267" s="17">
        <v>2018</v>
      </c>
      <c r="C267" s="18">
        <v>44.842498999999997</v>
      </c>
      <c r="D267" s="18">
        <v>45.025002000000001</v>
      </c>
      <c r="E267" s="18">
        <v>44.5625</v>
      </c>
      <c r="F267" s="18">
        <v>44.814999</v>
      </c>
      <c r="G267" s="19">
        <v>124773600</v>
      </c>
      <c r="H267" s="18">
        <f>IFERROR(VLOOKUP(A267,'I. Dividend Info'!$A$5:$B$24,2,2),0)</f>
        <v>0.1575</v>
      </c>
    </row>
    <row r="268" spans="1:8" ht="14.25" customHeight="1" x14ac:dyDescent="0.25">
      <c r="A268" s="28">
        <v>43119</v>
      </c>
      <c r="B268" s="20">
        <v>2018</v>
      </c>
      <c r="C268" s="21">
        <v>44.652500000000003</v>
      </c>
      <c r="D268" s="21">
        <v>44.895000000000003</v>
      </c>
      <c r="E268" s="21">
        <v>44.352500999999997</v>
      </c>
      <c r="F268" s="21">
        <v>44.615001999999997</v>
      </c>
      <c r="G268" s="22">
        <v>129700400</v>
      </c>
      <c r="H268" s="18">
        <f>IFERROR(VLOOKUP(A268,'I. Dividend Info'!$A$5:$B$24,2,2),0)</f>
        <v>0.1575</v>
      </c>
    </row>
    <row r="269" spans="1:8" ht="14.25" customHeight="1" x14ac:dyDescent="0.25">
      <c r="A269" s="27">
        <v>43122</v>
      </c>
      <c r="B269" s="17">
        <v>2018</v>
      </c>
      <c r="C269" s="18">
        <v>44.325001</v>
      </c>
      <c r="D269" s="18">
        <v>44.445</v>
      </c>
      <c r="E269" s="18">
        <v>44.150002000000001</v>
      </c>
      <c r="F269" s="18">
        <v>44.25</v>
      </c>
      <c r="G269" s="19">
        <v>108434400</v>
      </c>
      <c r="H269" s="18">
        <f>IFERROR(VLOOKUP(A269,'I. Dividend Info'!$A$5:$B$24,2,2),0)</f>
        <v>0.1575</v>
      </c>
    </row>
    <row r="270" spans="1:8" ht="14.25" customHeight="1" x14ac:dyDescent="0.25">
      <c r="A270" s="28">
        <v>43123</v>
      </c>
      <c r="B270" s="20">
        <v>2018</v>
      </c>
      <c r="C270" s="21">
        <v>44.325001</v>
      </c>
      <c r="D270" s="21">
        <v>44.860000999999997</v>
      </c>
      <c r="E270" s="21">
        <v>44.205002</v>
      </c>
      <c r="F270" s="21">
        <v>44.259998000000003</v>
      </c>
      <c r="G270" s="22">
        <v>130756400</v>
      </c>
      <c r="H270" s="18">
        <f>IFERROR(VLOOKUP(A270,'I. Dividend Info'!$A$5:$B$24,2,2),0)</f>
        <v>0.1575</v>
      </c>
    </row>
    <row r="271" spans="1:8" ht="14.25" customHeight="1" x14ac:dyDescent="0.25">
      <c r="A271" s="27">
        <v>43124</v>
      </c>
      <c r="B271" s="17">
        <v>2018</v>
      </c>
      <c r="C271" s="18">
        <v>44.3125</v>
      </c>
      <c r="D271" s="18">
        <v>44.325001</v>
      </c>
      <c r="E271" s="18">
        <v>43.299999</v>
      </c>
      <c r="F271" s="18">
        <v>43.555</v>
      </c>
      <c r="G271" s="19">
        <v>204420400</v>
      </c>
      <c r="H271" s="18">
        <f>IFERROR(VLOOKUP(A271,'I. Dividend Info'!$A$5:$B$24,2,2),0)</f>
        <v>0.1575</v>
      </c>
    </row>
    <row r="272" spans="1:8" ht="14.25" customHeight="1" x14ac:dyDescent="0.25">
      <c r="A272" s="28">
        <v>43125</v>
      </c>
      <c r="B272" s="20">
        <v>2018</v>
      </c>
      <c r="C272" s="21">
        <v>43.627499</v>
      </c>
      <c r="D272" s="21">
        <v>43.737499</v>
      </c>
      <c r="E272" s="21">
        <v>42.6325</v>
      </c>
      <c r="F272" s="21">
        <v>42.777500000000003</v>
      </c>
      <c r="G272" s="22">
        <v>166116000</v>
      </c>
      <c r="H272" s="18">
        <f>IFERROR(VLOOKUP(A272,'I. Dividend Info'!$A$5:$B$24,2,2),0)</f>
        <v>0.1575</v>
      </c>
    </row>
    <row r="273" spans="1:8" ht="14.25" customHeight="1" x14ac:dyDescent="0.25">
      <c r="A273" s="27">
        <v>43126</v>
      </c>
      <c r="B273" s="17">
        <v>2018</v>
      </c>
      <c r="C273" s="18">
        <v>43</v>
      </c>
      <c r="D273" s="18">
        <v>43</v>
      </c>
      <c r="E273" s="18">
        <v>42.514999000000003</v>
      </c>
      <c r="F273" s="18">
        <v>42.877499</v>
      </c>
      <c r="G273" s="19">
        <v>156572000</v>
      </c>
      <c r="H273" s="18">
        <f>IFERROR(VLOOKUP(A273,'I. Dividend Info'!$A$5:$B$24,2,2),0)</f>
        <v>0.1575</v>
      </c>
    </row>
    <row r="274" spans="1:8" ht="14.25" customHeight="1" x14ac:dyDescent="0.25">
      <c r="A274" s="28">
        <v>43129</v>
      </c>
      <c r="B274" s="20">
        <v>2018</v>
      </c>
      <c r="C274" s="21">
        <v>42.540000999999997</v>
      </c>
      <c r="D274" s="21">
        <v>42.540000999999997</v>
      </c>
      <c r="E274" s="21">
        <v>41.767502</v>
      </c>
      <c r="F274" s="21">
        <v>41.990001999999997</v>
      </c>
      <c r="G274" s="22">
        <v>202561600</v>
      </c>
      <c r="H274" s="18">
        <f>IFERROR(VLOOKUP(A274,'I. Dividend Info'!$A$5:$B$24,2,2),0)</f>
        <v>0.1575</v>
      </c>
    </row>
    <row r="275" spans="1:8" ht="14.25" customHeight="1" x14ac:dyDescent="0.25">
      <c r="A275" s="27">
        <v>43130</v>
      </c>
      <c r="B275" s="17">
        <v>2018</v>
      </c>
      <c r="C275" s="18">
        <v>41.3825</v>
      </c>
      <c r="D275" s="18">
        <v>41.842498999999997</v>
      </c>
      <c r="E275" s="18">
        <v>41.174999</v>
      </c>
      <c r="F275" s="18">
        <v>41.7425</v>
      </c>
      <c r="G275" s="19">
        <v>184192800</v>
      </c>
      <c r="H275" s="18">
        <f>IFERROR(VLOOKUP(A275,'I. Dividend Info'!$A$5:$B$24,2,2),0)</f>
        <v>0.1575</v>
      </c>
    </row>
    <row r="276" spans="1:8" ht="14.25" customHeight="1" x14ac:dyDescent="0.25">
      <c r="A276" s="28">
        <v>43131</v>
      </c>
      <c r="B276" s="20">
        <v>2018</v>
      </c>
      <c r="C276" s="21">
        <v>41.717498999999997</v>
      </c>
      <c r="D276" s="21">
        <v>42.110000999999997</v>
      </c>
      <c r="E276" s="21">
        <v>41.625</v>
      </c>
      <c r="F276" s="21">
        <v>41.857498</v>
      </c>
      <c r="G276" s="22">
        <v>129915600</v>
      </c>
      <c r="H276" s="18">
        <f>IFERROR(VLOOKUP(A276,'I. Dividend Info'!$A$5:$B$24,2,2),0)</f>
        <v>0.1575</v>
      </c>
    </row>
    <row r="277" spans="1:8" ht="14.25" customHeight="1" x14ac:dyDescent="0.25">
      <c r="A277" s="27">
        <v>43132</v>
      </c>
      <c r="B277" s="17">
        <v>2018</v>
      </c>
      <c r="C277" s="18">
        <v>41.792499999999997</v>
      </c>
      <c r="D277" s="18">
        <v>42.154998999999997</v>
      </c>
      <c r="E277" s="18">
        <v>41.689999</v>
      </c>
      <c r="F277" s="18">
        <v>41.945</v>
      </c>
      <c r="G277" s="19">
        <v>188923200</v>
      </c>
      <c r="H277" s="18">
        <f>IFERROR(VLOOKUP(A277,'I. Dividend Info'!$A$5:$B$24,2,2),0)</f>
        <v>0.1575</v>
      </c>
    </row>
    <row r="278" spans="1:8" ht="14.25" customHeight="1" x14ac:dyDescent="0.25">
      <c r="A278" s="28">
        <v>43133</v>
      </c>
      <c r="B278" s="20">
        <v>2018</v>
      </c>
      <c r="C278" s="21">
        <v>41.5</v>
      </c>
      <c r="D278" s="21">
        <v>41.700001</v>
      </c>
      <c r="E278" s="21">
        <v>40.025002000000001</v>
      </c>
      <c r="F278" s="21">
        <v>40.125</v>
      </c>
      <c r="G278" s="22">
        <v>346375200</v>
      </c>
      <c r="H278" s="18">
        <f>IFERROR(VLOOKUP(A278,'I. Dividend Info'!$A$5:$B$24,2,2),0)</f>
        <v>0.1575</v>
      </c>
    </row>
    <row r="279" spans="1:8" ht="14.25" customHeight="1" x14ac:dyDescent="0.25">
      <c r="A279" s="27">
        <v>43136</v>
      </c>
      <c r="B279" s="17">
        <v>2018</v>
      </c>
      <c r="C279" s="18">
        <v>39.775002000000001</v>
      </c>
      <c r="D279" s="18">
        <v>40.970001000000003</v>
      </c>
      <c r="E279" s="18">
        <v>39</v>
      </c>
      <c r="F279" s="18">
        <v>39.122501</v>
      </c>
      <c r="G279" s="19">
        <v>290954000</v>
      </c>
      <c r="H279" s="18">
        <f>IFERROR(VLOOKUP(A279,'I. Dividend Info'!$A$5:$B$24,2,2),0)</f>
        <v>0.1575</v>
      </c>
    </row>
    <row r="280" spans="1:8" ht="14.25" customHeight="1" x14ac:dyDescent="0.25">
      <c r="A280" s="28">
        <v>43137</v>
      </c>
      <c r="B280" s="20">
        <v>2018</v>
      </c>
      <c r="C280" s="21">
        <v>38.707500000000003</v>
      </c>
      <c r="D280" s="21">
        <v>40.93</v>
      </c>
      <c r="E280" s="21">
        <v>38.5</v>
      </c>
      <c r="F280" s="21">
        <v>40.7575</v>
      </c>
      <c r="G280" s="22">
        <v>272975200</v>
      </c>
      <c r="H280" s="18">
        <f>IFERROR(VLOOKUP(A280,'I. Dividend Info'!$A$5:$B$24,2,2),0)</f>
        <v>0.1575</v>
      </c>
    </row>
    <row r="281" spans="1:8" ht="14.25" customHeight="1" x14ac:dyDescent="0.25">
      <c r="A281" s="27">
        <v>43138</v>
      </c>
      <c r="B281" s="17">
        <v>2018</v>
      </c>
      <c r="C281" s="18">
        <v>40.772499000000003</v>
      </c>
      <c r="D281" s="18">
        <v>40.849997999999999</v>
      </c>
      <c r="E281" s="18">
        <v>39.767502</v>
      </c>
      <c r="F281" s="18">
        <v>39.884998000000003</v>
      </c>
      <c r="G281" s="19">
        <v>206434400</v>
      </c>
      <c r="H281" s="18">
        <f>IFERROR(VLOOKUP(A281,'I. Dividend Info'!$A$5:$B$24,2,2),0)</f>
        <v>0.1575</v>
      </c>
    </row>
    <row r="282" spans="1:8" ht="14.25" customHeight="1" x14ac:dyDescent="0.25">
      <c r="A282" s="28">
        <v>43139</v>
      </c>
      <c r="B282" s="20">
        <v>2018</v>
      </c>
      <c r="C282" s="21">
        <v>40.072498000000003</v>
      </c>
      <c r="D282" s="21">
        <v>40.25</v>
      </c>
      <c r="E282" s="21">
        <v>38.7575</v>
      </c>
      <c r="F282" s="21">
        <v>38.787497999999999</v>
      </c>
      <c r="G282" s="22">
        <v>217562000</v>
      </c>
      <c r="H282" s="18">
        <f>IFERROR(VLOOKUP(A282,'I. Dividend Info'!$A$5:$B$24,2,2),0)</f>
        <v>0.1575</v>
      </c>
    </row>
    <row r="283" spans="1:8" ht="14.25" customHeight="1" x14ac:dyDescent="0.25">
      <c r="A283" s="27">
        <v>43140</v>
      </c>
      <c r="B283" s="17">
        <v>2018</v>
      </c>
      <c r="C283" s="18">
        <v>39.267502</v>
      </c>
      <c r="D283" s="18">
        <v>39.472499999999997</v>
      </c>
      <c r="E283" s="18">
        <v>37.560001</v>
      </c>
      <c r="F283" s="18">
        <v>39.102500999999997</v>
      </c>
      <c r="G283" s="19">
        <v>282690400</v>
      </c>
      <c r="H283" s="18">
        <f>IFERROR(VLOOKUP(A283,'I. Dividend Info'!$A$5:$B$24,2,2),0)</f>
        <v>0.1575</v>
      </c>
    </row>
    <row r="284" spans="1:8" ht="14.25" customHeight="1" x14ac:dyDescent="0.25">
      <c r="A284" s="28">
        <v>43143</v>
      </c>
      <c r="B284" s="20">
        <v>2018</v>
      </c>
      <c r="C284" s="21">
        <v>39.625</v>
      </c>
      <c r="D284" s="21">
        <v>40.972499999999997</v>
      </c>
      <c r="E284" s="21">
        <v>39.377499</v>
      </c>
      <c r="F284" s="21">
        <v>40.677501999999997</v>
      </c>
      <c r="G284" s="22">
        <v>243278000</v>
      </c>
      <c r="H284" s="18">
        <f>IFERROR(VLOOKUP(A284,'I. Dividend Info'!$A$5:$B$24,2,2),0)</f>
        <v>0.1575</v>
      </c>
    </row>
    <row r="285" spans="1:8" ht="14.25" customHeight="1" x14ac:dyDescent="0.25">
      <c r="A285" s="27">
        <v>43144</v>
      </c>
      <c r="B285" s="17">
        <v>2018</v>
      </c>
      <c r="C285" s="18">
        <v>40.487499</v>
      </c>
      <c r="D285" s="18">
        <v>41.1875</v>
      </c>
      <c r="E285" s="18">
        <v>40.412497999999999</v>
      </c>
      <c r="F285" s="18">
        <v>41.084999000000003</v>
      </c>
      <c r="G285" s="19">
        <v>130196800</v>
      </c>
      <c r="H285" s="18">
        <f>IFERROR(VLOOKUP(A285,'I. Dividend Info'!$A$5:$B$24,2,2),0)</f>
        <v>0.1575</v>
      </c>
    </row>
    <row r="286" spans="1:8" ht="14.25" customHeight="1" x14ac:dyDescent="0.25">
      <c r="A286" s="28">
        <v>43145</v>
      </c>
      <c r="B286" s="20">
        <v>2018</v>
      </c>
      <c r="C286" s="21">
        <v>40.759998000000003</v>
      </c>
      <c r="D286" s="21">
        <v>41.884998000000003</v>
      </c>
      <c r="E286" s="21">
        <v>40.720001000000003</v>
      </c>
      <c r="F286" s="21">
        <v>41.842498999999997</v>
      </c>
      <c r="G286" s="22">
        <v>162579600</v>
      </c>
      <c r="H286" s="18">
        <f>IFERROR(VLOOKUP(A286,'I. Dividend Info'!$A$5:$B$24,2,2),0)</f>
        <v>0.1575</v>
      </c>
    </row>
    <row r="287" spans="1:8" ht="14.25" customHeight="1" x14ac:dyDescent="0.25">
      <c r="A287" s="27">
        <v>43146</v>
      </c>
      <c r="B287" s="17">
        <v>2018</v>
      </c>
      <c r="C287" s="18">
        <v>42.447498000000003</v>
      </c>
      <c r="D287" s="18">
        <v>43.272499000000003</v>
      </c>
      <c r="E287" s="18">
        <v>42.25</v>
      </c>
      <c r="F287" s="18">
        <v>43.247501</v>
      </c>
      <c r="G287" s="19">
        <v>204588800</v>
      </c>
      <c r="H287" s="18">
        <f>IFERROR(VLOOKUP(A287,'I. Dividend Info'!$A$5:$B$24,2,2),0)</f>
        <v>0.1575</v>
      </c>
    </row>
    <row r="288" spans="1:8" ht="14.25" customHeight="1" x14ac:dyDescent="0.25">
      <c r="A288" s="28">
        <v>43147</v>
      </c>
      <c r="B288" s="20">
        <v>2018</v>
      </c>
      <c r="C288" s="21">
        <v>43.09</v>
      </c>
      <c r="D288" s="21">
        <v>43.705002</v>
      </c>
      <c r="E288" s="21">
        <v>42.942501</v>
      </c>
      <c r="F288" s="21">
        <v>43.107498</v>
      </c>
      <c r="G288" s="22">
        <v>160704400</v>
      </c>
      <c r="H288" s="18">
        <f>IFERROR(VLOOKUP(A288,'I. Dividend Info'!$A$5:$B$24,2,2),0)</f>
        <v>0.1575</v>
      </c>
    </row>
    <row r="289" spans="1:8" ht="14.25" customHeight="1" x14ac:dyDescent="0.25">
      <c r="A289" s="27">
        <v>43151</v>
      </c>
      <c r="B289" s="17">
        <v>2018</v>
      </c>
      <c r="C289" s="18">
        <v>43.012501</v>
      </c>
      <c r="D289" s="18">
        <v>43.564999</v>
      </c>
      <c r="E289" s="18">
        <v>42.854999999999997</v>
      </c>
      <c r="F289" s="18">
        <v>42.962502000000001</v>
      </c>
      <c r="G289" s="19">
        <v>135722000</v>
      </c>
      <c r="H289" s="18">
        <f>IFERROR(VLOOKUP(A289,'I. Dividend Info'!$A$5:$B$24,2,2),0)</f>
        <v>0.1575</v>
      </c>
    </row>
    <row r="290" spans="1:8" ht="14.25" customHeight="1" x14ac:dyDescent="0.25">
      <c r="A290" s="28">
        <v>43152</v>
      </c>
      <c r="B290" s="20">
        <v>2018</v>
      </c>
      <c r="C290" s="21">
        <v>43.207500000000003</v>
      </c>
      <c r="D290" s="21">
        <v>43.529998999999997</v>
      </c>
      <c r="E290" s="21">
        <v>42.752499</v>
      </c>
      <c r="F290" s="21">
        <v>42.767502</v>
      </c>
      <c r="G290" s="22">
        <v>149886400</v>
      </c>
      <c r="H290" s="18">
        <f>IFERROR(VLOOKUP(A290,'I. Dividend Info'!$A$5:$B$24,2,2),0)</f>
        <v>0.1575</v>
      </c>
    </row>
    <row r="291" spans="1:8" ht="14.25" customHeight="1" x14ac:dyDescent="0.25">
      <c r="A291" s="27">
        <v>43153</v>
      </c>
      <c r="B291" s="17">
        <v>2018</v>
      </c>
      <c r="C291" s="18">
        <v>42.950001</v>
      </c>
      <c r="D291" s="18">
        <v>43.487499</v>
      </c>
      <c r="E291" s="18">
        <v>42.927501999999997</v>
      </c>
      <c r="F291" s="18">
        <v>43.125</v>
      </c>
      <c r="G291" s="19">
        <v>123967600</v>
      </c>
      <c r="H291" s="18">
        <f>IFERROR(VLOOKUP(A291,'I. Dividend Info'!$A$5:$B$24,2,2),0)</f>
        <v>0.1575</v>
      </c>
    </row>
    <row r="292" spans="1:8" ht="14.25" customHeight="1" x14ac:dyDescent="0.25">
      <c r="A292" s="28">
        <v>43154</v>
      </c>
      <c r="B292" s="20">
        <v>2018</v>
      </c>
      <c r="C292" s="21">
        <v>43.417499999999997</v>
      </c>
      <c r="D292" s="21">
        <v>43.912497999999999</v>
      </c>
      <c r="E292" s="21">
        <v>43.384998000000003</v>
      </c>
      <c r="F292" s="21">
        <v>43.875</v>
      </c>
      <c r="G292" s="22">
        <v>135249600</v>
      </c>
      <c r="H292" s="18">
        <f>IFERROR(VLOOKUP(A292,'I. Dividend Info'!$A$5:$B$24,2,2),0)</f>
        <v>0.1575</v>
      </c>
    </row>
    <row r="293" spans="1:8" ht="14.25" customHeight="1" x14ac:dyDescent="0.25">
      <c r="A293" s="27">
        <v>43157</v>
      </c>
      <c r="B293" s="17">
        <v>2018</v>
      </c>
      <c r="C293" s="18">
        <v>44.087502000000001</v>
      </c>
      <c r="D293" s="18">
        <v>44.847499999999997</v>
      </c>
      <c r="E293" s="18">
        <v>44.052501999999997</v>
      </c>
      <c r="F293" s="18">
        <v>44.7425</v>
      </c>
      <c r="G293" s="19">
        <v>152648800</v>
      </c>
      <c r="H293" s="18">
        <f>IFERROR(VLOOKUP(A293,'I. Dividend Info'!$A$5:$B$24,2,2),0)</f>
        <v>0.1575</v>
      </c>
    </row>
    <row r="294" spans="1:8" ht="14.25" customHeight="1" x14ac:dyDescent="0.25">
      <c r="A294" s="28">
        <v>43158</v>
      </c>
      <c r="B294" s="20">
        <v>2018</v>
      </c>
      <c r="C294" s="21">
        <v>44.775002000000001</v>
      </c>
      <c r="D294" s="21">
        <v>45.119999</v>
      </c>
      <c r="E294" s="21">
        <v>44.540000999999997</v>
      </c>
      <c r="F294" s="21">
        <v>44.597499999999997</v>
      </c>
      <c r="G294" s="22">
        <v>155712400</v>
      </c>
      <c r="H294" s="18">
        <f>IFERROR(VLOOKUP(A294,'I. Dividend Info'!$A$5:$B$24,2,2),0)</f>
        <v>0.1575</v>
      </c>
    </row>
    <row r="295" spans="1:8" ht="14.25" customHeight="1" x14ac:dyDescent="0.25">
      <c r="A295" s="27">
        <v>43159</v>
      </c>
      <c r="B295" s="17">
        <v>2018</v>
      </c>
      <c r="C295" s="18">
        <v>44.814999</v>
      </c>
      <c r="D295" s="18">
        <v>45.154998999999997</v>
      </c>
      <c r="E295" s="18">
        <v>44.512501</v>
      </c>
      <c r="F295" s="18">
        <v>44.529998999999997</v>
      </c>
      <c r="G295" s="19">
        <v>151128400</v>
      </c>
      <c r="H295" s="18">
        <f>IFERROR(VLOOKUP(A295,'I. Dividend Info'!$A$5:$B$24,2,2),0)</f>
        <v>0.1575</v>
      </c>
    </row>
    <row r="296" spans="1:8" ht="14.25" customHeight="1" x14ac:dyDescent="0.25">
      <c r="A296" s="28">
        <v>43160</v>
      </c>
      <c r="B296" s="20">
        <v>2018</v>
      </c>
      <c r="C296" s="21">
        <v>44.634998000000003</v>
      </c>
      <c r="D296" s="21">
        <v>44.945</v>
      </c>
      <c r="E296" s="21">
        <v>43.165000999999997</v>
      </c>
      <c r="F296" s="21">
        <v>43.75</v>
      </c>
      <c r="G296" s="22">
        <v>195208000</v>
      </c>
      <c r="H296" s="18">
        <f>IFERROR(VLOOKUP(A296,'I. Dividend Info'!$A$5:$B$24,2,2),0)</f>
        <v>0.1575</v>
      </c>
    </row>
    <row r="297" spans="1:8" ht="14.25" customHeight="1" x14ac:dyDescent="0.25">
      <c r="A297" s="27">
        <v>43161</v>
      </c>
      <c r="B297" s="17">
        <v>2018</v>
      </c>
      <c r="C297" s="18">
        <v>43.200001</v>
      </c>
      <c r="D297" s="18">
        <v>44.075001</v>
      </c>
      <c r="E297" s="18">
        <v>43.112499</v>
      </c>
      <c r="F297" s="18">
        <v>44.052501999999997</v>
      </c>
      <c r="G297" s="19">
        <v>153816000</v>
      </c>
      <c r="H297" s="18">
        <f>IFERROR(VLOOKUP(A297,'I. Dividend Info'!$A$5:$B$24,2,2),0)</f>
        <v>0.1575</v>
      </c>
    </row>
    <row r="298" spans="1:8" ht="14.25" customHeight="1" x14ac:dyDescent="0.25">
      <c r="A298" s="28">
        <v>43164</v>
      </c>
      <c r="B298" s="20">
        <v>2018</v>
      </c>
      <c r="C298" s="21">
        <v>43.802501999999997</v>
      </c>
      <c r="D298" s="21">
        <v>44.435001</v>
      </c>
      <c r="E298" s="21">
        <v>43.630001</v>
      </c>
      <c r="F298" s="21">
        <v>44.205002</v>
      </c>
      <c r="G298" s="22">
        <v>113605600</v>
      </c>
      <c r="H298" s="18">
        <f>IFERROR(VLOOKUP(A298,'I. Dividend Info'!$A$5:$B$24,2,2),0)</f>
        <v>0.1575</v>
      </c>
    </row>
    <row r="299" spans="1:8" ht="14.25" customHeight="1" x14ac:dyDescent="0.25">
      <c r="A299" s="27">
        <v>43165</v>
      </c>
      <c r="B299" s="17">
        <v>2018</v>
      </c>
      <c r="C299" s="18">
        <v>44.477500999999997</v>
      </c>
      <c r="D299" s="18">
        <v>44.5625</v>
      </c>
      <c r="E299" s="18">
        <v>44.032501000000003</v>
      </c>
      <c r="F299" s="18">
        <v>44.167499999999997</v>
      </c>
      <c r="G299" s="19">
        <v>95154000</v>
      </c>
      <c r="H299" s="18">
        <f>IFERROR(VLOOKUP(A299,'I. Dividend Info'!$A$5:$B$24,2,2),0)</f>
        <v>0.1575</v>
      </c>
    </row>
    <row r="300" spans="1:8" ht="14.25" customHeight="1" x14ac:dyDescent="0.25">
      <c r="A300" s="28">
        <v>43166</v>
      </c>
      <c r="B300" s="20">
        <v>2018</v>
      </c>
      <c r="C300" s="21">
        <v>43.735000999999997</v>
      </c>
      <c r="D300" s="21">
        <v>43.962502000000001</v>
      </c>
      <c r="E300" s="21">
        <v>43.567501</v>
      </c>
      <c r="F300" s="21">
        <v>43.7575</v>
      </c>
      <c r="G300" s="22">
        <v>126814000</v>
      </c>
      <c r="H300" s="18">
        <f>IFERROR(VLOOKUP(A300,'I. Dividend Info'!$A$5:$B$24,2,2),0)</f>
        <v>0.1575</v>
      </c>
    </row>
    <row r="301" spans="1:8" ht="14.25" customHeight="1" x14ac:dyDescent="0.25">
      <c r="A301" s="27">
        <v>43167</v>
      </c>
      <c r="B301" s="17">
        <v>2018</v>
      </c>
      <c r="C301" s="18">
        <v>43.869999</v>
      </c>
      <c r="D301" s="18">
        <v>44.279998999999997</v>
      </c>
      <c r="E301" s="18">
        <v>43.767502</v>
      </c>
      <c r="F301" s="18">
        <v>44.235000999999997</v>
      </c>
      <c r="G301" s="19">
        <v>95096400</v>
      </c>
      <c r="H301" s="18">
        <f>IFERROR(VLOOKUP(A301,'I. Dividend Info'!$A$5:$B$24,2,2),0)</f>
        <v>0.1575</v>
      </c>
    </row>
    <row r="302" spans="1:8" ht="14.25" customHeight="1" x14ac:dyDescent="0.25">
      <c r="A302" s="28">
        <v>43168</v>
      </c>
      <c r="B302" s="20">
        <v>2018</v>
      </c>
      <c r="C302" s="21">
        <v>44.490001999999997</v>
      </c>
      <c r="D302" s="21">
        <v>45</v>
      </c>
      <c r="E302" s="21">
        <v>44.347499999999997</v>
      </c>
      <c r="F302" s="21">
        <v>44.994999</v>
      </c>
      <c r="G302" s="22">
        <v>128740800</v>
      </c>
      <c r="H302" s="18">
        <f>IFERROR(VLOOKUP(A302,'I. Dividend Info'!$A$5:$B$24,2,2),0)</f>
        <v>0.1575</v>
      </c>
    </row>
    <row r="303" spans="1:8" ht="14.25" customHeight="1" x14ac:dyDescent="0.25">
      <c r="A303" s="27">
        <v>43171</v>
      </c>
      <c r="B303" s="17">
        <v>2018</v>
      </c>
      <c r="C303" s="18">
        <v>45.072498000000003</v>
      </c>
      <c r="D303" s="18">
        <v>45.597499999999997</v>
      </c>
      <c r="E303" s="18">
        <v>45.052501999999997</v>
      </c>
      <c r="F303" s="18">
        <v>45.43</v>
      </c>
      <c r="G303" s="19">
        <v>128828400</v>
      </c>
      <c r="H303" s="18">
        <f>IFERROR(VLOOKUP(A303,'I. Dividend Info'!$A$5:$B$24,2,2),0)</f>
        <v>0.1575</v>
      </c>
    </row>
    <row r="304" spans="1:8" ht="14.25" customHeight="1" x14ac:dyDescent="0.25">
      <c r="A304" s="28">
        <v>43172</v>
      </c>
      <c r="B304" s="20">
        <v>2018</v>
      </c>
      <c r="C304" s="21">
        <v>45.647499000000003</v>
      </c>
      <c r="D304" s="21">
        <v>45.875</v>
      </c>
      <c r="E304" s="21">
        <v>44.810001</v>
      </c>
      <c r="F304" s="21">
        <v>44.9925</v>
      </c>
      <c r="G304" s="22">
        <v>126774000</v>
      </c>
      <c r="H304" s="18">
        <f>IFERROR(VLOOKUP(A304,'I. Dividend Info'!$A$5:$B$24,2,2),0)</f>
        <v>0.1575</v>
      </c>
    </row>
    <row r="305" spans="1:8" ht="14.25" customHeight="1" x14ac:dyDescent="0.25">
      <c r="A305" s="27">
        <v>43173</v>
      </c>
      <c r="B305" s="17">
        <v>2018</v>
      </c>
      <c r="C305" s="18">
        <v>45.080002</v>
      </c>
      <c r="D305" s="18">
        <v>45.130001</v>
      </c>
      <c r="E305" s="18">
        <v>44.452499000000003</v>
      </c>
      <c r="F305" s="18">
        <v>44.610000999999997</v>
      </c>
      <c r="G305" s="19">
        <v>117473600</v>
      </c>
      <c r="H305" s="18">
        <f>IFERROR(VLOOKUP(A305,'I. Dividend Info'!$A$5:$B$24,2,2),0)</f>
        <v>0.1575</v>
      </c>
    </row>
    <row r="306" spans="1:8" ht="14.25" customHeight="1" x14ac:dyDescent="0.25">
      <c r="A306" s="28">
        <v>43174</v>
      </c>
      <c r="B306" s="20">
        <v>2018</v>
      </c>
      <c r="C306" s="21">
        <v>44.625</v>
      </c>
      <c r="D306" s="21">
        <v>45.060001</v>
      </c>
      <c r="E306" s="21">
        <v>44.517502</v>
      </c>
      <c r="F306" s="21">
        <v>44.662497999999999</v>
      </c>
      <c r="G306" s="22">
        <v>90975200</v>
      </c>
      <c r="H306" s="18">
        <f>IFERROR(VLOOKUP(A306,'I. Dividend Info'!$A$5:$B$24,2,2),0)</f>
        <v>0.1575</v>
      </c>
    </row>
    <row r="307" spans="1:8" ht="14.25" customHeight="1" x14ac:dyDescent="0.25">
      <c r="A307" s="27">
        <v>43175</v>
      </c>
      <c r="B307" s="17">
        <v>2018</v>
      </c>
      <c r="C307" s="18">
        <v>44.662497999999999</v>
      </c>
      <c r="D307" s="18">
        <v>44.779998999999997</v>
      </c>
      <c r="E307" s="18">
        <v>44.404998999999997</v>
      </c>
      <c r="F307" s="18">
        <v>44.505001</v>
      </c>
      <c r="G307" s="19">
        <v>157618800</v>
      </c>
      <c r="H307" s="18">
        <f>IFERROR(VLOOKUP(A307,'I. Dividend Info'!$A$5:$B$24,2,2),0)</f>
        <v>0.1575</v>
      </c>
    </row>
    <row r="308" spans="1:8" ht="14.25" customHeight="1" x14ac:dyDescent="0.25">
      <c r="A308" s="28">
        <v>43178</v>
      </c>
      <c r="B308" s="20">
        <v>2018</v>
      </c>
      <c r="C308" s="21">
        <v>44.330002</v>
      </c>
      <c r="D308" s="21">
        <v>44.3675</v>
      </c>
      <c r="E308" s="21">
        <v>43.415000999999997</v>
      </c>
      <c r="F308" s="21">
        <v>43.825001</v>
      </c>
      <c r="G308" s="22">
        <v>133787200</v>
      </c>
      <c r="H308" s="18">
        <f>IFERROR(VLOOKUP(A308,'I. Dividend Info'!$A$5:$B$24,2,2),0)</f>
        <v>0.1575</v>
      </c>
    </row>
    <row r="309" spans="1:8" ht="14.25" customHeight="1" x14ac:dyDescent="0.25">
      <c r="A309" s="27">
        <v>43179</v>
      </c>
      <c r="B309" s="17">
        <v>2018</v>
      </c>
      <c r="C309" s="18">
        <v>43.810001</v>
      </c>
      <c r="D309" s="18">
        <v>44.200001</v>
      </c>
      <c r="E309" s="18">
        <v>43.735000999999997</v>
      </c>
      <c r="F309" s="18">
        <v>43.810001</v>
      </c>
      <c r="G309" s="19">
        <v>78597600</v>
      </c>
      <c r="H309" s="18">
        <f>IFERROR(VLOOKUP(A309,'I. Dividend Info'!$A$5:$B$24,2,2),0)</f>
        <v>0.1575</v>
      </c>
    </row>
    <row r="310" spans="1:8" ht="14.25" customHeight="1" x14ac:dyDescent="0.25">
      <c r="A310" s="28">
        <v>43180</v>
      </c>
      <c r="B310" s="20">
        <v>2018</v>
      </c>
      <c r="C310" s="21">
        <v>43.759998000000003</v>
      </c>
      <c r="D310" s="21">
        <v>43.772499000000003</v>
      </c>
      <c r="E310" s="21">
        <v>42.814999</v>
      </c>
      <c r="F310" s="21">
        <v>42.817501</v>
      </c>
      <c r="G310" s="22">
        <v>148219600</v>
      </c>
      <c r="H310" s="18">
        <f>IFERROR(VLOOKUP(A310,'I. Dividend Info'!$A$5:$B$24,2,2),0)</f>
        <v>0.1575</v>
      </c>
    </row>
    <row r="311" spans="1:8" ht="14.25" customHeight="1" x14ac:dyDescent="0.25">
      <c r="A311" s="27">
        <v>43181</v>
      </c>
      <c r="B311" s="17">
        <v>2018</v>
      </c>
      <c r="C311" s="18">
        <v>42.5</v>
      </c>
      <c r="D311" s="18">
        <v>43.169998</v>
      </c>
      <c r="E311" s="18">
        <v>42.150002000000001</v>
      </c>
      <c r="F311" s="18">
        <v>42.212502000000001</v>
      </c>
      <c r="G311" s="19">
        <v>165963200</v>
      </c>
      <c r="H311" s="18">
        <f>IFERROR(VLOOKUP(A311,'I. Dividend Info'!$A$5:$B$24,2,2),0)</f>
        <v>0.1575</v>
      </c>
    </row>
    <row r="312" spans="1:8" ht="14.25" customHeight="1" x14ac:dyDescent="0.25">
      <c r="A312" s="28">
        <v>43182</v>
      </c>
      <c r="B312" s="20">
        <v>2018</v>
      </c>
      <c r="C312" s="21">
        <v>42.097499999999997</v>
      </c>
      <c r="D312" s="21">
        <v>42.48</v>
      </c>
      <c r="E312" s="21">
        <v>41.235000999999997</v>
      </c>
      <c r="F312" s="21">
        <v>41.235000999999997</v>
      </c>
      <c r="G312" s="22">
        <v>164115200</v>
      </c>
      <c r="H312" s="18">
        <f>IFERROR(VLOOKUP(A312,'I. Dividend Info'!$A$5:$B$24,2,2),0)</f>
        <v>0.1575</v>
      </c>
    </row>
    <row r="313" spans="1:8" ht="14.25" customHeight="1" x14ac:dyDescent="0.25">
      <c r="A313" s="27">
        <v>43185</v>
      </c>
      <c r="B313" s="17">
        <v>2018</v>
      </c>
      <c r="C313" s="18">
        <v>42.017502</v>
      </c>
      <c r="D313" s="18">
        <v>43.275002000000001</v>
      </c>
      <c r="E313" s="18">
        <v>41.610000999999997</v>
      </c>
      <c r="F313" s="18">
        <v>43.192501</v>
      </c>
      <c r="G313" s="19">
        <v>150164800</v>
      </c>
      <c r="H313" s="18">
        <f>IFERROR(VLOOKUP(A313,'I. Dividend Info'!$A$5:$B$24,2,2),0)</f>
        <v>0.1575</v>
      </c>
    </row>
    <row r="314" spans="1:8" ht="14.25" customHeight="1" x14ac:dyDescent="0.25">
      <c r="A314" s="28">
        <v>43186</v>
      </c>
      <c r="B314" s="20">
        <v>2018</v>
      </c>
      <c r="C314" s="21">
        <v>43.419998</v>
      </c>
      <c r="D314" s="21">
        <v>43.787497999999999</v>
      </c>
      <c r="E314" s="21">
        <v>41.73</v>
      </c>
      <c r="F314" s="21">
        <v>42.084999000000003</v>
      </c>
      <c r="G314" s="22">
        <v>163690400</v>
      </c>
      <c r="H314" s="18">
        <f>IFERROR(VLOOKUP(A314,'I. Dividend Info'!$A$5:$B$24,2,2),0)</f>
        <v>0.1575</v>
      </c>
    </row>
    <row r="315" spans="1:8" ht="14.25" customHeight="1" x14ac:dyDescent="0.25">
      <c r="A315" s="27">
        <v>43187</v>
      </c>
      <c r="B315" s="17">
        <v>2018</v>
      </c>
      <c r="C315" s="18">
        <v>41.8125</v>
      </c>
      <c r="D315" s="18">
        <v>42.505001</v>
      </c>
      <c r="E315" s="18">
        <v>41.297500999999997</v>
      </c>
      <c r="F315" s="18">
        <v>41.619999</v>
      </c>
      <c r="G315" s="19">
        <v>166674000</v>
      </c>
      <c r="H315" s="18">
        <f>IFERROR(VLOOKUP(A315,'I. Dividend Info'!$A$5:$B$24,2,2),0)</f>
        <v>0.1575</v>
      </c>
    </row>
    <row r="316" spans="1:8" ht="14.25" customHeight="1" x14ac:dyDescent="0.25">
      <c r="A316" s="28">
        <v>43188</v>
      </c>
      <c r="B316" s="20">
        <v>2018</v>
      </c>
      <c r="C316" s="21">
        <v>41.952499000000003</v>
      </c>
      <c r="D316" s="21">
        <v>42.9375</v>
      </c>
      <c r="E316" s="21">
        <v>41.724997999999999</v>
      </c>
      <c r="F316" s="21">
        <v>41.945</v>
      </c>
      <c r="G316" s="22">
        <v>153594000</v>
      </c>
      <c r="H316" s="18">
        <f>IFERROR(VLOOKUP(A316,'I. Dividend Info'!$A$5:$B$24,2,2),0)</f>
        <v>0.1575</v>
      </c>
    </row>
    <row r="317" spans="1:8" ht="14.25" customHeight="1" x14ac:dyDescent="0.25">
      <c r="A317" s="27">
        <v>43192</v>
      </c>
      <c r="B317" s="17">
        <v>2018</v>
      </c>
      <c r="C317" s="18">
        <v>41.66</v>
      </c>
      <c r="D317" s="18">
        <v>42.235000999999997</v>
      </c>
      <c r="E317" s="18">
        <v>41.1175</v>
      </c>
      <c r="F317" s="18">
        <v>41.669998</v>
      </c>
      <c r="G317" s="19">
        <v>150347200</v>
      </c>
      <c r="H317" s="18">
        <f>IFERROR(VLOOKUP(A317,'I. Dividend Info'!$A$5:$B$24,2,2),0)</f>
        <v>0.1575</v>
      </c>
    </row>
    <row r="318" spans="1:8" ht="14.25" customHeight="1" x14ac:dyDescent="0.25">
      <c r="A318" s="28">
        <v>43193</v>
      </c>
      <c r="B318" s="20">
        <v>2018</v>
      </c>
      <c r="C318" s="21">
        <v>41.91</v>
      </c>
      <c r="D318" s="21">
        <v>42.1875</v>
      </c>
      <c r="E318" s="21">
        <v>41.220001000000003</v>
      </c>
      <c r="F318" s="21">
        <v>42.097499999999997</v>
      </c>
      <c r="G318" s="22">
        <v>121112000</v>
      </c>
      <c r="H318" s="18">
        <f>IFERROR(VLOOKUP(A318,'I. Dividend Info'!$A$5:$B$24,2,2),0)</f>
        <v>0.1575</v>
      </c>
    </row>
    <row r="319" spans="1:8" ht="14.25" customHeight="1" x14ac:dyDescent="0.25">
      <c r="A319" s="27">
        <v>43194</v>
      </c>
      <c r="B319" s="17">
        <v>2018</v>
      </c>
      <c r="C319" s="18">
        <v>41.220001000000003</v>
      </c>
      <c r="D319" s="18">
        <v>43.002499</v>
      </c>
      <c r="E319" s="18">
        <v>41.192501</v>
      </c>
      <c r="F319" s="18">
        <v>42.902500000000003</v>
      </c>
      <c r="G319" s="19">
        <v>138422000</v>
      </c>
      <c r="H319" s="18">
        <f>IFERROR(VLOOKUP(A319,'I. Dividend Info'!$A$5:$B$24,2,2),0)</f>
        <v>0.1575</v>
      </c>
    </row>
    <row r="320" spans="1:8" ht="14.25" customHeight="1" x14ac:dyDescent="0.25">
      <c r="A320" s="28">
        <v>43195</v>
      </c>
      <c r="B320" s="20">
        <v>2018</v>
      </c>
      <c r="C320" s="21">
        <v>43.145000000000003</v>
      </c>
      <c r="D320" s="21">
        <v>43.557499</v>
      </c>
      <c r="E320" s="21">
        <v>43.02</v>
      </c>
      <c r="F320" s="21">
        <v>43.200001</v>
      </c>
      <c r="G320" s="22">
        <v>107732800</v>
      </c>
      <c r="H320" s="18">
        <f>IFERROR(VLOOKUP(A320,'I. Dividend Info'!$A$5:$B$24,2,2),0)</f>
        <v>0.1575</v>
      </c>
    </row>
    <row r="321" spans="1:8" ht="14.25" customHeight="1" x14ac:dyDescent="0.25">
      <c r="A321" s="27">
        <v>43196</v>
      </c>
      <c r="B321" s="17">
        <v>2018</v>
      </c>
      <c r="C321" s="18">
        <v>42.7425</v>
      </c>
      <c r="D321" s="18">
        <v>43.119999</v>
      </c>
      <c r="E321" s="18">
        <v>42.049999</v>
      </c>
      <c r="F321" s="18">
        <v>42.095001000000003</v>
      </c>
      <c r="G321" s="19">
        <v>140021200</v>
      </c>
      <c r="H321" s="18">
        <f>IFERROR(VLOOKUP(A321,'I. Dividend Info'!$A$5:$B$24,2,2),0)</f>
        <v>0.1575</v>
      </c>
    </row>
    <row r="322" spans="1:8" ht="14.25" customHeight="1" x14ac:dyDescent="0.25">
      <c r="A322" s="28">
        <v>43199</v>
      </c>
      <c r="B322" s="20">
        <v>2018</v>
      </c>
      <c r="C322" s="21">
        <v>42.470001000000003</v>
      </c>
      <c r="D322" s="21">
        <v>43.272499000000003</v>
      </c>
      <c r="E322" s="21">
        <v>42.462502000000001</v>
      </c>
      <c r="F322" s="21">
        <v>42.512501</v>
      </c>
      <c r="G322" s="22">
        <v>116070800</v>
      </c>
      <c r="H322" s="18">
        <f>IFERROR(VLOOKUP(A322,'I. Dividend Info'!$A$5:$B$24,2,2),0)</f>
        <v>0.1575</v>
      </c>
    </row>
    <row r="323" spans="1:8" ht="14.25" customHeight="1" x14ac:dyDescent="0.25">
      <c r="A323" s="27">
        <v>43200</v>
      </c>
      <c r="B323" s="17">
        <v>2018</v>
      </c>
      <c r="C323" s="18">
        <v>43.25</v>
      </c>
      <c r="D323" s="18">
        <v>43.5</v>
      </c>
      <c r="E323" s="18">
        <v>42.8825</v>
      </c>
      <c r="F323" s="18">
        <v>43.3125</v>
      </c>
      <c r="G323" s="19">
        <v>113634400</v>
      </c>
      <c r="H323" s="18">
        <f>IFERROR(VLOOKUP(A323,'I. Dividend Info'!$A$5:$B$24,2,2),0)</f>
        <v>0.1575</v>
      </c>
    </row>
    <row r="324" spans="1:8" ht="14.25" customHeight="1" x14ac:dyDescent="0.25">
      <c r="A324" s="28">
        <v>43201</v>
      </c>
      <c r="B324" s="20">
        <v>2018</v>
      </c>
      <c r="C324" s="21">
        <v>43.057499</v>
      </c>
      <c r="D324" s="21">
        <v>43.48</v>
      </c>
      <c r="E324" s="21">
        <v>42.924999</v>
      </c>
      <c r="F324" s="21">
        <v>43.110000999999997</v>
      </c>
      <c r="G324" s="22">
        <v>89726400</v>
      </c>
      <c r="H324" s="18">
        <f>IFERROR(VLOOKUP(A324,'I. Dividend Info'!$A$5:$B$24,2,2),0)</f>
        <v>0.1575</v>
      </c>
    </row>
    <row r="325" spans="1:8" ht="14.25" customHeight="1" x14ac:dyDescent="0.25">
      <c r="A325" s="27">
        <v>43202</v>
      </c>
      <c r="B325" s="17">
        <v>2018</v>
      </c>
      <c r="C325" s="18">
        <v>43.352500999999997</v>
      </c>
      <c r="D325" s="18">
        <v>43.75</v>
      </c>
      <c r="E325" s="18">
        <v>43.259998000000003</v>
      </c>
      <c r="F325" s="18">
        <v>43.534999999999997</v>
      </c>
      <c r="G325" s="19">
        <v>91557200</v>
      </c>
      <c r="H325" s="18">
        <f>IFERROR(VLOOKUP(A325,'I. Dividend Info'!$A$5:$B$24,2,2),0)</f>
        <v>0.1575</v>
      </c>
    </row>
    <row r="326" spans="1:8" ht="14.25" customHeight="1" x14ac:dyDescent="0.25">
      <c r="A326" s="28">
        <v>43203</v>
      </c>
      <c r="B326" s="20">
        <v>2018</v>
      </c>
      <c r="C326" s="21">
        <v>43.695</v>
      </c>
      <c r="D326" s="21">
        <v>43.959999000000003</v>
      </c>
      <c r="E326" s="21">
        <v>43.462502000000001</v>
      </c>
      <c r="F326" s="21">
        <v>43.682499</v>
      </c>
      <c r="G326" s="22">
        <v>100497200</v>
      </c>
      <c r="H326" s="18">
        <f>IFERROR(VLOOKUP(A326,'I. Dividend Info'!$A$5:$B$24,2,2),0)</f>
        <v>0.1575</v>
      </c>
    </row>
    <row r="327" spans="1:8" ht="14.25" customHeight="1" x14ac:dyDescent="0.25">
      <c r="A327" s="27">
        <v>43206</v>
      </c>
      <c r="B327" s="17">
        <v>2018</v>
      </c>
      <c r="C327" s="18">
        <v>43.7575</v>
      </c>
      <c r="D327" s="18">
        <v>44.047500999999997</v>
      </c>
      <c r="E327" s="18">
        <v>43.707500000000003</v>
      </c>
      <c r="F327" s="18">
        <v>43.955002</v>
      </c>
      <c r="G327" s="19">
        <v>86313600</v>
      </c>
      <c r="H327" s="18">
        <f>IFERROR(VLOOKUP(A327,'I. Dividend Info'!$A$5:$B$24,2,2),0)</f>
        <v>0.1575</v>
      </c>
    </row>
    <row r="328" spans="1:8" ht="14.25" customHeight="1" x14ac:dyDescent="0.25">
      <c r="A328" s="28">
        <v>43207</v>
      </c>
      <c r="B328" s="20">
        <v>2018</v>
      </c>
      <c r="C328" s="21">
        <v>44.122501</v>
      </c>
      <c r="D328" s="21">
        <v>44.735000999999997</v>
      </c>
      <c r="E328" s="21">
        <v>44.102500999999997</v>
      </c>
      <c r="F328" s="21">
        <v>44.560001</v>
      </c>
      <c r="G328" s="22">
        <v>106421600</v>
      </c>
      <c r="H328" s="18">
        <f>IFERROR(VLOOKUP(A328,'I. Dividend Info'!$A$5:$B$24,2,2),0)</f>
        <v>0.1575</v>
      </c>
    </row>
    <row r="329" spans="1:8" ht="14.25" customHeight="1" x14ac:dyDescent="0.25">
      <c r="A329" s="27">
        <v>43208</v>
      </c>
      <c r="B329" s="17">
        <v>2018</v>
      </c>
      <c r="C329" s="18">
        <v>44.452499000000003</v>
      </c>
      <c r="D329" s="18">
        <v>44.705002</v>
      </c>
      <c r="E329" s="18">
        <v>44.220001000000003</v>
      </c>
      <c r="F329" s="18">
        <v>44.459999000000003</v>
      </c>
      <c r="G329" s="19">
        <v>83018000</v>
      </c>
      <c r="H329" s="18">
        <f>IFERROR(VLOOKUP(A329,'I. Dividend Info'!$A$5:$B$24,2,2),0)</f>
        <v>0.1575</v>
      </c>
    </row>
    <row r="330" spans="1:8" ht="14.25" customHeight="1" x14ac:dyDescent="0.25">
      <c r="A330" s="28">
        <v>43209</v>
      </c>
      <c r="B330" s="20">
        <v>2018</v>
      </c>
      <c r="C330" s="21">
        <v>43.439999</v>
      </c>
      <c r="D330" s="21">
        <v>43.847499999999997</v>
      </c>
      <c r="E330" s="21">
        <v>43.165000999999997</v>
      </c>
      <c r="F330" s="21">
        <v>43.200001</v>
      </c>
      <c r="G330" s="22">
        <v>139235200</v>
      </c>
      <c r="H330" s="18">
        <f>IFERROR(VLOOKUP(A330,'I. Dividend Info'!$A$5:$B$24,2,2),0)</f>
        <v>0.1575</v>
      </c>
    </row>
    <row r="331" spans="1:8" ht="14.25" customHeight="1" x14ac:dyDescent="0.25">
      <c r="A331" s="27">
        <v>43210</v>
      </c>
      <c r="B331" s="17">
        <v>2018</v>
      </c>
      <c r="C331" s="18">
        <v>42.650002000000001</v>
      </c>
      <c r="D331" s="18">
        <v>42.805</v>
      </c>
      <c r="E331" s="18">
        <v>41.357498</v>
      </c>
      <c r="F331" s="18">
        <v>41.43</v>
      </c>
      <c r="G331" s="19">
        <v>261964400</v>
      </c>
      <c r="H331" s="18">
        <f>IFERROR(VLOOKUP(A331,'I. Dividend Info'!$A$5:$B$24,2,2),0)</f>
        <v>0.1575</v>
      </c>
    </row>
    <row r="332" spans="1:8" ht="14.25" customHeight="1" x14ac:dyDescent="0.25">
      <c r="A332" s="28">
        <v>43213</v>
      </c>
      <c r="B332" s="20">
        <v>2018</v>
      </c>
      <c r="C332" s="21">
        <v>41.707500000000003</v>
      </c>
      <c r="D332" s="21">
        <v>41.73</v>
      </c>
      <c r="E332" s="21">
        <v>41.022499000000003</v>
      </c>
      <c r="F332" s="21">
        <v>41.310001</v>
      </c>
      <c r="G332" s="22">
        <v>146062000</v>
      </c>
      <c r="H332" s="18">
        <f>IFERROR(VLOOKUP(A332,'I. Dividend Info'!$A$5:$B$24,2,2),0)</f>
        <v>0.1575</v>
      </c>
    </row>
    <row r="333" spans="1:8" ht="14.25" customHeight="1" x14ac:dyDescent="0.25">
      <c r="A333" s="27">
        <v>43214</v>
      </c>
      <c r="B333" s="17">
        <v>2018</v>
      </c>
      <c r="C333" s="18">
        <v>41.417499999999997</v>
      </c>
      <c r="D333" s="18">
        <v>41.582500000000003</v>
      </c>
      <c r="E333" s="18">
        <v>40.305</v>
      </c>
      <c r="F333" s="18">
        <v>40.735000999999997</v>
      </c>
      <c r="G333" s="19">
        <v>134768000</v>
      </c>
      <c r="H333" s="18">
        <f>IFERROR(VLOOKUP(A333,'I. Dividend Info'!$A$5:$B$24,2,2),0)</f>
        <v>0.1575</v>
      </c>
    </row>
    <row r="334" spans="1:8" ht="14.25" customHeight="1" x14ac:dyDescent="0.25">
      <c r="A334" s="28">
        <v>43215</v>
      </c>
      <c r="B334" s="20">
        <v>2018</v>
      </c>
      <c r="C334" s="21">
        <v>40.654998999999997</v>
      </c>
      <c r="D334" s="21">
        <v>41.354999999999997</v>
      </c>
      <c r="E334" s="21">
        <v>40.602500999999997</v>
      </c>
      <c r="F334" s="21">
        <v>40.912497999999999</v>
      </c>
      <c r="G334" s="22">
        <v>113528400</v>
      </c>
      <c r="H334" s="18">
        <f>IFERROR(VLOOKUP(A334,'I. Dividend Info'!$A$5:$B$24,2,2),0)</f>
        <v>0.1575</v>
      </c>
    </row>
    <row r="335" spans="1:8" ht="14.25" customHeight="1" x14ac:dyDescent="0.25">
      <c r="A335" s="27">
        <v>43216</v>
      </c>
      <c r="B335" s="17">
        <v>2018</v>
      </c>
      <c r="C335" s="18">
        <v>41.029998999999997</v>
      </c>
      <c r="D335" s="18">
        <v>41.432499</v>
      </c>
      <c r="E335" s="18">
        <v>40.842498999999997</v>
      </c>
      <c r="F335" s="18">
        <v>41.055</v>
      </c>
      <c r="G335" s="19">
        <v>111852000</v>
      </c>
      <c r="H335" s="18">
        <f>IFERROR(VLOOKUP(A335,'I. Dividend Info'!$A$5:$B$24,2,2),0)</f>
        <v>0.1575</v>
      </c>
    </row>
    <row r="336" spans="1:8" ht="14.25" customHeight="1" x14ac:dyDescent="0.25">
      <c r="A336" s="28">
        <v>43217</v>
      </c>
      <c r="B336" s="20">
        <v>2018</v>
      </c>
      <c r="C336" s="21">
        <v>41</v>
      </c>
      <c r="D336" s="21">
        <v>41.082500000000003</v>
      </c>
      <c r="E336" s="21">
        <v>40.157501000000003</v>
      </c>
      <c r="F336" s="21">
        <v>40.580002</v>
      </c>
      <c r="G336" s="22">
        <v>142623200</v>
      </c>
      <c r="H336" s="18">
        <f>IFERROR(VLOOKUP(A336,'I. Dividend Info'!$A$5:$B$24,2,2),0)</f>
        <v>0.1575</v>
      </c>
    </row>
    <row r="337" spans="1:8" ht="14.25" customHeight="1" x14ac:dyDescent="0.25">
      <c r="A337" s="27">
        <v>43220</v>
      </c>
      <c r="B337" s="17">
        <v>2018</v>
      </c>
      <c r="C337" s="18">
        <v>40.532501000000003</v>
      </c>
      <c r="D337" s="18">
        <v>41.814999</v>
      </c>
      <c r="E337" s="18">
        <v>40.459999000000003</v>
      </c>
      <c r="F337" s="18">
        <v>41.314999</v>
      </c>
      <c r="G337" s="19">
        <v>169709600</v>
      </c>
      <c r="H337" s="18">
        <f>IFERROR(VLOOKUP(A337,'I. Dividend Info'!$A$5:$B$24,2,2),0)</f>
        <v>0.1575</v>
      </c>
    </row>
    <row r="338" spans="1:8" ht="14.25" customHeight="1" x14ac:dyDescent="0.25">
      <c r="A338" s="28">
        <v>43221</v>
      </c>
      <c r="B338" s="20">
        <v>2018</v>
      </c>
      <c r="C338" s="21">
        <v>41.602500999999997</v>
      </c>
      <c r="D338" s="21">
        <v>42.299999</v>
      </c>
      <c r="E338" s="21">
        <v>41.317501</v>
      </c>
      <c r="F338" s="21">
        <v>42.275002000000001</v>
      </c>
      <c r="G338" s="22">
        <v>214277600</v>
      </c>
      <c r="H338" s="18">
        <f>IFERROR(VLOOKUP(A338,'I. Dividend Info'!$A$5:$B$24,2,2),0)</f>
        <v>0.1575</v>
      </c>
    </row>
    <row r="339" spans="1:8" ht="14.25" customHeight="1" x14ac:dyDescent="0.25">
      <c r="A339" s="27">
        <v>43222</v>
      </c>
      <c r="B339" s="17">
        <v>2018</v>
      </c>
      <c r="C339" s="18">
        <v>43.807499</v>
      </c>
      <c r="D339" s="18">
        <v>44.4375</v>
      </c>
      <c r="E339" s="18">
        <v>43.450001</v>
      </c>
      <c r="F339" s="18">
        <v>44.142502</v>
      </c>
      <c r="G339" s="19">
        <v>266157600</v>
      </c>
      <c r="H339" s="18">
        <f>IFERROR(VLOOKUP(A339,'I. Dividend Info'!$A$5:$B$24,2,2),0)</f>
        <v>0.1575</v>
      </c>
    </row>
    <row r="340" spans="1:8" ht="14.25" customHeight="1" x14ac:dyDescent="0.25">
      <c r="A340" s="28">
        <v>43223</v>
      </c>
      <c r="B340" s="20">
        <v>2018</v>
      </c>
      <c r="C340" s="21">
        <v>43.970001000000003</v>
      </c>
      <c r="D340" s="21">
        <v>44.375</v>
      </c>
      <c r="E340" s="21">
        <v>43.610000999999997</v>
      </c>
      <c r="F340" s="21">
        <v>44.222499999999997</v>
      </c>
      <c r="G340" s="22">
        <v>136272800</v>
      </c>
      <c r="H340" s="18">
        <f>IFERROR(VLOOKUP(A340,'I. Dividend Info'!$A$5:$B$24,2,2),0)</f>
        <v>0.1575</v>
      </c>
    </row>
    <row r="341" spans="1:8" ht="14.25" customHeight="1" x14ac:dyDescent="0.25">
      <c r="A341" s="27">
        <v>43224</v>
      </c>
      <c r="B341" s="17">
        <v>2018</v>
      </c>
      <c r="C341" s="18">
        <v>44.5625</v>
      </c>
      <c r="D341" s="18">
        <v>46.0625</v>
      </c>
      <c r="E341" s="18">
        <v>44.542499999999997</v>
      </c>
      <c r="F341" s="18">
        <v>45.957500000000003</v>
      </c>
      <c r="G341" s="19">
        <v>224805200</v>
      </c>
      <c r="H341" s="18">
        <f>IFERROR(VLOOKUP(A341,'I. Dividend Info'!$A$5:$B$24,2,2),0)</f>
        <v>0.1575</v>
      </c>
    </row>
    <row r="342" spans="1:8" ht="14.25" customHeight="1" x14ac:dyDescent="0.25">
      <c r="A342" s="28">
        <v>43227</v>
      </c>
      <c r="B342" s="20">
        <v>2018</v>
      </c>
      <c r="C342" s="21">
        <v>46.294998</v>
      </c>
      <c r="D342" s="21">
        <v>46.917499999999997</v>
      </c>
      <c r="E342" s="21">
        <v>46.1875</v>
      </c>
      <c r="F342" s="21">
        <v>46.290000999999997</v>
      </c>
      <c r="G342" s="22">
        <v>169805600</v>
      </c>
      <c r="H342" s="18">
        <f>IFERROR(VLOOKUP(A342,'I. Dividend Info'!$A$5:$B$24,2,2),0)</f>
        <v>0.1575</v>
      </c>
    </row>
    <row r="343" spans="1:8" ht="14.25" customHeight="1" x14ac:dyDescent="0.25">
      <c r="A343" s="27">
        <v>43228</v>
      </c>
      <c r="B343" s="17">
        <v>2018</v>
      </c>
      <c r="C343" s="18">
        <v>46.247501</v>
      </c>
      <c r="D343" s="18">
        <v>46.555</v>
      </c>
      <c r="E343" s="18">
        <v>45.917499999999997</v>
      </c>
      <c r="F343" s="18">
        <v>46.512501</v>
      </c>
      <c r="G343" s="19">
        <v>113611200</v>
      </c>
      <c r="H343" s="18">
        <f>IFERROR(VLOOKUP(A343,'I. Dividend Info'!$A$5:$B$24,2,2),0)</f>
        <v>0.1575</v>
      </c>
    </row>
    <row r="344" spans="1:8" ht="14.25" customHeight="1" x14ac:dyDescent="0.25">
      <c r="A344" s="28">
        <v>43229</v>
      </c>
      <c r="B344" s="20">
        <v>2018</v>
      </c>
      <c r="C344" s="21">
        <v>46.637501</v>
      </c>
      <c r="D344" s="21">
        <v>46.849997999999999</v>
      </c>
      <c r="E344" s="21">
        <v>46.305</v>
      </c>
      <c r="F344" s="21">
        <v>46.84</v>
      </c>
      <c r="G344" s="22">
        <v>92844800</v>
      </c>
      <c r="H344" s="18">
        <f>IFERROR(VLOOKUP(A344,'I. Dividend Info'!$A$5:$B$24,2,2),0)</f>
        <v>0.1575</v>
      </c>
    </row>
    <row r="345" spans="1:8" ht="14.25" customHeight="1" x14ac:dyDescent="0.25">
      <c r="A345" s="27">
        <v>43230</v>
      </c>
      <c r="B345" s="17">
        <v>2018</v>
      </c>
      <c r="C345" s="18">
        <v>46.935001</v>
      </c>
      <c r="D345" s="18">
        <v>47.592498999999997</v>
      </c>
      <c r="E345" s="18">
        <v>46.912497999999999</v>
      </c>
      <c r="F345" s="18">
        <v>47.509998000000003</v>
      </c>
      <c r="G345" s="19">
        <v>111957200</v>
      </c>
      <c r="H345" s="18">
        <f>IFERROR(VLOOKUP(A345,'I. Dividend Info'!$A$5:$B$24,2,2),0)</f>
        <v>0.1575</v>
      </c>
    </row>
    <row r="346" spans="1:8" ht="14.25" customHeight="1" x14ac:dyDescent="0.25">
      <c r="A346" s="28">
        <v>43231</v>
      </c>
      <c r="B346" s="20">
        <v>2018</v>
      </c>
      <c r="C346" s="21">
        <v>47.372501</v>
      </c>
      <c r="D346" s="21">
        <v>47.514999000000003</v>
      </c>
      <c r="E346" s="21">
        <v>46.862499</v>
      </c>
      <c r="F346" s="21">
        <v>47.147499000000003</v>
      </c>
      <c r="G346" s="22">
        <v>104848800</v>
      </c>
      <c r="H346" s="18">
        <f>IFERROR(VLOOKUP(A346,'I. Dividend Info'!$A$5:$B$24,2,2),0)</f>
        <v>0.1825</v>
      </c>
    </row>
    <row r="347" spans="1:8" ht="14.25" customHeight="1" x14ac:dyDescent="0.25">
      <c r="A347" s="27">
        <v>43234</v>
      </c>
      <c r="B347" s="17">
        <v>2018</v>
      </c>
      <c r="C347" s="18">
        <v>47.252499</v>
      </c>
      <c r="D347" s="18">
        <v>47.3825</v>
      </c>
      <c r="E347" s="18">
        <v>46.965000000000003</v>
      </c>
      <c r="F347" s="18">
        <v>47.037497999999999</v>
      </c>
      <c r="G347" s="19">
        <v>83115200</v>
      </c>
      <c r="H347" s="18">
        <f>IFERROR(VLOOKUP(A347,'I. Dividend Info'!$A$5:$B$24,2,2),0)</f>
        <v>0.1825</v>
      </c>
    </row>
    <row r="348" spans="1:8" ht="14.25" customHeight="1" x14ac:dyDescent="0.25">
      <c r="A348" s="28">
        <v>43235</v>
      </c>
      <c r="B348" s="20">
        <v>2018</v>
      </c>
      <c r="C348" s="21">
        <v>46.695</v>
      </c>
      <c r="D348" s="21">
        <v>46.767502</v>
      </c>
      <c r="E348" s="21">
        <v>46.275002000000001</v>
      </c>
      <c r="F348" s="21">
        <v>46.610000999999997</v>
      </c>
      <c r="G348" s="22">
        <v>94780800</v>
      </c>
      <c r="H348" s="18">
        <f>IFERROR(VLOOKUP(A348,'I. Dividend Info'!$A$5:$B$24,2,2),0)</f>
        <v>0.1825</v>
      </c>
    </row>
    <row r="349" spans="1:8" ht="14.25" customHeight="1" x14ac:dyDescent="0.25">
      <c r="A349" s="27">
        <v>43236</v>
      </c>
      <c r="B349" s="17">
        <v>2018</v>
      </c>
      <c r="C349" s="18">
        <v>46.517502</v>
      </c>
      <c r="D349" s="18">
        <v>47.115001999999997</v>
      </c>
      <c r="E349" s="18">
        <v>46.5</v>
      </c>
      <c r="F349" s="18">
        <v>47.044998</v>
      </c>
      <c r="G349" s="19">
        <v>76732400</v>
      </c>
      <c r="H349" s="18">
        <f>IFERROR(VLOOKUP(A349,'I. Dividend Info'!$A$5:$B$24,2,2),0)</f>
        <v>0.1825</v>
      </c>
    </row>
    <row r="350" spans="1:8" ht="14.25" customHeight="1" x14ac:dyDescent="0.25">
      <c r="A350" s="28">
        <v>43237</v>
      </c>
      <c r="B350" s="20">
        <v>2018</v>
      </c>
      <c r="C350" s="21">
        <v>47</v>
      </c>
      <c r="D350" s="21">
        <v>47.227500999999997</v>
      </c>
      <c r="E350" s="21">
        <v>46.59</v>
      </c>
      <c r="F350" s="21">
        <v>46.747501</v>
      </c>
      <c r="G350" s="22">
        <v>69176000</v>
      </c>
      <c r="H350" s="18">
        <f>IFERROR(VLOOKUP(A350,'I. Dividend Info'!$A$5:$B$24,2,2),0)</f>
        <v>0.1825</v>
      </c>
    </row>
    <row r="351" spans="1:8" ht="14.25" customHeight="1" x14ac:dyDescent="0.25">
      <c r="A351" s="27">
        <v>43238</v>
      </c>
      <c r="B351" s="17">
        <v>2018</v>
      </c>
      <c r="C351" s="18">
        <v>46.797500999999997</v>
      </c>
      <c r="D351" s="18">
        <v>46.952499000000003</v>
      </c>
      <c r="E351" s="18">
        <v>46.532501000000003</v>
      </c>
      <c r="F351" s="18">
        <v>46.577499000000003</v>
      </c>
      <c r="G351" s="19">
        <v>73190800</v>
      </c>
      <c r="H351" s="18">
        <f>IFERROR(VLOOKUP(A351,'I. Dividend Info'!$A$5:$B$24,2,2),0)</f>
        <v>0.1825</v>
      </c>
    </row>
    <row r="352" spans="1:8" ht="14.25" customHeight="1" x14ac:dyDescent="0.25">
      <c r="A352" s="28">
        <v>43241</v>
      </c>
      <c r="B352" s="20">
        <v>2018</v>
      </c>
      <c r="C352" s="21">
        <v>47</v>
      </c>
      <c r="D352" s="21">
        <v>47.317501</v>
      </c>
      <c r="E352" s="21">
        <v>46.727500999999997</v>
      </c>
      <c r="F352" s="21">
        <v>46.907501000000003</v>
      </c>
      <c r="G352" s="22">
        <v>73603200</v>
      </c>
      <c r="H352" s="18">
        <f>IFERROR(VLOOKUP(A352,'I. Dividend Info'!$A$5:$B$24,2,2),0)</f>
        <v>0.1825</v>
      </c>
    </row>
    <row r="353" spans="1:8" ht="14.25" customHeight="1" x14ac:dyDescent="0.25">
      <c r="A353" s="27">
        <v>43242</v>
      </c>
      <c r="B353" s="17">
        <v>2018</v>
      </c>
      <c r="C353" s="18">
        <v>47.095001000000003</v>
      </c>
      <c r="D353" s="18">
        <v>47.220001000000003</v>
      </c>
      <c r="E353" s="18">
        <v>46.695</v>
      </c>
      <c r="F353" s="18">
        <v>46.790000999999997</v>
      </c>
      <c r="G353" s="19">
        <v>60962800</v>
      </c>
      <c r="H353" s="18">
        <f>IFERROR(VLOOKUP(A353,'I. Dividend Info'!$A$5:$B$24,2,2),0)</f>
        <v>0.1825</v>
      </c>
    </row>
    <row r="354" spans="1:8" ht="14.25" customHeight="1" x14ac:dyDescent="0.25">
      <c r="A354" s="28">
        <v>43243</v>
      </c>
      <c r="B354" s="20">
        <v>2018</v>
      </c>
      <c r="C354" s="21">
        <v>46.587502000000001</v>
      </c>
      <c r="D354" s="21">
        <v>47.125</v>
      </c>
      <c r="E354" s="21">
        <v>46.439999</v>
      </c>
      <c r="F354" s="21">
        <v>47.09</v>
      </c>
      <c r="G354" s="22">
        <v>80233600</v>
      </c>
      <c r="H354" s="18">
        <f>IFERROR(VLOOKUP(A354,'I. Dividend Info'!$A$5:$B$24,2,2),0)</f>
        <v>0.1825</v>
      </c>
    </row>
    <row r="355" spans="1:8" ht="14.25" customHeight="1" x14ac:dyDescent="0.25">
      <c r="A355" s="27">
        <v>43244</v>
      </c>
      <c r="B355" s="17">
        <v>2018</v>
      </c>
      <c r="C355" s="18">
        <v>47.192501</v>
      </c>
      <c r="D355" s="18">
        <v>47.209999000000003</v>
      </c>
      <c r="E355" s="18">
        <v>46.552501999999997</v>
      </c>
      <c r="F355" s="18">
        <v>47.037497999999999</v>
      </c>
      <c r="G355" s="19">
        <v>92936000</v>
      </c>
      <c r="H355" s="18">
        <f>IFERROR(VLOOKUP(A355,'I. Dividend Info'!$A$5:$B$24,2,2),0)</f>
        <v>0.1825</v>
      </c>
    </row>
    <row r="356" spans="1:8" ht="14.25" customHeight="1" x14ac:dyDescent="0.25">
      <c r="A356" s="28">
        <v>43245</v>
      </c>
      <c r="B356" s="20">
        <v>2018</v>
      </c>
      <c r="C356" s="21">
        <v>47.057499</v>
      </c>
      <c r="D356" s="21">
        <v>47.412497999999999</v>
      </c>
      <c r="E356" s="21">
        <v>46.912497999999999</v>
      </c>
      <c r="F356" s="21">
        <v>47.145000000000003</v>
      </c>
      <c r="G356" s="22">
        <v>69844000</v>
      </c>
      <c r="H356" s="18">
        <f>IFERROR(VLOOKUP(A356,'I. Dividend Info'!$A$5:$B$24,2,2),0)</f>
        <v>0.1825</v>
      </c>
    </row>
    <row r="357" spans="1:8" ht="14.25" customHeight="1" x14ac:dyDescent="0.25">
      <c r="A357" s="27">
        <v>43249</v>
      </c>
      <c r="B357" s="17">
        <v>2018</v>
      </c>
      <c r="C357" s="18">
        <v>46.900002000000001</v>
      </c>
      <c r="D357" s="18">
        <v>47.1875</v>
      </c>
      <c r="E357" s="18">
        <v>46.717498999999997</v>
      </c>
      <c r="F357" s="18">
        <v>46.974997999999999</v>
      </c>
      <c r="G357" s="19">
        <v>90056400</v>
      </c>
      <c r="H357" s="18">
        <f>IFERROR(VLOOKUP(A357,'I. Dividend Info'!$A$5:$B$24,2,2),0)</f>
        <v>0.1825</v>
      </c>
    </row>
    <row r="358" spans="1:8" ht="14.25" customHeight="1" x14ac:dyDescent="0.25">
      <c r="A358" s="28">
        <v>43250</v>
      </c>
      <c r="B358" s="20">
        <v>2018</v>
      </c>
      <c r="C358" s="21">
        <v>46.93</v>
      </c>
      <c r="D358" s="21">
        <v>47</v>
      </c>
      <c r="E358" s="21">
        <v>46.695</v>
      </c>
      <c r="F358" s="21">
        <v>46.875</v>
      </c>
      <c r="G358" s="22">
        <v>74762000</v>
      </c>
      <c r="H358" s="18">
        <f>IFERROR(VLOOKUP(A358,'I. Dividend Info'!$A$5:$B$24,2,2),0)</f>
        <v>0.1825</v>
      </c>
    </row>
    <row r="359" spans="1:8" ht="14.25" customHeight="1" x14ac:dyDescent="0.25">
      <c r="A359" s="27">
        <v>43251</v>
      </c>
      <c r="B359" s="17">
        <v>2018</v>
      </c>
      <c r="C359" s="18">
        <v>46.805</v>
      </c>
      <c r="D359" s="18">
        <v>47.057499</v>
      </c>
      <c r="E359" s="18">
        <v>46.534999999999997</v>
      </c>
      <c r="F359" s="18">
        <v>46.717498999999997</v>
      </c>
      <c r="G359" s="19">
        <v>109931200</v>
      </c>
      <c r="H359" s="18">
        <f>IFERROR(VLOOKUP(A359,'I. Dividend Info'!$A$5:$B$24,2,2),0)</f>
        <v>0.1825</v>
      </c>
    </row>
    <row r="360" spans="1:8" ht="14.25" customHeight="1" x14ac:dyDescent="0.25">
      <c r="A360" s="28">
        <v>43252</v>
      </c>
      <c r="B360" s="20">
        <v>2018</v>
      </c>
      <c r="C360" s="21">
        <v>46.997501</v>
      </c>
      <c r="D360" s="21">
        <v>47.564999</v>
      </c>
      <c r="E360" s="21">
        <v>46.9375</v>
      </c>
      <c r="F360" s="21">
        <v>47.560001</v>
      </c>
      <c r="G360" s="22">
        <v>93770000</v>
      </c>
      <c r="H360" s="18">
        <f>IFERROR(VLOOKUP(A360,'I. Dividend Info'!$A$5:$B$24,2,2),0)</f>
        <v>0.1825</v>
      </c>
    </row>
    <row r="361" spans="1:8" ht="14.25" customHeight="1" x14ac:dyDescent="0.25">
      <c r="A361" s="27">
        <v>43255</v>
      </c>
      <c r="B361" s="17">
        <v>2018</v>
      </c>
      <c r="C361" s="18">
        <v>47.91</v>
      </c>
      <c r="D361" s="18">
        <v>48.354999999999997</v>
      </c>
      <c r="E361" s="18">
        <v>47.837502000000001</v>
      </c>
      <c r="F361" s="18">
        <v>47.957500000000003</v>
      </c>
      <c r="G361" s="19">
        <v>105064800</v>
      </c>
      <c r="H361" s="18">
        <f>IFERROR(VLOOKUP(A361,'I. Dividend Info'!$A$5:$B$24,2,2),0)</f>
        <v>0.1825</v>
      </c>
    </row>
    <row r="362" spans="1:8" ht="14.25" customHeight="1" x14ac:dyDescent="0.25">
      <c r="A362" s="28">
        <v>43256</v>
      </c>
      <c r="B362" s="20">
        <v>2018</v>
      </c>
      <c r="C362" s="21">
        <v>48.267502</v>
      </c>
      <c r="D362" s="21">
        <v>48.485000999999997</v>
      </c>
      <c r="E362" s="21">
        <v>48.09</v>
      </c>
      <c r="F362" s="21">
        <v>48.327499000000003</v>
      </c>
      <c r="G362" s="22">
        <v>86264000</v>
      </c>
      <c r="H362" s="18">
        <f>IFERROR(VLOOKUP(A362,'I. Dividend Info'!$A$5:$B$24,2,2),0)</f>
        <v>0.1825</v>
      </c>
    </row>
    <row r="363" spans="1:8" ht="14.25" customHeight="1" x14ac:dyDescent="0.25">
      <c r="A363" s="27">
        <v>43257</v>
      </c>
      <c r="B363" s="17">
        <v>2018</v>
      </c>
      <c r="C363" s="18">
        <v>48.407501000000003</v>
      </c>
      <c r="D363" s="18">
        <v>48.52</v>
      </c>
      <c r="E363" s="18">
        <v>47.98</v>
      </c>
      <c r="F363" s="18">
        <v>48.494999</v>
      </c>
      <c r="G363" s="19">
        <v>83734400</v>
      </c>
      <c r="H363" s="18">
        <f>IFERROR(VLOOKUP(A363,'I. Dividend Info'!$A$5:$B$24,2,2),0)</f>
        <v>0.1825</v>
      </c>
    </row>
    <row r="364" spans="1:8" ht="14.25" customHeight="1" x14ac:dyDescent="0.25">
      <c r="A364" s="28">
        <v>43258</v>
      </c>
      <c r="B364" s="20">
        <v>2018</v>
      </c>
      <c r="C364" s="21">
        <v>48.534999999999997</v>
      </c>
      <c r="D364" s="21">
        <v>48.549999</v>
      </c>
      <c r="E364" s="21">
        <v>48.084999000000003</v>
      </c>
      <c r="F364" s="21">
        <v>48.365001999999997</v>
      </c>
      <c r="G364" s="22">
        <v>85388800</v>
      </c>
      <c r="H364" s="18">
        <f>IFERROR(VLOOKUP(A364,'I. Dividend Info'!$A$5:$B$24,2,2),0)</f>
        <v>0.1825</v>
      </c>
    </row>
    <row r="365" spans="1:8" ht="14.25" customHeight="1" x14ac:dyDescent="0.25">
      <c r="A365" s="27">
        <v>43259</v>
      </c>
      <c r="B365" s="17">
        <v>2018</v>
      </c>
      <c r="C365" s="18">
        <v>47.792499999999997</v>
      </c>
      <c r="D365" s="18">
        <v>48</v>
      </c>
      <c r="E365" s="18">
        <v>47.442501</v>
      </c>
      <c r="F365" s="18">
        <v>47.924999</v>
      </c>
      <c r="G365" s="19">
        <v>106627200</v>
      </c>
      <c r="H365" s="18">
        <f>IFERROR(VLOOKUP(A365,'I. Dividend Info'!$A$5:$B$24,2,2),0)</f>
        <v>0.1825</v>
      </c>
    </row>
    <row r="366" spans="1:8" ht="14.25" customHeight="1" x14ac:dyDescent="0.25">
      <c r="A366" s="28">
        <v>43262</v>
      </c>
      <c r="B366" s="20">
        <v>2018</v>
      </c>
      <c r="C366" s="21">
        <v>47.837502000000001</v>
      </c>
      <c r="D366" s="21">
        <v>47.9925</v>
      </c>
      <c r="E366" s="21">
        <v>47.552501999999997</v>
      </c>
      <c r="F366" s="21">
        <v>47.807499</v>
      </c>
      <c r="G366" s="22">
        <v>73234000</v>
      </c>
      <c r="H366" s="18">
        <f>IFERROR(VLOOKUP(A366,'I. Dividend Info'!$A$5:$B$24,2,2),0)</f>
        <v>0.1825</v>
      </c>
    </row>
    <row r="367" spans="1:8" ht="14.25" customHeight="1" x14ac:dyDescent="0.25">
      <c r="A367" s="27">
        <v>43263</v>
      </c>
      <c r="B367" s="17">
        <v>2018</v>
      </c>
      <c r="C367" s="18">
        <v>47.847499999999997</v>
      </c>
      <c r="D367" s="18">
        <v>48.152500000000003</v>
      </c>
      <c r="E367" s="18">
        <v>47.787497999999999</v>
      </c>
      <c r="F367" s="18">
        <v>48.07</v>
      </c>
      <c r="G367" s="19">
        <v>67644400</v>
      </c>
      <c r="H367" s="18">
        <f>IFERROR(VLOOKUP(A367,'I. Dividend Info'!$A$5:$B$24,2,2),0)</f>
        <v>0.1825</v>
      </c>
    </row>
    <row r="368" spans="1:8" ht="14.25" customHeight="1" x14ac:dyDescent="0.25">
      <c r="A368" s="28">
        <v>43264</v>
      </c>
      <c r="B368" s="20">
        <v>2018</v>
      </c>
      <c r="C368" s="21">
        <v>48.104999999999997</v>
      </c>
      <c r="D368" s="21">
        <v>48.220001000000003</v>
      </c>
      <c r="E368" s="21">
        <v>47.610000999999997</v>
      </c>
      <c r="F368" s="21">
        <v>47.674999</v>
      </c>
      <c r="G368" s="22">
        <v>86553600</v>
      </c>
      <c r="H368" s="18">
        <f>IFERROR(VLOOKUP(A368,'I. Dividend Info'!$A$5:$B$24,2,2),0)</f>
        <v>0.1825</v>
      </c>
    </row>
    <row r="369" spans="1:8" ht="14.25" customHeight="1" x14ac:dyDescent="0.25">
      <c r="A369" s="27">
        <v>43265</v>
      </c>
      <c r="B369" s="17">
        <v>2018</v>
      </c>
      <c r="C369" s="18">
        <v>47.887501</v>
      </c>
      <c r="D369" s="18">
        <v>47.892502</v>
      </c>
      <c r="E369" s="18">
        <v>47.555</v>
      </c>
      <c r="F369" s="18">
        <v>47.700001</v>
      </c>
      <c r="G369" s="19">
        <v>86440400</v>
      </c>
      <c r="H369" s="18">
        <f>IFERROR(VLOOKUP(A369,'I. Dividend Info'!$A$5:$B$24,2,2),0)</f>
        <v>0.1825</v>
      </c>
    </row>
    <row r="370" spans="1:8" ht="14.25" customHeight="1" x14ac:dyDescent="0.25">
      <c r="A370" s="28">
        <v>43266</v>
      </c>
      <c r="B370" s="20">
        <v>2018</v>
      </c>
      <c r="C370" s="21">
        <v>47.5075</v>
      </c>
      <c r="D370" s="21">
        <v>47.540000999999997</v>
      </c>
      <c r="E370" s="21">
        <v>47.064999</v>
      </c>
      <c r="F370" s="21">
        <v>47.209999000000003</v>
      </c>
      <c r="G370" s="22">
        <v>246876800</v>
      </c>
      <c r="H370" s="18">
        <f>IFERROR(VLOOKUP(A370,'I. Dividend Info'!$A$5:$B$24,2,2),0)</f>
        <v>0.1825</v>
      </c>
    </row>
    <row r="371" spans="1:8" ht="14.25" customHeight="1" x14ac:dyDescent="0.25">
      <c r="A371" s="27">
        <v>43269</v>
      </c>
      <c r="B371" s="17">
        <v>2018</v>
      </c>
      <c r="C371" s="18">
        <v>46.970001000000003</v>
      </c>
      <c r="D371" s="18">
        <v>47.305</v>
      </c>
      <c r="E371" s="18">
        <v>46.799999</v>
      </c>
      <c r="F371" s="18">
        <v>47.185001</v>
      </c>
      <c r="G371" s="19">
        <v>73939600</v>
      </c>
      <c r="H371" s="18">
        <f>IFERROR(VLOOKUP(A371,'I. Dividend Info'!$A$5:$B$24,2,2),0)</f>
        <v>0.1825</v>
      </c>
    </row>
    <row r="372" spans="1:8" ht="14.25" customHeight="1" x14ac:dyDescent="0.25">
      <c r="A372" s="28">
        <v>43270</v>
      </c>
      <c r="B372" s="20">
        <v>2018</v>
      </c>
      <c r="C372" s="21">
        <v>46.284999999999997</v>
      </c>
      <c r="D372" s="21">
        <v>46.582500000000003</v>
      </c>
      <c r="E372" s="21">
        <v>45.862499</v>
      </c>
      <c r="F372" s="21">
        <v>46.422500999999997</v>
      </c>
      <c r="G372" s="22">
        <v>134314000</v>
      </c>
      <c r="H372" s="18">
        <f>IFERROR(VLOOKUP(A372,'I. Dividend Info'!$A$5:$B$24,2,2),0)</f>
        <v>0.1825</v>
      </c>
    </row>
    <row r="373" spans="1:8" ht="14.25" customHeight="1" x14ac:dyDescent="0.25">
      <c r="A373" s="27">
        <v>43271</v>
      </c>
      <c r="B373" s="17">
        <v>2018</v>
      </c>
      <c r="C373" s="18">
        <v>46.587502000000001</v>
      </c>
      <c r="D373" s="18">
        <v>46.799999</v>
      </c>
      <c r="E373" s="18">
        <v>46.432499</v>
      </c>
      <c r="F373" s="18">
        <v>46.625</v>
      </c>
      <c r="G373" s="19">
        <v>82514800</v>
      </c>
      <c r="H373" s="18">
        <f>IFERROR(VLOOKUP(A373,'I. Dividend Info'!$A$5:$B$24,2,2),0)</f>
        <v>0.1825</v>
      </c>
    </row>
    <row r="374" spans="1:8" ht="14.25" customHeight="1" x14ac:dyDescent="0.25">
      <c r="A374" s="28">
        <v>43272</v>
      </c>
      <c r="B374" s="20">
        <v>2018</v>
      </c>
      <c r="C374" s="21">
        <v>46.8125</v>
      </c>
      <c r="D374" s="21">
        <v>47.087502000000001</v>
      </c>
      <c r="E374" s="21">
        <v>46.235000999999997</v>
      </c>
      <c r="F374" s="21">
        <v>46.365001999999997</v>
      </c>
      <c r="G374" s="22">
        <v>102847600</v>
      </c>
      <c r="H374" s="18">
        <f>IFERROR(VLOOKUP(A374,'I. Dividend Info'!$A$5:$B$24,2,2),0)</f>
        <v>0.1825</v>
      </c>
    </row>
    <row r="375" spans="1:8" ht="14.25" customHeight="1" x14ac:dyDescent="0.25">
      <c r="A375" s="27">
        <v>43273</v>
      </c>
      <c r="B375" s="17">
        <v>2018</v>
      </c>
      <c r="C375" s="18">
        <v>46.529998999999997</v>
      </c>
      <c r="D375" s="18">
        <v>46.537497999999999</v>
      </c>
      <c r="E375" s="18">
        <v>46.174999</v>
      </c>
      <c r="F375" s="18">
        <v>46.23</v>
      </c>
      <c r="G375" s="19">
        <v>108801600</v>
      </c>
      <c r="H375" s="18">
        <f>IFERROR(VLOOKUP(A375,'I. Dividend Info'!$A$5:$B$24,2,2),0)</f>
        <v>0.1825</v>
      </c>
    </row>
    <row r="376" spans="1:8" ht="14.25" customHeight="1" x14ac:dyDescent="0.25">
      <c r="A376" s="28">
        <v>43276</v>
      </c>
      <c r="B376" s="20">
        <v>2018</v>
      </c>
      <c r="C376" s="21">
        <v>45.849997999999999</v>
      </c>
      <c r="D376" s="21">
        <v>46.23</v>
      </c>
      <c r="E376" s="21">
        <v>45.182499</v>
      </c>
      <c r="F376" s="21">
        <v>45.542499999999997</v>
      </c>
      <c r="G376" s="22">
        <v>126652400</v>
      </c>
      <c r="H376" s="18">
        <f>IFERROR(VLOOKUP(A376,'I. Dividend Info'!$A$5:$B$24,2,2),0)</f>
        <v>0.1825</v>
      </c>
    </row>
    <row r="377" spans="1:8" ht="14.25" customHeight="1" x14ac:dyDescent="0.25">
      <c r="A377" s="27">
        <v>43277</v>
      </c>
      <c r="B377" s="17">
        <v>2018</v>
      </c>
      <c r="C377" s="18">
        <v>45.747501</v>
      </c>
      <c r="D377" s="18">
        <v>46.6325</v>
      </c>
      <c r="E377" s="18">
        <v>45.634998000000003</v>
      </c>
      <c r="F377" s="18">
        <v>46.107498</v>
      </c>
      <c r="G377" s="19">
        <v>98276800</v>
      </c>
      <c r="H377" s="18">
        <f>IFERROR(VLOOKUP(A377,'I. Dividend Info'!$A$5:$B$24,2,2),0)</f>
        <v>0.1825</v>
      </c>
    </row>
    <row r="378" spans="1:8" ht="14.25" customHeight="1" x14ac:dyDescent="0.25">
      <c r="A378" s="28">
        <v>43278</v>
      </c>
      <c r="B378" s="20">
        <v>2018</v>
      </c>
      <c r="C378" s="21">
        <v>46.307499</v>
      </c>
      <c r="D378" s="21">
        <v>46.82</v>
      </c>
      <c r="E378" s="21">
        <v>46.0075</v>
      </c>
      <c r="F378" s="21">
        <v>46.040000999999997</v>
      </c>
      <c r="G378" s="22">
        <v>101141200</v>
      </c>
      <c r="H378" s="18">
        <f>IFERROR(VLOOKUP(A378,'I. Dividend Info'!$A$5:$B$24,2,2),0)</f>
        <v>0.1825</v>
      </c>
    </row>
    <row r="379" spans="1:8" ht="14.25" customHeight="1" x14ac:dyDescent="0.25">
      <c r="A379" s="27">
        <v>43279</v>
      </c>
      <c r="B379" s="17">
        <v>2018</v>
      </c>
      <c r="C379" s="18">
        <v>46.025002000000001</v>
      </c>
      <c r="D379" s="18">
        <v>46.552501999999997</v>
      </c>
      <c r="E379" s="18">
        <v>45.950001</v>
      </c>
      <c r="F379" s="18">
        <v>46.375</v>
      </c>
      <c r="G379" s="19">
        <v>69460800</v>
      </c>
      <c r="H379" s="18">
        <f>IFERROR(VLOOKUP(A379,'I. Dividend Info'!$A$5:$B$24,2,2),0)</f>
        <v>0.1825</v>
      </c>
    </row>
    <row r="380" spans="1:8" ht="14.25" customHeight="1" x14ac:dyDescent="0.25">
      <c r="A380" s="28">
        <v>43280</v>
      </c>
      <c r="B380" s="20">
        <v>2018</v>
      </c>
      <c r="C380" s="21">
        <v>46.572498000000003</v>
      </c>
      <c r="D380" s="21">
        <v>46.797500999999997</v>
      </c>
      <c r="E380" s="21">
        <v>45.727500999999997</v>
      </c>
      <c r="F380" s="21">
        <v>46.277500000000003</v>
      </c>
      <c r="G380" s="22">
        <v>90950800</v>
      </c>
      <c r="H380" s="18">
        <f>IFERROR(VLOOKUP(A380,'I. Dividend Info'!$A$5:$B$24,2,2),0)</f>
        <v>0.1825</v>
      </c>
    </row>
    <row r="381" spans="1:8" ht="14.25" customHeight="1" x14ac:dyDescent="0.25">
      <c r="A381" s="27">
        <v>43283</v>
      </c>
      <c r="B381" s="17">
        <v>2018</v>
      </c>
      <c r="C381" s="18">
        <v>45.955002</v>
      </c>
      <c r="D381" s="18">
        <v>46.825001</v>
      </c>
      <c r="E381" s="18">
        <v>45.854999999999997</v>
      </c>
      <c r="F381" s="18">
        <v>46.794998</v>
      </c>
      <c r="G381" s="19">
        <v>70925200</v>
      </c>
      <c r="H381" s="18">
        <f>IFERROR(VLOOKUP(A381,'I. Dividend Info'!$A$5:$B$24,2,2),0)</f>
        <v>0.1825</v>
      </c>
    </row>
    <row r="382" spans="1:8" ht="14.25" customHeight="1" x14ac:dyDescent="0.25">
      <c r="A382" s="28">
        <v>43284</v>
      </c>
      <c r="B382" s="20">
        <v>2018</v>
      </c>
      <c r="C382" s="21">
        <v>46.947498000000003</v>
      </c>
      <c r="D382" s="21">
        <v>46.987499</v>
      </c>
      <c r="E382" s="21">
        <v>45.884998000000003</v>
      </c>
      <c r="F382" s="21">
        <v>45.98</v>
      </c>
      <c r="G382" s="22">
        <v>55819200</v>
      </c>
      <c r="H382" s="18">
        <f>IFERROR(VLOOKUP(A382,'I. Dividend Info'!$A$5:$B$24,2,2),0)</f>
        <v>0.1825</v>
      </c>
    </row>
    <row r="383" spans="1:8" ht="14.25" customHeight="1" x14ac:dyDescent="0.25">
      <c r="A383" s="27">
        <v>43286</v>
      </c>
      <c r="B383" s="17">
        <v>2018</v>
      </c>
      <c r="C383" s="18">
        <v>46.314999</v>
      </c>
      <c r="D383" s="18">
        <v>46.602500999999997</v>
      </c>
      <c r="E383" s="18">
        <v>46.07</v>
      </c>
      <c r="F383" s="18">
        <v>46.349997999999999</v>
      </c>
      <c r="G383" s="19">
        <v>66416800</v>
      </c>
      <c r="H383" s="18">
        <f>IFERROR(VLOOKUP(A383,'I. Dividend Info'!$A$5:$B$24,2,2),0)</f>
        <v>0.1825</v>
      </c>
    </row>
    <row r="384" spans="1:8" ht="14.25" customHeight="1" x14ac:dyDescent="0.25">
      <c r="A384" s="28">
        <v>43287</v>
      </c>
      <c r="B384" s="20">
        <v>2018</v>
      </c>
      <c r="C384" s="21">
        <v>46.354999999999997</v>
      </c>
      <c r="D384" s="21">
        <v>47.107498</v>
      </c>
      <c r="E384" s="21">
        <v>46.299999</v>
      </c>
      <c r="F384" s="21">
        <v>46.9925</v>
      </c>
      <c r="G384" s="22">
        <v>69940800</v>
      </c>
      <c r="H384" s="18">
        <f>IFERROR(VLOOKUP(A384,'I. Dividend Info'!$A$5:$B$24,2,2),0)</f>
        <v>0.1825</v>
      </c>
    </row>
    <row r="385" spans="1:8" ht="14.25" customHeight="1" x14ac:dyDescent="0.25">
      <c r="A385" s="27">
        <v>43290</v>
      </c>
      <c r="B385" s="17">
        <v>2018</v>
      </c>
      <c r="C385" s="18">
        <v>47.375</v>
      </c>
      <c r="D385" s="18">
        <v>47.669998</v>
      </c>
      <c r="E385" s="18">
        <v>47.325001</v>
      </c>
      <c r="F385" s="18">
        <v>47.645000000000003</v>
      </c>
      <c r="G385" s="19">
        <v>79026400</v>
      </c>
      <c r="H385" s="18">
        <f>IFERROR(VLOOKUP(A385,'I. Dividend Info'!$A$5:$B$24,2,2),0)</f>
        <v>0.1825</v>
      </c>
    </row>
    <row r="386" spans="1:8" ht="14.25" customHeight="1" x14ac:dyDescent="0.25">
      <c r="A386" s="28">
        <v>43291</v>
      </c>
      <c r="B386" s="20">
        <v>2018</v>
      </c>
      <c r="C386" s="21">
        <v>47.677501999999997</v>
      </c>
      <c r="D386" s="21">
        <v>47.82</v>
      </c>
      <c r="E386" s="21">
        <v>47.544998</v>
      </c>
      <c r="F386" s="21">
        <v>47.587502000000001</v>
      </c>
      <c r="G386" s="22">
        <v>63756400</v>
      </c>
      <c r="H386" s="18">
        <f>IFERROR(VLOOKUP(A386,'I. Dividend Info'!$A$5:$B$24,2,2),0)</f>
        <v>0.1825</v>
      </c>
    </row>
    <row r="387" spans="1:8" ht="14.25" customHeight="1" x14ac:dyDescent="0.25">
      <c r="A387" s="27">
        <v>43292</v>
      </c>
      <c r="B387" s="17">
        <v>2018</v>
      </c>
      <c r="C387" s="18">
        <v>47.125</v>
      </c>
      <c r="D387" s="18">
        <v>47.445</v>
      </c>
      <c r="E387" s="18">
        <v>46.902500000000003</v>
      </c>
      <c r="F387" s="18">
        <v>46.970001000000003</v>
      </c>
      <c r="G387" s="19">
        <v>75326000</v>
      </c>
      <c r="H387" s="18">
        <f>IFERROR(VLOOKUP(A387,'I. Dividend Info'!$A$5:$B$24,2,2),0)</f>
        <v>0.1825</v>
      </c>
    </row>
    <row r="388" spans="1:8" ht="14.25" customHeight="1" x14ac:dyDescent="0.25">
      <c r="A388" s="28">
        <v>43293</v>
      </c>
      <c r="B388" s="20">
        <v>2018</v>
      </c>
      <c r="C388" s="21">
        <v>47.3825</v>
      </c>
      <c r="D388" s="21">
        <v>47.852500999999997</v>
      </c>
      <c r="E388" s="21">
        <v>47.327499000000003</v>
      </c>
      <c r="F388" s="21">
        <v>47.7575</v>
      </c>
      <c r="G388" s="22">
        <v>72164400</v>
      </c>
      <c r="H388" s="18">
        <f>IFERROR(VLOOKUP(A388,'I. Dividend Info'!$A$5:$B$24,2,2),0)</f>
        <v>0.1825</v>
      </c>
    </row>
    <row r="389" spans="1:8" ht="14.25" customHeight="1" x14ac:dyDescent="0.25">
      <c r="A389" s="27">
        <v>43294</v>
      </c>
      <c r="B389" s="17">
        <v>2018</v>
      </c>
      <c r="C389" s="18">
        <v>47.77</v>
      </c>
      <c r="D389" s="18">
        <v>47.959999000000003</v>
      </c>
      <c r="E389" s="18">
        <v>47.724997999999999</v>
      </c>
      <c r="F389" s="18">
        <v>47.832500000000003</v>
      </c>
      <c r="G389" s="19">
        <v>50055600</v>
      </c>
      <c r="H389" s="18">
        <f>IFERROR(VLOOKUP(A389,'I. Dividend Info'!$A$5:$B$24,2,2),0)</f>
        <v>0.1825</v>
      </c>
    </row>
    <row r="390" spans="1:8" ht="14.25" customHeight="1" x14ac:dyDescent="0.25">
      <c r="A390" s="28">
        <v>43297</v>
      </c>
      <c r="B390" s="20">
        <v>2018</v>
      </c>
      <c r="C390" s="21">
        <v>47.880001</v>
      </c>
      <c r="D390" s="21">
        <v>48.162497999999999</v>
      </c>
      <c r="E390" s="21">
        <v>47.604999999999997</v>
      </c>
      <c r="F390" s="21">
        <v>47.727500999999997</v>
      </c>
      <c r="G390" s="22">
        <v>60172400</v>
      </c>
      <c r="H390" s="18">
        <f>IFERROR(VLOOKUP(A390,'I. Dividend Info'!$A$5:$B$24,2,2),0)</f>
        <v>0.1825</v>
      </c>
    </row>
    <row r="391" spans="1:8" ht="14.25" customHeight="1" x14ac:dyDescent="0.25">
      <c r="A391" s="27">
        <v>43298</v>
      </c>
      <c r="B391" s="17">
        <v>2018</v>
      </c>
      <c r="C391" s="18">
        <v>47.4375</v>
      </c>
      <c r="D391" s="18">
        <v>47.967498999999997</v>
      </c>
      <c r="E391" s="18">
        <v>47.299999</v>
      </c>
      <c r="F391" s="18">
        <v>47.862499</v>
      </c>
      <c r="G391" s="19">
        <v>62138000</v>
      </c>
      <c r="H391" s="18">
        <f>IFERROR(VLOOKUP(A391,'I. Dividend Info'!$A$5:$B$24,2,2),0)</f>
        <v>0.1825</v>
      </c>
    </row>
    <row r="392" spans="1:8" ht="14.25" customHeight="1" x14ac:dyDescent="0.25">
      <c r="A392" s="28">
        <v>43299</v>
      </c>
      <c r="B392" s="20">
        <v>2018</v>
      </c>
      <c r="C392" s="21">
        <v>47.945</v>
      </c>
      <c r="D392" s="21">
        <v>47.950001</v>
      </c>
      <c r="E392" s="21">
        <v>47.482498</v>
      </c>
      <c r="F392" s="21">
        <v>47.599997999999999</v>
      </c>
      <c r="G392" s="22">
        <v>65573600</v>
      </c>
      <c r="H392" s="18">
        <f>IFERROR(VLOOKUP(A392,'I. Dividend Info'!$A$5:$B$24,2,2),0)</f>
        <v>0.1825</v>
      </c>
    </row>
    <row r="393" spans="1:8" ht="14.25" customHeight="1" x14ac:dyDescent="0.25">
      <c r="A393" s="27">
        <v>43300</v>
      </c>
      <c r="B393" s="17">
        <v>2018</v>
      </c>
      <c r="C393" s="18">
        <v>47.422500999999997</v>
      </c>
      <c r="D393" s="18">
        <v>48.137501</v>
      </c>
      <c r="E393" s="18">
        <v>47.422500999999997</v>
      </c>
      <c r="F393" s="18">
        <v>47.970001000000003</v>
      </c>
      <c r="G393" s="19">
        <v>81147200</v>
      </c>
      <c r="H393" s="18">
        <f>IFERROR(VLOOKUP(A393,'I. Dividend Info'!$A$5:$B$24,2,2),0)</f>
        <v>0.1825</v>
      </c>
    </row>
    <row r="394" spans="1:8" ht="14.25" customHeight="1" x14ac:dyDescent="0.25">
      <c r="A394" s="28">
        <v>43301</v>
      </c>
      <c r="B394" s="20">
        <v>2018</v>
      </c>
      <c r="C394" s="21">
        <v>47.945</v>
      </c>
      <c r="D394" s="21">
        <v>48.107498</v>
      </c>
      <c r="E394" s="21">
        <v>47.542499999999997</v>
      </c>
      <c r="F394" s="21">
        <v>47.860000999999997</v>
      </c>
      <c r="G394" s="22">
        <v>82704800</v>
      </c>
      <c r="H394" s="18">
        <f>IFERROR(VLOOKUP(A394,'I. Dividend Info'!$A$5:$B$24,2,2),0)</f>
        <v>0.1825</v>
      </c>
    </row>
    <row r="395" spans="1:8" ht="14.25" customHeight="1" x14ac:dyDescent="0.25">
      <c r="A395" s="27">
        <v>43304</v>
      </c>
      <c r="B395" s="17">
        <v>2018</v>
      </c>
      <c r="C395" s="18">
        <v>47.669998</v>
      </c>
      <c r="D395" s="18">
        <v>47.990001999999997</v>
      </c>
      <c r="E395" s="18">
        <v>47.389999000000003</v>
      </c>
      <c r="F395" s="18">
        <v>47.902500000000003</v>
      </c>
      <c r="G395" s="19">
        <v>63957600</v>
      </c>
      <c r="H395" s="18">
        <f>IFERROR(VLOOKUP(A395,'I. Dividend Info'!$A$5:$B$24,2,2),0)</f>
        <v>0.1825</v>
      </c>
    </row>
    <row r="396" spans="1:8" ht="14.25" customHeight="1" x14ac:dyDescent="0.25">
      <c r="A396" s="28">
        <v>43305</v>
      </c>
      <c r="B396" s="20">
        <v>2018</v>
      </c>
      <c r="C396" s="21">
        <v>48.112499</v>
      </c>
      <c r="D396" s="21">
        <v>48.415000999999997</v>
      </c>
      <c r="E396" s="21">
        <v>48.012501</v>
      </c>
      <c r="F396" s="21">
        <v>48.25</v>
      </c>
      <c r="G396" s="22">
        <v>74791600</v>
      </c>
      <c r="H396" s="18">
        <f>IFERROR(VLOOKUP(A396,'I. Dividend Info'!$A$5:$B$24,2,2),0)</f>
        <v>0.1825</v>
      </c>
    </row>
    <row r="397" spans="1:8" ht="14.25" customHeight="1" x14ac:dyDescent="0.25">
      <c r="A397" s="27">
        <v>43306</v>
      </c>
      <c r="B397" s="17">
        <v>2018</v>
      </c>
      <c r="C397" s="18">
        <v>48.264999000000003</v>
      </c>
      <c r="D397" s="18">
        <v>48.712502000000001</v>
      </c>
      <c r="E397" s="18">
        <v>48.107498</v>
      </c>
      <c r="F397" s="18">
        <v>48.705002</v>
      </c>
      <c r="G397" s="19">
        <v>66839600</v>
      </c>
      <c r="H397" s="18">
        <f>IFERROR(VLOOKUP(A397,'I. Dividend Info'!$A$5:$B$24,2,2),0)</f>
        <v>0.1825</v>
      </c>
    </row>
    <row r="398" spans="1:8" ht="14.25" customHeight="1" x14ac:dyDescent="0.25">
      <c r="A398" s="28">
        <v>43307</v>
      </c>
      <c r="B398" s="20">
        <v>2018</v>
      </c>
      <c r="C398" s="21">
        <v>48.652500000000003</v>
      </c>
      <c r="D398" s="21">
        <v>48.990001999999997</v>
      </c>
      <c r="E398" s="21">
        <v>48.402500000000003</v>
      </c>
      <c r="F398" s="21">
        <v>48.552501999999997</v>
      </c>
      <c r="G398" s="22">
        <v>76304000</v>
      </c>
      <c r="H398" s="18">
        <f>IFERROR(VLOOKUP(A398,'I. Dividend Info'!$A$5:$B$24,2,2),0)</f>
        <v>0.1825</v>
      </c>
    </row>
    <row r="399" spans="1:8" ht="14.25" customHeight="1" x14ac:dyDescent="0.25">
      <c r="A399" s="27">
        <v>43308</v>
      </c>
      <c r="B399" s="17">
        <v>2018</v>
      </c>
      <c r="C399" s="18">
        <v>48.747501</v>
      </c>
      <c r="D399" s="18">
        <v>48.797500999999997</v>
      </c>
      <c r="E399" s="18">
        <v>47.525002000000001</v>
      </c>
      <c r="F399" s="18">
        <v>47.744999</v>
      </c>
      <c r="G399" s="19">
        <v>96096000</v>
      </c>
      <c r="H399" s="18">
        <f>IFERROR(VLOOKUP(A399,'I. Dividend Info'!$A$5:$B$24,2,2),0)</f>
        <v>0.1825</v>
      </c>
    </row>
    <row r="400" spans="1:8" ht="14.25" customHeight="1" x14ac:dyDescent="0.25">
      <c r="A400" s="28">
        <v>43311</v>
      </c>
      <c r="B400" s="20">
        <v>2018</v>
      </c>
      <c r="C400" s="21">
        <v>47.974997999999999</v>
      </c>
      <c r="D400" s="21">
        <v>48.049999</v>
      </c>
      <c r="E400" s="21">
        <v>47.267502</v>
      </c>
      <c r="F400" s="21">
        <v>47.477500999999997</v>
      </c>
      <c r="G400" s="22">
        <v>84118000</v>
      </c>
      <c r="H400" s="18">
        <f>IFERROR(VLOOKUP(A400,'I. Dividend Info'!$A$5:$B$24,2,2),0)</f>
        <v>0.1825</v>
      </c>
    </row>
    <row r="401" spans="1:8" ht="14.25" customHeight="1" x14ac:dyDescent="0.25">
      <c r="A401" s="27">
        <v>43312</v>
      </c>
      <c r="B401" s="17">
        <v>2018</v>
      </c>
      <c r="C401" s="18">
        <v>47.575001</v>
      </c>
      <c r="D401" s="18">
        <v>48.034999999999997</v>
      </c>
      <c r="E401" s="18">
        <v>47.334999000000003</v>
      </c>
      <c r="F401" s="18">
        <v>47.572498000000003</v>
      </c>
      <c r="G401" s="19">
        <v>157492000</v>
      </c>
      <c r="H401" s="18">
        <f>IFERROR(VLOOKUP(A401,'I. Dividend Info'!$A$5:$B$24,2,2),0)</f>
        <v>0.1825</v>
      </c>
    </row>
    <row r="402" spans="1:8" ht="14.25" customHeight="1" x14ac:dyDescent="0.25">
      <c r="A402" s="28">
        <v>43313</v>
      </c>
      <c r="B402" s="20">
        <v>2018</v>
      </c>
      <c r="C402" s="21">
        <v>49.782501000000003</v>
      </c>
      <c r="D402" s="21">
        <v>50.439999</v>
      </c>
      <c r="E402" s="21">
        <v>49.327499000000003</v>
      </c>
      <c r="F402" s="21">
        <v>50.375</v>
      </c>
      <c r="G402" s="22">
        <v>271742800</v>
      </c>
      <c r="H402" s="18">
        <f>IFERROR(VLOOKUP(A402,'I. Dividend Info'!$A$5:$B$24,2,2),0)</f>
        <v>0.1825</v>
      </c>
    </row>
    <row r="403" spans="1:8" ht="14.25" customHeight="1" x14ac:dyDescent="0.25">
      <c r="A403" s="27">
        <v>43314</v>
      </c>
      <c r="B403" s="17">
        <v>2018</v>
      </c>
      <c r="C403" s="18">
        <v>50.145000000000003</v>
      </c>
      <c r="D403" s="18">
        <v>52.095001000000003</v>
      </c>
      <c r="E403" s="18">
        <v>50.087502000000001</v>
      </c>
      <c r="F403" s="18">
        <v>51.847499999999997</v>
      </c>
      <c r="G403" s="19">
        <v>249616000</v>
      </c>
      <c r="H403" s="18">
        <f>IFERROR(VLOOKUP(A403,'I. Dividend Info'!$A$5:$B$24,2,2),0)</f>
        <v>0.1825</v>
      </c>
    </row>
    <row r="404" spans="1:8" ht="14.25" customHeight="1" x14ac:dyDescent="0.25">
      <c r="A404" s="28">
        <v>43315</v>
      </c>
      <c r="B404" s="20">
        <v>2018</v>
      </c>
      <c r="C404" s="21">
        <v>51.7575</v>
      </c>
      <c r="D404" s="21">
        <v>52.185001</v>
      </c>
      <c r="E404" s="21">
        <v>51.369999</v>
      </c>
      <c r="F404" s="21">
        <v>51.997501</v>
      </c>
      <c r="G404" s="22">
        <v>133789600</v>
      </c>
      <c r="H404" s="18">
        <f>IFERROR(VLOOKUP(A404,'I. Dividend Info'!$A$5:$B$24,2,2),0)</f>
        <v>0.1825</v>
      </c>
    </row>
    <row r="405" spans="1:8" ht="14.25" customHeight="1" x14ac:dyDescent="0.25">
      <c r="A405" s="27">
        <v>43318</v>
      </c>
      <c r="B405" s="17">
        <v>2018</v>
      </c>
      <c r="C405" s="18">
        <v>52</v>
      </c>
      <c r="D405" s="18">
        <v>52.3125</v>
      </c>
      <c r="E405" s="18">
        <v>51.767502</v>
      </c>
      <c r="F405" s="18">
        <v>52.267502</v>
      </c>
      <c r="G405" s="19">
        <v>101701600</v>
      </c>
      <c r="H405" s="18">
        <f>IFERROR(VLOOKUP(A405,'I. Dividend Info'!$A$5:$B$24,2,2),0)</f>
        <v>0.1825</v>
      </c>
    </row>
    <row r="406" spans="1:8" ht="14.25" customHeight="1" x14ac:dyDescent="0.25">
      <c r="A406" s="28">
        <v>43319</v>
      </c>
      <c r="B406" s="20">
        <v>2018</v>
      </c>
      <c r="C406" s="21">
        <v>52.330002</v>
      </c>
      <c r="D406" s="21">
        <v>52.375</v>
      </c>
      <c r="E406" s="21">
        <v>51.689999</v>
      </c>
      <c r="F406" s="21">
        <v>51.777500000000003</v>
      </c>
      <c r="G406" s="22">
        <v>102349600</v>
      </c>
      <c r="H406" s="18">
        <f>IFERROR(VLOOKUP(A406,'I. Dividend Info'!$A$5:$B$24,2,2),0)</f>
        <v>0.1825</v>
      </c>
    </row>
    <row r="407" spans="1:8" ht="14.25" customHeight="1" x14ac:dyDescent="0.25">
      <c r="A407" s="27">
        <v>43320</v>
      </c>
      <c r="B407" s="17">
        <v>2018</v>
      </c>
      <c r="C407" s="18">
        <v>51.512501</v>
      </c>
      <c r="D407" s="18">
        <v>51.952499000000003</v>
      </c>
      <c r="E407" s="18">
        <v>51.130001</v>
      </c>
      <c r="F407" s="18">
        <v>51.8125</v>
      </c>
      <c r="G407" s="19">
        <v>90102000</v>
      </c>
      <c r="H407" s="18">
        <f>IFERROR(VLOOKUP(A407,'I. Dividend Info'!$A$5:$B$24,2,2),0)</f>
        <v>0.1825</v>
      </c>
    </row>
    <row r="408" spans="1:8" ht="14.25" customHeight="1" x14ac:dyDescent="0.25">
      <c r="A408" s="28">
        <v>43321</v>
      </c>
      <c r="B408" s="20">
        <v>2018</v>
      </c>
      <c r="C408" s="21">
        <v>52.3825</v>
      </c>
      <c r="D408" s="21">
        <v>52.445</v>
      </c>
      <c r="E408" s="21">
        <v>51.799999</v>
      </c>
      <c r="F408" s="21">
        <v>52.220001000000003</v>
      </c>
      <c r="G408" s="22">
        <v>93970400</v>
      </c>
      <c r="H408" s="18">
        <f>IFERROR(VLOOKUP(A408,'I. Dividend Info'!$A$5:$B$24,2,2),0)</f>
        <v>0.1825</v>
      </c>
    </row>
    <row r="409" spans="1:8" ht="14.25" customHeight="1" x14ac:dyDescent="0.25">
      <c r="A409" s="27">
        <v>43322</v>
      </c>
      <c r="B409" s="17">
        <v>2018</v>
      </c>
      <c r="C409" s="18">
        <v>51.84</v>
      </c>
      <c r="D409" s="18">
        <v>52.275002000000001</v>
      </c>
      <c r="E409" s="18">
        <v>51.667499999999997</v>
      </c>
      <c r="F409" s="18">
        <v>51.8825</v>
      </c>
      <c r="G409" s="19">
        <v>98444800</v>
      </c>
      <c r="H409" s="18">
        <f>IFERROR(VLOOKUP(A409,'I. Dividend Info'!$A$5:$B$24,2,2),0)</f>
        <v>0.1825</v>
      </c>
    </row>
    <row r="410" spans="1:8" ht="14.25" customHeight="1" x14ac:dyDescent="0.25">
      <c r="A410" s="28">
        <v>43325</v>
      </c>
      <c r="B410" s="20">
        <v>2018</v>
      </c>
      <c r="C410" s="21">
        <v>52.327499000000003</v>
      </c>
      <c r="D410" s="21">
        <v>52.737499</v>
      </c>
      <c r="E410" s="21">
        <v>51.924999</v>
      </c>
      <c r="F410" s="21">
        <v>52.217498999999997</v>
      </c>
      <c r="G410" s="22">
        <v>103563600</v>
      </c>
      <c r="H410" s="18">
        <f>IFERROR(VLOOKUP(A410,'I. Dividend Info'!$A$5:$B$24,2,2),0)</f>
        <v>0.1825</v>
      </c>
    </row>
    <row r="411" spans="1:8" ht="14.25" customHeight="1" x14ac:dyDescent="0.25">
      <c r="A411" s="27">
        <v>43326</v>
      </c>
      <c r="B411" s="17">
        <v>2018</v>
      </c>
      <c r="C411" s="18">
        <v>52.540000999999997</v>
      </c>
      <c r="D411" s="18">
        <v>52.639999000000003</v>
      </c>
      <c r="E411" s="18">
        <v>52.064999</v>
      </c>
      <c r="F411" s="18">
        <v>52.4375</v>
      </c>
      <c r="G411" s="19">
        <v>82992000</v>
      </c>
      <c r="H411" s="18">
        <f>IFERROR(VLOOKUP(A411,'I. Dividend Info'!$A$5:$B$24,2,2),0)</f>
        <v>0.1825</v>
      </c>
    </row>
    <row r="412" spans="1:8" ht="14.25" customHeight="1" x14ac:dyDescent="0.25">
      <c r="A412" s="28">
        <v>43327</v>
      </c>
      <c r="B412" s="20">
        <v>2018</v>
      </c>
      <c r="C412" s="21">
        <v>52.305</v>
      </c>
      <c r="D412" s="21">
        <v>52.685001</v>
      </c>
      <c r="E412" s="21">
        <v>52.082500000000003</v>
      </c>
      <c r="F412" s="21">
        <v>52.560001</v>
      </c>
      <c r="G412" s="22">
        <v>115230400</v>
      </c>
      <c r="H412" s="18">
        <f>IFERROR(VLOOKUP(A412,'I. Dividend Info'!$A$5:$B$24,2,2),0)</f>
        <v>0.1825</v>
      </c>
    </row>
    <row r="413" spans="1:8" ht="14.25" customHeight="1" x14ac:dyDescent="0.25">
      <c r="A413" s="27">
        <v>43328</v>
      </c>
      <c r="B413" s="17">
        <v>2018</v>
      </c>
      <c r="C413" s="18">
        <v>52.9375</v>
      </c>
      <c r="D413" s="18">
        <v>53.452499000000003</v>
      </c>
      <c r="E413" s="18">
        <v>52.8675</v>
      </c>
      <c r="F413" s="18">
        <v>53.330002</v>
      </c>
      <c r="G413" s="19">
        <v>114001600</v>
      </c>
      <c r="H413" s="18">
        <f>IFERROR(VLOOKUP(A413,'I. Dividend Info'!$A$5:$B$24,2,2),0)</f>
        <v>0.1825</v>
      </c>
    </row>
    <row r="414" spans="1:8" ht="14.25" customHeight="1" x14ac:dyDescent="0.25">
      <c r="A414" s="28">
        <v>43329</v>
      </c>
      <c r="B414" s="20">
        <v>2018</v>
      </c>
      <c r="C414" s="21">
        <v>53.360000999999997</v>
      </c>
      <c r="D414" s="21">
        <v>54.487499</v>
      </c>
      <c r="E414" s="21">
        <v>53.290000999999997</v>
      </c>
      <c r="F414" s="21">
        <v>54.395000000000003</v>
      </c>
      <c r="G414" s="22">
        <v>141708000</v>
      </c>
      <c r="H414" s="18">
        <f>IFERROR(VLOOKUP(A414,'I. Dividend Info'!$A$5:$B$24,2,2),0)</f>
        <v>0.1825</v>
      </c>
    </row>
    <row r="415" spans="1:8" ht="14.25" customHeight="1" x14ac:dyDescent="0.25">
      <c r="A415" s="27">
        <v>43332</v>
      </c>
      <c r="B415" s="17">
        <v>2018</v>
      </c>
      <c r="C415" s="18">
        <v>54.525002000000001</v>
      </c>
      <c r="D415" s="18">
        <v>54.794998</v>
      </c>
      <c r="E415" s="18">
        <v>53.777500000000003</v>
      </c>
      <c r="F415" s="18">
        <v>53.865001999999997</v>
      </c>
      <c r="G415" s="19">
        <v>121150800</v>
      </c>
      <c r="H415" s="18">
        <f>IFERROR(VLOOKUP(A415,'I. Dividend Info'!$A$5:$B$24,2,2),0)</f>
        <v>0.1825</v>
      </c>
    </row>
    <row r="416" spans="1:8" ht="14.25" customHeight="1" x14ac:dyDescent="0.25">
      <c r="A416" s="28">
        <v>43333</v>
      </c>
      <c r="B416" s="20">
        <v>2018</v>
      </c>
      <c r="C416" s="21">
        <v>54.200001</v>
      </c>
      <c r="D416" s="21">
        <v>54.297500999999997</v>
      </c>
      <c r="E416" s="21">
        <v>53.5075</v>
      </c>
      <c r="F416" s="21">
        <v>53.759998000000003</v>
      </c>
      <c r="G416" s="22">
        <v>104639200</v>
      </c>
      <c r="H416" s="18">
        <f>IFERROR(VLOOKUP(A416,'I. Dividend Info'!$A$5:$B$24,2,2),0)</f>
        <v>0.1825</v>
      </c>
    </row>
    <row r="417" spans="1:8" ht="14.25" customHeight="1" x14ac:dyDescent="0.25">
      <c r="A417" s="27">
        <v>43334</v>
      </c>
      <c r="B417" s="17">
        <v>2018</v>
      </c>
      <c r="C417" s="18">
        <v>53.525002000000001</v>
      </c>
      <c r="D417" s="18">
        <v>54.09</v>
      </c>
      <c r="E417" s="18">
        <v>53.459999000000003</v>
      </c>
      <c r="F417" s="18">
        <v>53.762501</v>
      </c>
      <c r="G417" s="19">
        <v>76072400</v>
      </c>
      <c r="H417" s="18">
        <f>IFERROR(VLOOKUP(A417,'I. Dividend Info'!$A$5:$B$24,2,2),0)</f>
        <v>0.1825</v>
      </c>
    </row>
    <row r="418" spans="1:8" ht="14.25" customHeight="1" x14ac:dyDescent="0.25">
      <c r="A418" s="28">
        <v>43335</v>
      </c>
      <c r="B418" s="20">
        <v>2018</v>
      </c>
      <c r="C418" s="21">
        <v>53.662497999999999</v>
      </c>
      <c r="D418" s="21">
        <v>54.262501</v>
      </c>
      <c r="E418" s="21">
        <v>53.650002000000001</v>
      </c>
      <c r="F418" s="21">
        <v>53.872501</v>
      </c>
      <c r="G418" s="22">
        <v>75532800</v>
      </c>
      <c r="H418" s="18">
        <f>IFERROR(VLOOKUP(A418,'I. Dividend Info'!$A$5:$B$24,2,2),0)</f>
        <v>0.1825</v>
      </c>
    </row>
    <row r="419" spans="1:8" ht="14.25" customHeight="1" x14ac:dyDescent="0.25">
      <c r="A419" s="27">
        <v>43336</v>
      </c>
      <c r="B419" s="17">
        <v>2018</v>
      </c>
      <c r="C419" s="18">
        <v>54.150002000000001</v>
      </c>
      <c r="D419" s="18">
        <v>54.224997999999999</v>
      </c>
      <c r="E419" s="18">
        <v>53.777500000000003</v>
      </c>
      <c r="F419" s="18">
        <v>54.040000999999997</v>
      </c>
      <c r="G419" s="19">
        <v>73905600</v>
      </c>
      <c r="H419" s="18">
        <f>IFERROR(VLOOKUP(A419,'I. Dividend Info'!$A$5:$B$24,2,2),0)</f>
        <v>0.1825</v>
      </c>
    </row>
    <row r="420" spans="1:8" ht="14.25" customHeight="1" x14ac:dyDescent="0.25">
      <c r="A420" s="28">
        <v>43339</v>
      </c>
      <c r="B420" s="20">
        <v>2018</v>
      </c>
      <c r="C420" s="21">
        <v>54.287497999999999</v>
      </c>
      <c r="D420" s="21">
        <v>54.685001</v>
      </c>
      <c r="E420" s="21">
        <v>54.082500000000003</v>
      </c>
      <c r="F420" s="21">
        <v>54.485000999999997</v>
      </c>
      <c r="G420" s="22">
        <v>82100400</v>
      </c>
      <c r="H420" s="18">
        <f>IFERROR(VLOOKUP(A420,'I. Dividend Info'!$A$5:$B$24,2,2),0)</f>
        <v>0.1825</v>
      </c>
    </row>
    <row r="421" spans="1:8" ht="14.25" customHeight="1" x14ac:dyDescent="0.25">
      <c r="A421" s="27">
        <v>43340</v>
      </c>
      <c r="B421" s="17">
        <v>2018</v>
      </c>
      <c r="C421" s="18">
        <v>54.752499</v>
      </c>
      <c r="D421" s="18">
        <v>55.134998000000003</v>
      </c>
      <c r="E421" s="18">
        <v>54.73</v>
      </c>
      <c r="F421" s="18">
        <v>54.924999</v>
      </c>
      <c r="G421" s="19">
        <v>91107200</v>
      </c>
      <c r="H421" s="18">
        <f>IFERROR(VLOOKUP(A421,'I. Dividend Info'!$A$5:$B$24,2,2),0)</f>
        <v>0.1825</v>
      </c>
    </row>
    <row r="422" spans="1:8" ht="14.25" customHeight="1" x14ac:dyDescent="0.25">
      <c r="A422" s="28">
        <v>43341</v>
      </c>
      <c r="B422" s="20">
        <v>2018</v>
      </c>
      <c r="C422" s="21">
        <v>55.037497999999999</v>
      </c>
      <c r="D422" s="21">
        <v>55.872501</v>
      </c>
      <c r="E422" s="21">
        <v>54.852500999999997</v>
      </c>
      <c r="F422" s="21">
        <v>55.744999</v>
      </c>
      <c r="G422" s="22">
        <v>109019200</v>
      </c>
      <c r="H422" s="18">
        <f>IFERROR(VLOOKUP(A422,'I. Dividend Info'!$A$5:$B$24,2,2),0)</f>
        <v>0.1825</v>
      </c>
    </row>
    <row r="423" spans="1:8" ht="14.25" customHeight="1" x14ac:dyDescent="0.25">
      <c r="A423" s="27">
        <v>43342</v>
      </c>
      <c r="B423" s="17">
        <v>2018</v>
      </c>
      <c r="C423" s="18">
        <v>55.8125</v>
      </c>
      <c r="D423" s="18">
        <v>57.064999</v>
      </c>
      <c r="E423" s="18">
        <v>55.599997999999999</v>
      </c>
      <c r="F423" s="18">
        <v>56.2575</v>
      </c>
      <c r="G423" s="19">
        <v>195175200</v>
      </c>
      <c r="H423" s="18">
        <f>IFERROR(VLOOKUP(A423,'I. Dividend Info'!$A$5:$B$24,2,2),0)</f>
        <v>0.1825</v>
      </c>
    </row>
    <row r="424" spans="1:8" ht="14.25" customHeight="1" x14ac:dyDescent="0.25">
      <c r="A424" s="28">
        <v>43343</v>
      </c>
      <c r="B424" s="20">
        <v>2018</v>
      </c>
      <c r="C424" s="21">
        <v>56.627499</v>
      </c>
      <c r="D424" s="21">
        <v>57.217498999999997</v>
      </c>
      <c r="E424" s="21">
        <v>56.5</v>
      </c>
      <c r="F424" s="21">
        <v>56.907501000000003</v>
      </c>
      <c r="G424" s="22">
        <v>173360400</v>
      </c>
      <c r="H424" s="18">
        <f>IFERROR(VLOOKUP(A424,'I. Dividend Info'!$A$5:$B$24,2,2),0)</f>
        <v>0.1825</v>
      </c>
    </row>
    <row r="425" spans="1:8" ht="14.25" customHeight="1" x14ac:dyDescent="0.25">
      <c r="A425" s="27">
        <v>43347</v>
      </c>
      <c r="B425" s="17">
        <v>2018</v>
      </c>
      <c r="C425" s="18">
        <v>57.102500999999997</v>
      </c>
      <c r="D425" s="18">
        <v>57.294998</v>
      </c>
      <c r="E425" s="18">
        <v>56.657501000000003</v>
      </c>
      <c r="F425" s="18">
        <v>57.09</v>
      </c>
      <c r="G425" s="19">
        <v>109560400</v>
      </c>
      <c r="H425" s="18">
        <f>IFERROR(VLOOKUP(A425,'I. Dividend Info'!$A$5:$B$24,2,2),0)</f>
        <v>0.1825</v>
      </c>
    </row>
    <row r="426" spans="1:8" ht="14.25" customHeight="1" x14ac:dyDescent="0.25">
      <c r="A426" s="28">
        <v>43348</v>
      </c>
      <c r="B426" s="20">
        <v>2018</v>
      </c>
      <c r="C426" s="21">
        <v>57.247501</v>
      </c>
      <c r="D426" s="21">
        <v>57.417499999999997</v>
      </c>
      <c r="E426" s="21">
        <v>56.275002000000001</v>
      </c>
      <c r="F426" s="21">
        <v>56.717498999999997</v>
      </c>
      <c r="G426" s="22">
        <v>133332000</v>
      </c>
      <c r="H426" s="18">
        <f>IFERROR(VLOOKUP(A426,'I. Dividend Info'!$A$5:$B$24,2,2),0)</f>
        <v>0.1825</v>
      </c>
    </row>
    <row r="427" spans="1:8" ht="14.25" customHeight="1" x14ac:dyDescent="0.25">
      <c r="A427" s="27">
        <v>43349</v>
      </c>
      <c r="B427" s="17">
        <v>2018</v>
      </c>
      <c r="C427" s="18">
        <v>56.557499</v>
      </c>
      <c r="D427" s="18">
        <v>56.837502000000001</v>
      </c>
      <c r="E427" s="18">
        <v>55.325001</v>
      </c>
      <c r="F427" s="18">
        <v>55.775002000000001</v>
      </c>
      <c r="G427" s="19">
        <v>137160000</v>
      </c>
      <c r="H427" s="18">
        <f>IFERROR(VLOOKUP(A427,'I. Dividend Info'!$A$5:$B$24,2,2),0)</f>
        <v>0.1825</v>
      </c>
    </row>
    <row r="428" spans="1:8" ht="14.25" customHeight="1" x14ac:dyDescent="0.25">
      <c r="A428" s="28">
        <v>43350</v>
      </c>
      <c r="B428" s="20">
        <v>2018</v>
      </c>
      <c r="C428" s="21">
        <v>55.462502000000001</v>
      </c>
      <c r="D428" s="21">
        <v>56.342498999999997</v>
      </c>
      <c r="E428" s="21">
        <v>55.177501999999997</v>
      </c>
      <c r="F428" s="21">
        <v>55.325001</v>
      </c>
      <c r="G428" s="22">
        <v>150479200</v>
      </c>
      <c r="H428" s="18">
        <f>IFERROR(VLOOKUP(A428,'I. Dividend Info'!$A$5:$B$24,2,2),0)</f>
        <v>0.1825</v>
      </c>
    </row>
    <row r="429" spans="1:8" ht="14.25" customHeight="1" x14ac:dyDescent="0.25">
      <c r="A429" s="27">
        <v>43353</v>
      </c>
      <c r="B429" s="17">
        <v>2018</v>
      </c>
      <c r="C429" s="18">
        <v>55.237499</v>
      </c>
      <c r="D429" s="18">
        <v>55.462502000000001</v>
      </c>
      <c r="E429" s="18">
        <v>54.1175</v>
      </c>
      <c r="F429" s="18">
        <v>54.582500000000003</v>
      </c>
      <c r="G429" s="19">
        <v>158066000</v>
      </c>
      <c r="H429" s="18">
        <f>IFERROR(VLOOKUP(A429,'I. Dividend Info'!$A$5:$B$24,2,2),0)</f>
        <v>0.1825</v>
      </c>
    </row>
    <row r="430" spans="1:8" ht="14.25" customHeight="1" x14ac:dyDescent="0.25">
      <c r="A430" s="28">
        <v>43354</v>
      </c>
      <c r="B430" s="20">
        <v>2018</v>
      </c>
      <c r="C430" s="21">
        <v>54.502499</v>
      </c>
      <c r="D430" s="21">
        <v>56.075001</v>
      </c>
      <c r="E430" s="21">
        <v>54.139999000000003</v>
      </c>
      <c r="F430" s="21">
        <v>55.962502000000001</v>
      </c>
      <c r="G430" s="22">
        <v>142996000</v>
      </c>
      <c r="H430" s="18">
        <f>IFERROR(VLOOKUP(A430,'I. Dividend Info'!$A$5:$B$24,2,2),0)</f>
        <v>0.1825</v>
      </c>
    </row>
    <row r="431" spans="1:8" ht="14.25" customHeight="1" x14ac:dyDescent="0.25">
      <c r="A431" s="27">
        <v>43355</v>
      </c>
      <c r="B431" s="17">
        <v>2018</v>
      </c>
      <c r="C431" s="18">
        <v>56.235000999999997</v>
      </c>
      <c r="D431" s="18">
        <v>56.25</v>
      </c>
      <c r="E431" s="18">
        <v>54.959999000000003</v>
      </c>
      <c r="F431" s="18">
        <v>55.267502</v>
      </c>
      <c r="G431" s="19">
        <v>197114800</v>
      </c>
      <c r="H431" s="18">
        <f>IFERROR(VLOOKUP(A431,'I. Dividend Info'!$A$5:$B$24,2,2),0)</f>
        <v>0.1825</v>
      </c>
    </row>
    <row r="432" spans="1:8" ht="14.25" customHeight="1" x14ac:dyDescent="0.25">
      <c r="A432" s="28">
        <v>43356</v>
      </c>
      <c r="B432" s="20">
        <v>2018</v>
      </c>
      <c r="C432" s="21">
        <v>55.880001</v>
      </c>
      <c r="D432" s="21">
        <v>57.087502000000001</v>
      </c>
      <c r="E432" s="21">
        <v>55.642502</v>
      </c>
      <c r="F432" s="21">
        <v>56.602500999999997</v>
      </c>
      <c r="G432" s="22">
        <v>166825600</v>
      </c>
      <c r="H432" s="18">
        <f>IFERROR(VLOOKUP(A432,'I. Dividend Info'!$A$5:$B$24,2,2),0)</f>
        <v>0.1825</v>
      </c>
    </row>
    <row r="433" spans="1:8" ht="14.25" customHeight="1" x14ac:dyDescent="0.25">
      <c r="A433" s="27">
        <v>43357</v>
      </c>
      <c r="B433" s="17">
        <v>2018</v>
      </c>
      <c r="C433" s="18">
        <v>56.4375</v>
      </c>
      <c r="D433" s="18">
        <v>56.709999000000003</v>
      </c>
      <c r="E433" s="18">
        <v>55.630001</v>
      </c>
      <c r="F433" s="18">
        <v>55.959999000000003</v>
      </c>
      <c r="G433" s="19">
        <v>127997200</v>
      </c>
      <c r="H433" s="18">
        <f>IFERROR(VLOOKUP(A433,'I. Dividend Info'!$A$5:$B$24,2,2),0)</f>
        <v>0.1825</v>
      </c>
    </row>
    <row r="434" spans="1:8" ht="14.25" customHeight="1" x14ac:dyDescent="0.25">
      <c r="A434" s="28">
        <v>43360</v>
      </c>
      <c r="B434" s="20">
        <v>2018</v>
      </c>
      <c r="C434" s="21">
        <v>55.537497999999999</v>
      </c>
      <c r="D434" s="21">
        <v>55.737499</v>
      </c>
      <c r="E434" s="21">
        <v>54.317501</v>
      </c>
      <c r="F434" s="21">
        <v>54.470001000000003</v>
      </c>
      <c r="G434" s="22">
        <v>148780400</v>
      </c>
      <c r="H434" s="18">
        <f>IFERROR(VLOOKUP(A434,'I. Dividend Info'!$A$5:$B$24,2,2),0)</f>
        <v>0.1825</v>
      </c>
    </row>
    <row r="435" spans="1:8" ht="14.25" customHeight="1" x14ac:dyDescent="0.25">
      <c r="A435" s="27">
        <v>43361</v>
      </c>
      <c r="B435" s="17">
        <v>2018</v>
      </c>
      <c r="C435" s="18">
        <v>54.447498000000003</v>
      </c>
      <c r="D435" s="18">
        <v>55.462502000000001</v>
      </c>
      <c r="E435" s="18">
        <v>54.279998999999997</v>
      </c>
      <c r="F435" s="18">
        <v>54.560001</v>
      </c>
      <c r="G435" s="19">
        <v>126286800</v>
      </c>
      <c r="H435" s="18">
        <f>IFERROR(VLOOKUP(A435,'I. Dividend Info'!$A$5:$B$24,2,2),0)</f>
        <v>0.1825</v>
      </c>
    </row>
    <row r="436" spans="1:8" ht="14.25" customHeight="1" x14ac:dyDescent="0.25">
      <c r="A436" s="28">
        <v>43362</v>
      </c>
      <c r="B436" s="20">
        <v>2018</v>
      </c>
      <c r="C436" s="21">
        <v>54.625</v>
      </c>
      <c r="D436" s="21">
        <v>54.904998999999997</v>
      </c>
      <c r="E436" s="21">
        <v>53.825001</v>
      </c>
      <c r="F436" s="21">
        <v>54.592498999999997</v>
      </c>
      <c r="G436" s="22">
        <v>108495200</v>
      </c>
      <c r="H436" s="18">
        <f>IFERROR(VLOOKUP(A436,'I. Dividend Info'!$A$5:$B$24,2,2),0)</f>
        <v>0.1825</v>
      </c>
    </row>
    <row r="437" spans="1:8" ht="14.25" customHeight="1" x14ac:dyDescent="0.25">
      <c r="A437" s="27">
        <v>43363</v>
      </c>
      <c r="B437" s="17">
        <v>2018</v>
      </c>
      <c r="C437" s="18">
        <v>55.060001</v>
      </c>
      <c r="D437" s="18">
        <v>55.57</v>
      </c>
      <c r="E437" s="18">
        <v>54.787497999999999</v>
      </c>
      <c r="F437" s="18">
        <v>55.0075</v>
      </c>
      <c r="G437" s="19">
        <v>106435200</v>
      </c>
      <c r="H437" s="18">
        <f>IFERROR(VLOOKUP(A437,'I. Dividend Info'!$A$5:$B$24,2,2),0)</f>
        <v>0.1825</v>
      </c>
    </row>
    <row r="438" spans="1:8" ht="14.25" customHeight="1" x14ac:dyDescent="0.25">
      <c r="A438" s="28">
        <v>43364</v>
      </c>
      <c r="B438" s="20">
        <v>2018</v>
      </c>
      <c r="C438" s="21">
        <v>55.195</v>
      </c>
      <c r="D438" s="21">
        <v>55.34</v>
      </c>
      <c r="E438" s="21">
        <v>54.322498000000003</v>
      </c>
      <c r="F438" s="21">
        <v>54.415000999999997</v>
      </c>
      <c r="G438" s="22">
        <v>384986800</v>
      </c>
      <c r="H438" s="18">
        <f>IFERROR(VLOOKUP(A438,'I. Dividend Info'!$A$5:$B$24,2,2),0)</f>
        <v>0.1825</v>
      </c>
    </row>
    <row r="439" spans="1:8" ht="14.25" customHeight="1" x14ac:dyDescent="0.25">
      <c r="A439" s="27">
        <v>43367</v>
      </c>
      <c r="B439" s="17">
        <v>2018</v>
      </c>
      <c r="C439" s="18">
        <v>54.205002</v>
      </c>
      <c r="D439" s="18">
        <v>55.314999</v>
      </c>
      <c r="E439" s="18">
        <v>54.157501000000003</v>
      </c>
      <c r="F439" s="18">
        <v>55.197498000000003</v>
      </c>
      <c r="G439" s="19">
        <v>110773600</v>
      </c>
      <c r="H439" s="18">
        <f>IFERROR(VLOOKUP(A439,'I. Dividend Info'!$A$5:$B$24,2,2),0)</f>
        <v>0.1825</v>
      </c>
    </row>
    <row r="440" spans="1:8" ht="14.25" customHeight="1" x14ac:dyDescent="0.25">
      <c r="A440" s="28">
        <v>43368</v>
      </c>
      <c r="B440" s="20">
        <v>2018</v>
      </c>
      <c r="C440" s="21">
        <v>54.9375</v>
      </c>
      <c r="D440" s="21">
        <v>55.705002</v>
      </c>
      <c r="E440" s="21">
        <v>54.924999</v>
      </c>
      <c r="F440" s="21">
        <v>55.547500999999997</v>
      </c>
      <c r="G440" s="22">
        <v>98217600</v>
      </c>
      <c r="H440" s="18">
        <f>IFERROR(VLOOKUP(A440,'I. Dividend Info'!$A$5:$B$24,2,2),0)</f>
        <v>0.1825</v>
      </c>
    </row>
    <row r="441" spans="1:8" ht="14.25" customHeight="1" x14ac:dyDescent="0.25">
      <c r="A441" s="27">
        <v>43369</v>
      </c>
      <c r="B441" s="17">
        <v>2018</v>
      </c>
      <c r="C441" s="18">
        <v>55.25</v>
      </c>
      <c r="D441" s="18">
        <v>55.9375</v>
      </c>
      <c r="E441" s="18">
        <v>54.939999</v>
      </c>
      <c r="F441" s="18">
        <v>55.104999999999997</v>
      </c>
      <c r="G441" s="19">
        <v>95938800</v>
      </c>
      <c r="H441" s="18">
        <f>IFERROR(VLOOKUP(A441,'I. Dividend Info'!$A$5:$B$24,2,2),0)</f>
        <v>0.1825</v>
      </c>
    </row>
    <row r="442" spans="1:8" ht="14.25" customHeight="1" x14ac:dyDescent="0.25">
      <c r="A442" s="28">
        <v>43370</v>
      </c>
      <c r="B442" s="20">
        <v>2018</v>
      </c>
      <c r="C442" s="21">
        <v>55.955002</v>
      </c>
      <c r="D442" s="21">
        <v>56.610000999999997</v>
      </c>
      <c r="E442" s="21">
        <v>55.884998000000003</v>
      </c>
      <c r="F442" s="21">
        <v>56.237499</v>
      </c>
      <c r="G442" s="22">
        <v>120724800</v>
      </c>
      <c r="H442" s="18">
        <f>IFERROR(VLOOKUP(A442,'I. Dividend Info'!$A$5:$B$24,2,2),0)</f>
        <v>0.1825</v>
      </c>
    </row>
    <row r="443" spans="1:8" ht="14.25" customHeight="1" x14ac:dyDescent="0.25">
      <c r="A443" s="27">
        <v>43371</v>
      </c>
      <c r="B443" s="17">
        <v>2018</v>
      </c>
      <c r="C443" s="18">
        <v>56.197498000000003</v>
      </c>
      <c r="D443" s="18">
        <v>56.459999000000003</v>
      </c>
      <c r="E443" s="18">
        <v>56.005001</v>
      </c>
      <c r="F443" s="18">
        <v>56.435001</v>
      </c>
      <c r="G443" s="19">
        <v>91717600</v>
      </c>
      <c r="H443" s="18">
        <f>IFERROR(VLOOKUP(A443,'I. Dividend Info'!$A$5:$B$24,2,2),0)</f>
        <v>0.1825</v>
      </c>
    </row>
    <row r="444" spans="1:8" ht="14.25" customHeight="1" x14ac:dyDescent="0.25">
      <c r="A444" s="28">
        <v>43374</v>
      </c>
      <c r="B444" s="20">
        <v>2018</v>
      </c>
      <c r="C444" s="21">
        <v>56.987499</v>
      </c>
      <c r="D444" s="21">
        <v>57.354999999999997</v>
      </c>
      <c r="E444" s="21">
        <v>56.587502000000001</v>
      </c>
      <c r="F444" s="21">
        <v>56.814999</v>
      </c>
      <c r="G444" s="22">
        <v>94403200</v>
      </c>
      <c r="H444" s="18">
        <f>IFERROR(VLOOKUP(A444,'I. Dividend Info'!$A$5:$B$24,2,2),0)</f>
        <v>0.1825</v>
      </c>
    </row>
    <row r="445" spans="1:8" ht="14.25" customHeight="1" x14ac:dyDescent="0.25">
      <c r="A445" s="27">
        <v>43375</v>
      </c>
      <c r="B445" s="17">
        <v>2018</v>
      </c>
      <c r="C445" s="18">
        <v>56.8125</v>
      </c>
      <c r="D445" s="18">
        <v>57.5</v>
      </c>
      <c r="E445" s="18">
        <v>56.657501000000003</v>
      </c>
      <c r="F445" s="18">
        <v>57.32</v>
      </c>
      <c r="G445" s="19">
        <v>99152800</v>
      </c>
      <c r="H445" s="18">
        <f>IFERROR(VLOOKUP(A445,'I. Dividend Info'!$A$5:$B$24,2,2),0)</f>
        <v>0.1825</v>
      </c>
    </row>
    <row r="446" spans="1:8" ht="14.25" customHeight="1" x14ac:dyDescent="0.25">
      <c r="A446" s="28">
        <v>43376</v>
      </c>
      <c r="B446" s="20">
        <v>2018</v>
      </c>
      <c r="C446" s="21">
        <v>57.512501</v>
      </c>
      <c r="D446" s="21">
        <v>58.3675</v>
      </c>
      <c r="E446" s="21">
        <v>57.445</v>
      </c>
      <c r="F446" s="21">
        <v>58.017502</v>
      </c>
      <c r="G446" s="22">
        <v>114619200</v>
      </c>
      <c r="H446" s="18">
        <f>IFERROR(VLOOKUP(A446,'I. Dividend Info'!$A$5:$B$24,2,2),0)</f>
        <v>0.1825</v>
      </c>
    </row>
    <row r="447" spans="1:8" ht="14.25" customHeight="1" x14ac:dyDescent="0.25">
      <c r="A447" s="27">
        <v>43377</v>
      </c>
      <c r="B447" s="17">
        <v>2018</v>
      </c>
      <c r="C447" s="18">
        <v>57.695</v>
      </c>
      <c r="D447" s="18">
        <v>58.087502000000001</v>
      </c>
      <c r="E447" s="18">
        <v>56.682499</v>
      </c>
      <c r="F447" s="18">
        <v>56.997501</v>
      </c>
      <c r="G447" s="19">
        <v>128168000</v>
      </c>
      <c r="H447" s="18">
        <f>IFERROR(VLOOKUP(A447,'I. Dividend Info'!$A$5:$B$24,2,2),0)</f>
        <v>0.1825</v>
      </c>
    </row>
    <row r="448" spans="1:8" ht="14.25" customHeight="1" x14ac:dyDescent="0.25">
      <c r="A448" s="28">
        <v>43378</v>
      </c>
      <c r="B448" s="20">
        <v>2018</v>
      </c>
      <c r="C448" s="21">
        <v>56.990001999999997</v>
      </c>
      <c r="D448" s="21">
        <v>57.102500999999997</v>
      </c>
      <c r="E448" s="21">
        <v>55.145000000000003</v>
      </c>
      <c r="F448" s="21">
        <v>56.072498000000003</v>
      </c>
      <c r="G448" s="22">
        <v>134322000</v>
      </c>
      <c r="H448" s="18">
        <f>IFERROR(VLOOKUP(A448,'I. Dividend Info'!$A$5:$B$24,2,2),0)</f>
        <v>0.1825</v>
      </c>
    </row>
    <row r="449" spans="1:8" ht="14.25" customHeight="1" x14ac:dyDescent="0.25">
      <c r="A449" s="27">
        <v>43381</v>
      </c>
      <c r="B449" s="17">
        <v>2018</v>
      </c>
      <c r="C449" s="18">
        <v>55.552501999999997</v>
      </c>
      <c r="D449" s="18">
        <v>56.200001</v>
      </c>
      <c r="E449" s="18">
        <v>55.049999</v>
      </c>
      <c r="F449" s="18">
        <v>55.942501</v>
      </c>
      <c r="G449" s="19">
        <v>118655600</v>
      </c>
      <c r="H449" s="18">
        <f>IFERROR(VLOOKUP(A449,'I. Dividend Info'!$A$5:$B$24,2,2),0)</f>
        <v>0.1825</v>
      </c>
    </row>
    <row r="450" spans="1:8" ht="14.25" customHeight="1" x14ac:dyDescent="0.25">
      <c r="A450" s="28">
        <v>43382</v>
      </c>
      <c r="B450" s="20">
        <v>2018</v>
      </c>
      <c r="C450" s="21">
        <v>55.91</v>
      </c>
      <c r="D450" s="21">
        <v>56.817501</v>
      </c>
      <c r="E450" s="21">
        <v>55.5625</v>
      </c>
      <c r="F450" s="21">
        <v>56.717498999999997</v>
      </c>
      <c r="G450" s="22">
        <v>107564000</v>
      </c>
      <c r="H450" s="18">
        <f>IFERROR(VLOOKUP(A450,'I. Dividend Info'!$A$5:$B$24,2,2),0)</f>
        <v>0.1825</v>
      </c>
    </row>
    <row r="451" spans="1:8" ht="14.25" customHeight="1" x14ac:dyDescent="0.25">
      <c r="A451" s="27">
        <v>43383</v>
      </c>
      <c r="B451" s="17">
        <v>2018</v>
      </c>
      <c r="C451" s="18">
        <v>56.365001999999997</v>
      </c>
      <c r="D451" s="18">
        <v>56.587502000000001</v>
      </c>
      <c r="E451" s="18">
        <v>54.012501</v>
      </c>
      <c r="F451" s="18">
        <v>54.09</v>
      </c>
      <c r="G451" s="19">
        <v>167962400</v>
      </c>
      <c r="H451" s="18">
        <f>IFERROR(VLOOKUP(A451,'I. Dividend Info'!$A$5:$B$24,2,2),0)</f>
        <v>0.1825</v>
      </c>
    </row>
    <row r="452" spans="1:8" ht="14.25" customHeight="1" x14ac:dyDescent="0.25">
      <c r="A452" s="28">
        <v>43384</v>
      </c>
      <c r="B452" s="20">
        <v>2018</v>
      </c>
      <c r="C452" s="21">
        <v>53.630001</v>
      </c>
      <c r="D452" s="21">
        <v>54.875</v>
      </c>
      <c r="E452" s="21">
        <v>53.080002</v>
      </c>
      <c r="F452" s="21">
        <v>53.612499</v>
      </c>
      <c r="G452" s="22">
        <v>212497600</v>
      </c>
      <c r="H452" s="18">
        <f>IFERROR(VLOOKUP(A452,'I. Dividend Info'!$A$5:$B$24,2,2),0)</f>
        <v>0.1825</v>
      </c>
    </row>
    <row r="453" spans="1:8" ht="14.25" customHeight="1" x14ac:dyDescent="0.25">
      <c r="A453" s="27">
        <v>43385</v>
      </c>
      <c r="B453" s="17">
        <v>2018</v>
      </c>
      <c r="C453" s="18">
        <v>55.104999999999997</v>
      </c>
      <c r="D453" s="18">
        <v>55.720001000000003</v>
      </c>
      <c r="E453" s="18">
        <v>54.209999000000003</v>
      </c>
      <c r="F453" s="18">
        <v>55.527500000000003</v>
      </c>
      <c r="G453" s="19">
        <v>161351600</v>
      </c>
      <c r="H453" s="18">
        <f>IFERROR(VLOOKUP(A453,'I. Dividend Info'!$A$5:$B$24,2,2),0)</f>
        <v>0.1825</v>
      </c>
    </row>
    <row r="454" spans="1:8" ht="14.25" customHeight="1" x14ac:dyDescent="0.25">
      <c r="A454" s="28">
        <v>43388</v>
      </c>
      <c r="B454" s="20">
        <v>2018</v>
      </c>
      <c r="C454" s="21">
        <v>55.290000999999997</v>
      </c>
      <c r="D454" s="21">
        <v>55.457500000000003</v>
      </c>
      <c r="E454" s="21">
        <v>54.317501</v>
      </c>
      <c r="F454" s="21">
        <v>54.34</v>
      </c>
      <c r="G454" s="22">
        <v>123164000</v>
      </c>
      <c r="H454" s="18">
        <f>IFERROR(VLOOKUP(A454,'I. Dividend Info'!$A$5:$B$24,2,2),0)</f>
        <v>0.1825</v>
      </c>
    </row>
    <row r="455" spans="1:8" ht="14.25" customHeight="1" x14ac:dyDescent="0.25">
      <c r="A455" s="27">
        <v>43389</v>
      </c>
      <c r="B455" s="17">
        <v>2018</v>
      </c>
      <c r="C455" s="18">
        <v>54.732498</v>
      </c>
      <c r="D455" s="18">
        <v>55.747501</v>
      </c>
      <c r="E455" s="18">
        <v>54.189999</v>
      </c>
      <c r="F455" s="18">
        <v>55.537497999999999</v>
      </c>
      <c r="G455" s="19">
        <v>116736000</v>
      </c>
      <c r="H455" s="18">
        <f>IFERROR(VLOOKUP(A455,'I. Dividend Info'!$A$5:$B$24,2,2),0)</f>
        <v>0.1825</v>
      </c>
    </row>
    <row r="456" spans="1:8" ht="14.25" customHeight="1" x14ac:dyDescent="0.25">
      <c r="A456" s="28">
        <v>43390</v>
      </c>
      <c r="B456" s="20">
        <v>2018</v>
      </c>
      <c r="C456" s="21">
        <v>55.575001</v>
      </c>
      <c r="D456" s="21">
        <v>55.66</v>
      </c>
      <c r="E456" s="21">
        <v>54.834999000000003</v>
      </c>
      <c r="F456" s="21">
        <v>55.297500999999997</v>
      </c>
      <c r="G456" s="22">
        <v>91541600</v>
      </c>
      <c r="H456" s="18">
        <f>IFERROR(VLOOKUP(A456,'I. Dividend Info'!$A$5:$B$24,2,2),0)</f>
        <v>0.1825</v>
      </c>
    </row>
    <row r="457" spans="1:8" ht="14.25" customHeight="1" x14ac:dyDescent="0.25">
      <c r="A457" s="27">
        <v>43391</v>
      </c>
      <c r="B457" s="17">
        <v>2018</v>
      </c>
      <c r="C457" s="18">
        <v>54.465000000000003</v>
      </c>
      <c r="D457" s="18">
        <v>54.935001</v>
      </c>
      <c r="E457" s="18">
        <v>53.25</v>
      </c>
      <c r="F457" s="18">
        <v>54.005001</v>
      </c>
      <c r="G457" s="19">
        <v>130325200</v>
      </c>
      <c r="H457" s="18">
        <f>IFERROR(VLOOKUP(A457,'I. Dividend Info'!$A$5:$B$24,2,2),0)</f>
        <v>0.1825</v>
      </c>
    </row>
    <row r="458" spans="1:8" ht="14.25" customHeight="1" x14ac:dyDescent="0.25">
      <c r="A458" s="28">
        <v>43392</v>
      </c>
      <c r="B458" s="20">
        <v>2018</v>
      </c>
      <c r="C458" s="21">
        <v>54.514999000000003</v>
      </c>
      <c r="D458" s="21">
        <v>55.314999</v>
      </c>
      <c r="E458" s="21">
        <v>54.357498</v>
      </c>
      <c r="F458" s="21">
        <v>54.827499000000003</v>
      </c>
      <c r="G458" s="22">
        <v>132314800</v>
      </c>
      <c r="H458" s="18">
        <f>IFERROR(VLOOKUP(A458,'I. Dividend Info'!$A$5:$B$24,2,2),0)</f>
        <v>0.1825</v>
      </c>
    </row>
    <row r="459" spans="1:8" ht="14.25" customHeight="1" x14ac:dyDescent="0.25">
      <c r="A459" s="27">
        <v>43395</v>
      </c>
      <c r="B459" s="17">
        <v>2018</v>
      </c>
      <c r="C459" s="18">
        <v>54.947498000000003</v>
      </c>
      <c r="D459" s="18">
        <v>55.84</v>
      </c>
      <c r="E459" s="18">
        <v>54.735000999999997</v>
      </c>
      <c r="F459" s="18">
        <v>55.162497999999999</v>
      </c>
      <c r="G459" s="19">
        <v>115168400</v>
      </c>
      <c r="H459" s="18">
        <f>IFERROR(VLOOKUP(A459,'I. Dividend Info'!$A$5:$B$24,2,2),0)</f>
        <v>0.1825</v>
      </c>
    </row>
    <row r="460" spans="1:8" ht="14.25" customHeight="1" x14ac:dyDescent="0.25">
      <c r="A460" s="28">
        <v>43396</v>
      </c>
      <c r="B460" s="20">
        <v>2018</v>
      </c>
      <c r="C460" s="21">
        <v>53.957500000000003</v>
      </c>
      <c r="D460" s="21">
        <v>55.8125</v>
      </c>
      <c r="E460" s="21">
        <v>53.674999</v>
      </c>
      <c r="F460" s="21">
        <v>55.682499</v>
      </c>
      <c r="G460" s="22">
        <v>155071200</v>
      </c>
      <c r="H460" s="18">
        <f>IFERROR(VLOOKUP(A460,'I. Dividend Info'!$A$5:$B$24,2,2),0)</f>
        <v>0.1825</v>
      </c>
    </row>
    <row r="461" spans="1:8" ht="14.25" customHeight="1" x14ac:dyDescent="0.25">
      <c r="A461" s="27">
        <v>43397</v>
      </c>
      <c r="B461" s="17">
        <v>2018</v>
      </c>
      <c r="C461" s="18">
        <v>55.650002000000001</v>
      </c>
      <c r="D461" s="18">
        <v>56.057499</v>
      </c>
      <c r="E461" s="18">
        <v>53.634998000000003</v>
      </c>
      <c r="F461" s="18">
        <v>53.772499000000003</v>
      </c>
      <c r="G461" s="19">
        <v>163702000</v>
      </c>
      <c r="H461" s="18">
        <f>IFERROR(VLOOKUP(A461,'I. Dividend Info'!$A$5:$B$24,2,2),0)</f>
        <v>0.1825</v>
      </c>
    </row>
    <row r="462" spans="1:8" ht="14.25" customHeight="1" x14ac:dyDescent="0.25">
      <c r="A462" s="28">
        <v>43398</v>
      </c>
      <c r="B462" s="20">
        <v>2018</v>
      </c>
      <c r="C462" s="21">
        <v>54.427501999999997</v>
      </c>
      <c r="D462" s="21">
        <v>55.345001000000003</v>
      </c>
      <c r="E462" s="21">
        <v>54.1875</v>
      </c>
      <c r="F462" s="21">
        <v>54.950001</v>
      </c>
      <c r="G462" s="22">
        <v>119423200</v>
      </c>
      <c r="H462" s="18">
        <f>IFERROR(VLOOKUP(A462,'I. Dividend Info'!$A$5:$B$24,2,2),0)</f>
        <v>0.1825</v>
      </c>
    </row>
    <row r="463" spans="1:8" ht="14.25" customHeight="1" x14ac:dyDescent="0.25">
      <c r="A463" s="27">
        <v>43399</v>
      </c>
      <c r="B463" s="17">
        <v>2018</v>
      </c>
      <c r="C463" s="18">
        <v>53.974997999999999</v>
      </c>
      <c r="D463" s="18">
        <v>55.047500999999997</v>
      </c>
      <c r="E463" s="18">
        <v>53.167499999999997</v>
      </c>
      <c r="F463" s="18">
        <v>54.075001</v>
      </c>
      <c r="G463" s="19">
        <v>189033600</v>
      </c>
      <c r="H463" s="18">
        <f>IFERROR(VLOOKUP(A463,'I. Dividend Info'!$A$5:$B$24,2,2),0)</f>
        <v>0.1825</v>
      </c>
    </row>
    <row r="464" spans="1:8" ht="14.25" customHeight="1" x14ac:dyDescent="0.25">
      <c r="A464" s="28">
        <v>43402</v>
      </c>
      <c r="B464" s="20">
        <v>2018</v>
      </c>
      <c r="C464" s="21">
        <v>54.797500999999997</v>
      </c>
      <c r="D464" s="21">
        <v>54.922500999999997</v>
      </c>
      <c r="E464" s="21">
        <v>51.522499000000003</v>
      </c>
      <c r="F464" s="21">
        <v>53.060001</v>
      </c>
      <c r="G464" s="22">
        <v>183742000</v>
      </c>
      <c r="H464" s="18">
        <f>IFERROR(VLOOKUP(A464,'I. Dividend Info'!$A$5:$B$24,2,2),0)</f>
        <v>0.1825</v>
      </c>
    </row>
    <row r="465" spans="1:8" ht="14.25" customHeight="1" x14ac:dyDescent="0.25">
      <c r="A465" s="27">
        <v>43403</v>
      </c>
      <c r="B465" s="17">
        <v>2018</v>
      </c>
      <c r="C465" s="18">
        <v>52.787497999999999</v>
      </c>
      <c r="D465" s="18">
        <v>53.794998</v>
      </c>
      <c r="E465" s="18">
        <v>52.317501</v>
      </c>
      <c r="F465" s="18">
        <v>53.325001</v>
      </c>
      <c r="G465" s="19">
        <v>146640000</v>
      </c>
      <c r="H465" s="18">
        <f>IFERROR(VLOOKUP(A465,'I. Dividend Info'!$A$5:$B$24,2,2),0)</f>
        <v>0.1825</v>
      </c>
    </row>
    <row r="466" spans="1:8" ht="14.25" customHeight="1" x14ac:dyDescent="0.25">
      <c r="A466" s="28">
        <v>43404</v>
      </c>
      <c r="B466" s="20">
        <v>2018</v>
      </c>
      <c r="C466" s="21">
        <v>54.220001000000003</v>
      </c>
      <c r="D466" s="21">
        <v>55.112499</v>
      </c>
      <c r="E466" s="21">
        <v>54.154998999999997</v>
      </c>
      <c r="F466" s="21">
        <v>54.715000000000003</v>
      </c>
      <c r="G466" s="22">
        <v>153435600</v>
      </c>
      <c r="H466" s="18">
        <f>IFERROR(VLOOKUP(A466,'I. Dividend Info'!$A$5:$B$24,2,2),0)</f>
        <v>0.1825</v>
      </c>
    </row>
    <row r="467" spans="1:8" ht="14.25" customHeight="1" x14ac:dyDescent="0.25">
      <c r="A467" s="27">
        <v>43405</v>
      </c>
      <c r="B467" s="17">
        <v>2018</v>
      </c>
      <c r="C467" s="18">
        <v>54.762501</v>
      </c>
      <c r="D467" s="18">
        <v>55.59</v>
      </c>
      <c r="E467" s="18">
        <v>54.202499000000003</v>
      </c>
      <c r="F467" s="18">
        <v>55.555</v>
      </c>
      <c r="G467" s="19">
        <v>233292800</v>
      </c>
      <c r="H467" s="18">
        <f>IFERROR(VLOOKUP(A467,'I. Dividend Info'!$A$5:$B$24,2,2),0)</f>
        <v>0.1825</v>
      </c>
    </row>
    <row r="468" spans="1:8" ht="14.25" customHeight="1" x14ac:dyDescent="0.25">
      <c r="A468" s="28">
        <v>43406</v>
      </c>
      <c r="B468" s="20">
        <v>2018</v>
      </c>
      <c r="C468" s="21">
        <v>52.387501</v>
      </c>
      <c r="D468" s="21">
        <v>53.412497999999999</v>
      </c>
      <c r="E468" s="21">
        <v>51.357498</v>
      </c>
      <c r="F468" s="21">
        <v>51.869999</v>
      </c>
      <c r="G468" s="22">
        <v>365314800</v>
      </c>
      <c r="H468" s="18">
        <f>IFERROR(VLOOKUP(A468,'I. Dividend Info'!$A$5:$B$24,2,2),0)</f>
        <v>0.1825</v>
      </c>
    </row>
    <row r="469" spans="1:8" ht="14.25" customHeight="1" x14ac:dyDescent="0.25">
      <c r="A469" s="27">
        <v>43409</v>
      </c>
      <c r="B469" s="17">
        <v>2018</v>
      </c>
      <c r="C469" s="18">
        <v>51.075001</v>
      </c>
      <c r="D469" s="18">
        <v>51.097499999999997</v>
      </c>
      <c r="E469" s="18">
        <v>49.542499999999997</v>
      </c>
      <c r="F469" s="18">
        <v>50.397499000000003</v>
      </c>
      <c r="G469" s="19">
        <v>264654800</v>
      </c>
      <c r="H469" s="18">
        <f>IFERROR(VLOOKUP(A469,'I. Dividend Info'!$A$5:$B$24,2,2),0)</f>
        <v>0.1825</v>
      </c>
    </row>
    <row r="470" spans="1:8" ht="14.25" customHeight="1" x14ac:dyDescent="0.25">
      <c r="A470" s="28">
        <v>43410</v>
      </c>
      <c r="B470" s="20">
        <v>2018</v>
      </c>
      <c r="C470" s="21">
        <v>50.48</v>
      </c>
      <c r="D470" s="21">
        <v>51.18</v>
      </c>
      <c r="E470" s="21">
        <v>50.422500999999997</v>
      </c>
      <c r="F470" s="21">
        <v>50.942501</v>
      </c>
      <c r="G470" s="22">
        <v>127531600</v>
      </c>
      <c r="H470" s="18">
        <f>IFERROR(VLOOKUP(A470,'I. Dividend Info'!$A$5:$B$24,2,2),0)</f>
        <v>0.1825</v>
      </c>
    </row>
    <row r="471" spans="1:8" ht="14.25" customHeight="1" x14ac:dyDescent="0.25">
      <c r="A471" s="27">
        <v>43411</v>
      </c>
      <c r="B471" s="17">
        <v>2018</v>
      </c>
      <c r="C471" s="18">
        <v>51.4925</v>
      </c>
      <c r="D471" s="18">
        <v>52.514999000000003</v>
      </c>
      <c r="E471" s="18">
        <v>51.032501000000003</v>
      </c>
      <c r="F471" s="18">
        <v>52.487499</v>
      </c>
      <c r="G471" s="19">
        <v>133697600</v>
      </c>
      <c r="H471" s="18">
        <f>IFERROR(VLOOKUP(A471,'I. Dividend Info'!$A$5:$B$24,2,2),0)</f>
        <v>0.1825</v>
      </c>
    </row>
    <row r="472" spans="1:8" ht="14.25" customHeight="1" x14ac:dyDescent="0.25">
      <c r="A472" s="28">
        <v>43412</v>
      </c>
      <c r="B472" s="20">
        <v>2018</v>
      </c>
      <c r="C472" s="21">
        <v>52.494999</v>
      </c>
      <c r="D472" s="21">
        <v>52.529998999999997</v>
      </c>
      <c r="E472" s="21">
        <v>51.6875</v>
      </c>
      <c r="F472" s="21">
        <v>52.122501</v>
      </c>
      <c r="G472" s="22">
        <v>101450400</v>
      </c>
      <c r="H472" s="18">
        <f>IFERROR(VLOOKUP(A472,'I. Dividend Info'!$A$5:$B$24,2,2),0)</f>
        <v>0.1825</v>
      </c>
    </row>
    <row r="473" spans="1:8" ht="14.25" customHeight="1" x14ac:dyDescent="0.25">
      <c r="A473" s="27">
        <v>43413</v>
      </c>
      <c r="B473" s="17">
        <v>2018</v>
      </c>
      <c r="C473" s="18">
        <v>51.387501</v>
      </c>
      <c r="D473" s="18">
        <v>51.502499</v>
      </c>
      <c r="E473" s="18">
        <v>50.5625</v>
      </c>
      <c r="F473" s="18">
        <v>51.1175</v>
      </c>
      <c r="G473" s="19">
        <v>137463200</v>
      </c>
      <c r="H473" s="18">
        <f>IFERROR(VLOOKUP(A473,'I. Dividend Info'!$A$5:$B$24,2,2),0)</f>
        <v>0.1825</v>
      </c>
    </row>
    <row r="474" spans="1:8" ht="14.25" customHeight="1" x14ac:dyDescent="0.25">
      <c r="A474" s="28">
        <v>43416</v>
      </c>
      <c r="B474" s="20">
        <v>2018</v>
      </c>
      <c r="C474" s="21">
        <v>49.75</v>
      </c>
      <c r="D474" s="21">
        <v>49.962502000000001</v>
      </c>
      <c r="E474" s="21">
        <v>48.447498000000003</v>
      </c>
      <c r="F474" s="21">
        <v>48.542499999999997</v>
      </c>
      <c r="G474" s="22">
        <v>204542000</v>
      </c>
      <c r="H474" s="18">
        <f>IFERROR(VLOOKUP(A474,'I. Dividend Info'!$A$5:$B$24,2,2),0)</f>
        <v>0.1825</v>
      </c>
    </row>
    <row r="475" spans="1:8" ht="14.25" customHeight="1" x14ac:dyDescent="0.25">
      <c r="A475" s="27">
        <v>43417</v>
      </c>
      <c r="B475" s="17">
        <v>2018</v>
      </c>
      <c r="C475" s="18">
        <v>47.907501000000003</v>
      </c>
      <c r="D475" s="18">
        <v>49.294998</v>
      </c>
      <c r="E475" s="18">
        <v>47.862499</v>
      </c>
      <c r="F475" s="18">
        <v>48.057499</v>
      </c>
      <c r="G475" s="19">
        <v>187531600</v>
      </c>
      <c r="H475" s="18">
        <f>IFERROR(VLOOKUP(A475,'I. Dividend Info'!$A$5:$B$24,2,2),0)</f>
        <v>0.1825</v>
      </c>
    </row>
    <row r="476" spans="1:8" ht="14.25" customHeight="1" x14ac:dyDescent="0.25">
      <c r="A476" s="28">
        <v>43418</v>
      </c>
      <c r="B476" s="20">
        <v>2018</v>
      </c>
      <c r="C476" s="21">
        <v>48.474997999999999</v>
      </c>
      <c r="D476" s="21">
        <v>48.619999</v>
      </c>
      <c r="E476" s="21">
        <v>46.482498</v>
      </c>
      <c r="F476" s="21">
        <v>46.700001</v>
      </c>
      <c r="G476" s="22">
        <v>243204000</v>
      </c>
      <c r="H476" s="18">
        <f>IFERROR(VLOOKUP(A476,'I. Dividend Info'!$A$5:$B$24,2,2),0)</f>
        <v>0.1825</v>
      </c>
    </row>
    <row r="477" spans="1:8" ht="14.25" customHeight="1" x14ac:dyDescent="0.25">
      <c r="A477" s="27">
        <v>43419</v>
      </c>
      <c r="B477" s="17">
        <v>2018</v>
      </c>
      <c r="C477" s="18">
        <v>47.097499999999997</v>
      </c>
      <c r="D477" s="18">
        <v>47.9925</v>
      </c>
      <c r="E477" s="18">
        <v>46.724997999999999</v>
      </c>
      <c r="F477" s="18">
        <v>47.852500999999997</v>
      </c>
      <c r="G477" s="19">
        <v>185915200</v>
      </c>
      <c r="H477" s="18">
        <f>IFERROR(VLOOKUP(A477,'I. Dividend Info'!$A$5:$B$24,2,2),0)</f>
        <v>0.1825</v>
      </c>
    </row>
    <row r="478" spans="1:8" ht="14.25" customHeight="1" x14ac:dyDescent="0.25">
      <c r="A478" s="28">
        <v>43420</v>
      </c>
      <c r="B478" s="20">
        <v>2018</v>
      </c>
      <c r="C478" s="21">
        <v>47.625</v>
      </c>
      <c r="D478" s="21">
        <v>48.7425</v>
      </c>
      <c r="E478" s="21">
        <v>47.365001999999997</v>
      </c>
      <c r="F478" s="21">
        <v>48.3825</v>
      </c>
      <c r="G478" s="22">
        <v>147713200</v>
      </c>
      <c r="H478" s="18">
        <f>IFERROR(VLOOKUP(A478,'I. Dividend Info'!$A$5:$B$24,2,2),0)</f>
        <v>0.1825</v>
      </c>
    </row>
    <row r="479" spans="1:8" ht="14.25" customHeight="1" x14ac:dyDescent="0.25">
      <c r="A479" s="27">
        <v>43423</v>
      </c>
      <c r="B479" s="17">
        <v>2018</v>
      </c>
      <c r="C479" s="18">
        <v>47.5</v>
      </c>
      <c r="D479" s="18">
        <v>47.674999</v>
      </c>
      <c r="E479" s="18">
        <v>46.247501</v>
      </c>
      <c r="F479" s="18">
        <v>46.465000000000003</v>
      </c>
      <c r="G479" s="19">
        <v>167701200</v>
      </c>
      <c r="H479" s="18">
        <f>IFERROR(VLOOKUP(A479,'I. Dividend Info'!$A$5:$B$24,2,2),0)</f>
        <v>0.1825</v>
      </c>
    </row>
    <row r="480" spans="1:8" ht="14.25" customHeight="1" x14ac:dyDescent="0.25">
      <c r="A480" s="28">
        <v>43424</v>
      </c>
      <c r="B480" s="20">
        <v>2018</v>
      </c>
      <c r="C480" s="21">
        <v>44.592498999999997</v>
      </c>
      <c r="D480" s="21">
        <v>45.3675</v>
      </c>
      <c r="E480" s="21">
        <v>43.877499</v>
      </c>
      <c r="F480" s="21">
        <v>44.244999</v>
      </c>
      <c r="G480" s="22">
        <v>271300800</v>
      </c>
      <c r="H480" s="18">
        <f>IFERROR(VLOOKUP(A480,'I. Dividend Info'!$A$5:$B$24,2,2),0)</f>
        <v>0.1825</v>
      </c>
    </row>
    <row r="481" spans="1:8" ht="14.25" customHeight="1" x14ac:dyDescent="0.25">
      <c r="A481" s="27">
        <v>43425</v>
      </c>
      <c r="B481" s="17">
        <v>2018</v>
      </c>
      <c r="C481" s="18">
        <v>44.932499</v>
      </c>
      <c r="D481" s="18">
        <v>45.067501</v>
      </c>
      <c r="E481" s="18">
        <v>44.137501</v>
      </c>
      <c r="F481" s="18">
        <v>44.195</v>
      </c>
      <c r="G481" s="19">
        <v>124496800</v>
      </c>
      <c r="H481" s="18">
        <f>IFERROR(VLOOKUP(A481,'I. Dividend Info'!$A$5:$B$24,2,2),0)</f>
        <v>0.1825</v>
      </c>
    </row>
    <row r="482" spans="1:8" ht="14.25" customHeight="1" x14ac:dyDescent="0.25">
      <c r="A482" s="28">
        <v>43427</v>
      </c>
      <c r="B482" s="20">
        <v>2018</v>
      </c>
      <c r="C482" s="21">
        <v>43.735000999999997</v>
      </c>
      <c r="D482" s="21">
        <v>44.150002000000001</v>
      </c>
      <c r="E482" s="21">
        <v>43.025002000000001</v>
      </c>
      <c r="F482" s="21">
        <v>43.072498000000003</v>
      </c>
      <c r="G482" s="22">
        <v>94496000</v>
      </c>
      <c r="H482" s="18">
        <f>IFERROR(VLOOKUP(A482,'I. Dividend Info'!$A$5:$B$24,2,2),0)</f>
        <v>0.1825</v>
      </c>
    </row>
    <row r="483" spans="1:8" ht="14.25" customHeight="1" x14ac:dyDescent="0.25">
      <c r="A483" s="27">
        <v>43430</v>
      </c>
      <c r="B483" s="17">
        <v>2018</v>
      </c>
      <c r="C483" s="18">
        <v>43.560001</v>
      </c>
      <c r="D483" s="18">
        <v>43.737499</v>
      </c>
      <c r="E483" s="18">
        <v>42.564999</v>
      </c>
      <c r="F483" s="18">
        <v>43.654998999999997</v>
      </c>
      <c r="G483" s="19">
        <v>179994000</v>
      </c>
      <c r="H483" s="18">
        <f>IFERROR(VLOOKUP(A483,'I. Dividend Info'!$A$5:$B$24,2,2),0)</f>
        <v>0.1825</v>
      </c>
    </row>
    <row r="484" spans="1:8" ht="14.25" customHeight="1" x14ac:dyDescent="0.25">
      <c r="A484" s="28">
        <v>43431</v>
      </c>
      <c r="B484" s="20">
        <v>2018</v>
      </c>
      <c r="C484" s="21">
        <v>42.877499</v>
      </c>
      <c r="D484" s="21">
        <v>43.692501</v>
      </c>
      <c r="E484" s="21">
        <v>42.720001000000003</v>
      </c>
      <c r="F484" s="21">
        <v>43.560001</v>
      </c>
      <c r="G484" s="22">
        <v>165549600</v>
      </c>
      <c r="H484" s="18">
        <f>IFERROR(VLOOKUP(A484,'I. Dividend Info'!$A$5:$B$24,2,2),0)</f>
        <v>0.1825</v>
      </c>
    </row>
    <row r="485" spans="1:8" ht="14.25" customHeight="1" x14ac:dyDescent="0.25">
      <c r="A485" s="27">
        <v>43432</v>
      </c>
      <c r="B485" s="17">
        <v>2018</v>
      </c>
      <c r="C485" s="18">
        <v>44.182499</v>
      </c>
      <c r="D485" s="18">
        <v>45.322498000000003</v>
      </c>
      <c r="E485" s="18">
        <v>43.732498</v>
      </c>
      <c r="F485" s="18">
        <v>45.235000999999997</v>
      </c>
      <c r="G485" s="19">
        <v>184250000</v>
      </c>
      <c r="H485" s="18">
        <f>IFERROR(VLOOKUP(A485,'I. Dividend Info'!$A$5:$B$24,2,2),0)</f>
        <v>0.1825</v>
      </c>
    </row>
    <row r="486" spans="1:8" ht="14.25" customHeight="1" x14ac:dyDescent="0.25">
      <c r="A486" s="28">
        <v>43433</v>
      </c>
      <c r="B486" s="20">
        <v>2018</v>
      </c>
      <c r="C486" s="21">
        <v>45.665000999999997</v>
      </c>
      <c r="D486" s="21">
        <v>45.700001</v>
      </c>
      <c r="E486" s="21">
        <v>44.424999</v>
      </c>
      <c r="F486" s="21">
        <v>44.887501</v>
      </c>
      <c r="G486" s="22">
        <v>167080000</v>
      </c>
      <c r="H486" s="18">
        <f>IFERROR(VLOOKUP(A486,'I. Dividend Info'!$A$5:$B$24,2,2),0)</f>
        <v>0.1825</v>
      </c>
    </row>
    <row r="487" spans="1:8" ht="14.25" customHeight="1" x14ac:dyDescent="0.25">
      <c r="A487" s="27">
        <v>43434</v>
      </c>
      <c r="B487" s="17">
        <v>2018</v>
      </c>
      <c r="C487" s="18">
        <v>45.072498000000003</v>
      </c>
      <c r="D487" s="18">
        <v>45.082500000000003</v>
      </c>
      <c r="E487" s="18">
        <v>44.2575</v>
      </c>
      <c r="F487" s="18">
        <v>44.645000000000003</v>
      </c>
      <c r="G487" s="19">
        <v>158126000</v>
      </c>
      <c r="H487" s="18">
        <f>IFERROR(VLOOKUP(A487,'I. Dividend Info'!$A$5:$B$24,2,2),0)</f>
        <v>0.1825</v>
      </c>
    </row>
    <row r="488" spans="1:8" ht="14.25" customHeight="1" x14ac:dyDescent="0.25">
      <c r="A488" s="28">
        <v>43437</v>
      </c>
      <c r="B488" s="20">
        <v>2018</v>
      </c>
      <c r="C488" s="21">
        <v>46.115001999999997</v>
      </c>
      <c r="D488" s="21">
        <v>46.235000999999997</v>
      </c>
      <c r="E488" s="21">
        <v>45.302501999999997</v>
      </c>
      <c r="F488" s="21">
        <v>46.205002</v>
      </c>
      <c r="G488" s="22">
        <v>163210000</v>
      </c>
      <c r="H488" s="18">
        <f>IFERROR(VLOOKUP(A488,'I. Dividend Info'!$A$5:$B$24,2,2),0)</f>
        <v>0.1825</v>
      </c>
    </row>
    <row r="489" spans="1:8" ht="14.25" customHeight="1" x14ac:dyDescent="0.25">
      <c r="A489" s="27">
        <v>43438</v>
      </c>
      <c r="B489" s="17">
        <v>2018</v>
      </c>
      <c r="C489" s="18">
        <v>45.237499</v>
      </c>
      <c r="D489" s="18">
        <v>45.597499999999997</v>
      </c>
      <c r="E489" s="18">
        <v>44.067501</v>
      </c>
      <c r="F489" s="18">
        <v>44.172500999999997</v>
      </c>
      <c r="G489" s="19">
        <v>165377200</v>
      </c>
      <c r="H489" s="18">
        <f>IFERROR(VLOOKUP(A489,'I. Dividend Info'!$A$5:$B$24,2,2),0)</f>
        <v>0.1825</v>
      </c>
    </row>
    <row r="490" spans="1:8" ht="14.25" customHeight="1" x14ac:dyDescent="0.25">
      <c r="A490" s="28">
        <v>43440</v>
      </c>
      <c r="B490" s="20">
        <v>2018</v>
      </c>
      <c r="C490" s="21">
        <v>42.939999</v>
      </c>
      <c r="D490" s="21">
        <v>43.695</v>
      </c>
      <c r="E490" s="21">
        <v>42.604999999999997</v>
      </c>
      <c r="F490" s="21">
        <v>43.68</v>
      </c>
      <c r="G490" s="22">
        <v>172393600</v>
      </c>
      <c r="H490" s="18">
        <f>IFERROR(VLOOKUP(A490,'I. Dividend Info'!$A$5:$B$24,2,2),0)</f>
        <v>0.1825</v>
      </c>
    </row>
    <row r="491" spans="1:8" ht="14.25" customHeight="1" x14ac:dyDescent="0.25">
      <c r="A491" s="27">
        <v>43441</v>
      </c>
      <c r="B491" s="17">
        <v>2018</v>
      </c>
      <c r="C491" s="18">
        <v>43.372501</v>
      </c>
      <c r="D491" s="18">
        <v>43.622501</v>
      </c>
      <c r="E491" s="18">
        <v>42.075001</v>
      </c>
      <c r="F491" s="18">
        <v>42.122501</v>
      </c>
      <c r="G491" s="19">
        <v>169126400</v>
      </c>
      <c r="H491" s="18">
        <f>IFERROR(VLOOKUP(A491,'I. Dividend Info'!$A$5:$B$24,2,2),0)</f>
        <v>0.1825</v>
      </c>
    </row>
    <row r="492" spans="1:8" ht="14.25" customHeight="1" x14ac:dyDescent="0.25">
      <c r="A492" s="28">
        <v>43444</v>
      </c>
      <c r="B492" s="20">
        <v>2018</v>
      </c>
      <c r="C492" s="21">
        <v>41.25</v>
      </c>
      <c r="D492" s="21">
        <v>42.522499000000003</v>
      </c>
      <c r="E492" s="21">
        <v>40.832500000000003</v>
      </c>
      <c r="F492" s="21">
        <v>42.400002000000001</v>
      </c>
      <c r="G492" s="22">
        <v>248104000</v>
      </c>
      <c r="H492" s="18">
        <f>IFERROR(VLOOKUP(A492,'I. Dividend Info'!$A$5:$B$24,2,2),0)</f>
        <v>0.1825</v>
      </c>
    </row>
    <row r="493" spans="1:8" ht="14.25" customHeight="1" x14ac:dyDescent="0.25">
      <c r="A493" s="27">
        <v>43445</v>
      </c>
      <c r="B493" s="17">
        <v>2018</v>
      </c>
      <c r="C493" s="18">
        <v>42.915000999999997</v>
      </c>
      <c r="D493" s="18">
        <v>42.947498000000003</v>
      </c>
      <c r="E493" s="18">
        <v>41.75</v>
      </c>
      <c r="F493" s="18">
        <v>42.157501000000003</v>
      </c>
      <c r="G493" s="19">
        <v>189126800</v>
      </c>
      <c r="H493" s="18">
        <f>IFERROR(VLOOKUP(A493,'I. Dividend Info'!$A$5:$B$24,2,2),0)</f>
        <v>0.1825</v>
      </c>
    </row>
    <row r="494" spans="1:8" ht="14.25" customHeight="1" x14ac:dyDescent="0.25">
      <c r="A494" s="28">
        <v>43446</v>
      </c>
      <c r="B494" s="20">
        <v>2018</v>
      </c>
      <c r="C494" s="21">
        <v>42.599997999999999</v>
      </c>
      <c r="D494" s="21">
        <v>42.98</v>
      </c>
      <c r="E494" s="21">
        <v>42.255001</v>
      </c>
      <c r="F494" s="21">
        <v>42.275002000000001</v>
      </c>
      <c r="G494" s="22">
        <v>142510800</v>
      </c>
      <c r="H494" s="18">
        <f>IFERROR(VLOOKUP(A494,'I. Dividend Info'!$A$5:$B$24,2,2),0)</f>
        <v>0.1825</v>
      </c>
    </row>
    <row r="495" spans="1:8" ht="14.25" customHeight="1" x14ac:dyDescent="0.25">
      <c r="A495" s="27">
        <v>43447</v>
      </c>
      <c r="B495" s="17">
        <v>2018</v>
      </c>
      <c r="C495" s="18">
        <v>42.622501</v>
      </c>
      <c r="D495" s="18">
        <v>43.142502</v>
      </c>
      <c r="E495" s="18">
        <v>42.387501</v>
      </c>
      <c r="F495" s="18">
        <v>42.737499</v>
      </c>
      <c r="G495" s="19">
        <v>127594400</v>
      </c>
      <c r="H495" s="18">
        <f>IFERROR(VLOOKUP(A495,'I. Dividend Info'!$A$5:$B$24,2,2),0)</f>
        <v>0.1825</v>
      </c>
    </row>
    <row r="496" spans="1:8" ht="14.25" customHeight="1" x14ac:dyDescent="0.25">
      <c r="A496" s="28">
        <v>43448</v>
      </c>
      <c r="B496" s="20">
        <v>2018</v>
      </c>
      <c r="C496" s="21">
        <v>42.25</v>
      </c>
      <c r="D496" s="21">
        <v>42.27</v>
      </c>
      <c r="E496" s="21">
        <v>41.32</v>
      </c>
      <c r="F496" s="21">
        <v>41.369999</v>
      </c>
      <c r="G496" s="22">
        <v>162814800</v>
      </c>
      <c r="H496" s="18">
        <f>IFERROR(VLOOKUP(A496,'I. Dividend Info'!$A$5:$B$24,2,2),0)</f>
        <v>0.1825</v>
      </c>
    </row>
    <row r="497" spans="1:8" ht="14.25" customHeight="1" x14ac:dyDescent="0.25">
      <c r="A497" s="27">
        <v>43451</v>
      </c>
      <c r="B497" s="17">
        <v>2018</v>
      </c>
      <c r="C497" s="18">
        <v>41.362499</v>
      </c>
      <c r="D497" s="18">
        <v>42.087502000000001</v>
      </c>
      <c r="E497" s="18">
        <v>40.682499</v>
      </c>
      <c r="F497" s="18">
        <v>40.985000999999997</v>
      </c>
      <c r="G497" s="19">
        <v>177151600</v>
      </c>
      <c r="H497" s="18">
        <f>IFERROR(VLOOKUP(A497,'I. Dividend Info'!$A$5:$B$24,2,2),0)</f>
        <v>0.1825</v>
      </c>
    </row>
    <row r="498" spans="1:8" ht="14.25" customHeight="1" x14ac:dyDescent="0.25">
      <c r="A498" s="28">
        <v>43452</v>
      </c>
      <c r="B498" s="20">
        <v>2018</v>
      </c>
      <c r="C498" s="21">
        <v>41.345001000000003</v>
      </c>
      <c r="D498" s="21">
        <v>41.8825</v>
      </c>
      <c r="E498" s="21">
        <v>41.097499999999997</v>
      </c>
      <c r="F498" s="21">
        <v>41.517502</v>
      </c>
      <c r="G498" s="22">
        <v>135366000</v>
      </c>
      <c r="H498" s="18">
        <f>IFERROR(VLOOKUP(A498,'I. Dividend Info'!$A$5:$B$24,2,2),0)</f>
        <v>0.1825</v>
      </c>
    </row>
    <row r="499" spans="1:8" ht="14.25" customHeight="1" x14ac:dyDescent="0.25">
      <c r="A499" s="27">
        <v>43453</v>
      </c>
      <c r="B499" s="17">
        <v>2018</v>
      </c>
      <c r="C499" s="18">
        <v>41.5</v>
      </c>
      <c r="D499" s="18">
        <v>41.862499</v>
      </c>
      <c r="E499" s="18">
        <v>39.772499000000003</v>
      </c>
      <c r="F499" s="18">
        <v>40.222499999999997</v>
      </c>
      <c r="G499" s="19">
        <v>196189200</v>
      </c>
      <c r="H499" s="18">
        <f>IFERROR(VLOOKUP(A499,'I. Dividend Info'!$A$5:$B$24,2,2),0)</f>
        <v>0.1825</v>
      </c>
    </row>
    <row r="500" spans="1:8" ht="14.25" customHeight="1" x14ac:dyDescent="0.25">
      <c r="A500" s="28">
        <v>43454</v>
      </c>
      <c r="B500" s="20">
        <v>2018</v>
      </c>
      <c r="C500" s="21">
        <v>40.099997999999999</v>
      </c>
      <c r="D500" s="21">
        <v>40.527500000000003</v>
      </c>
      <c r="E500" s="21">
        <v>38.825001</v>
      </c>
      <c r="F500" s="21">
        <v>39.207500000000003</v>
      </c>
      <c r="G500" s="22">
        <v>259092000</v>
      </c>
      <c r="H500" s="18">
        <f>IFERROR(VLOOKUP(A500,'I. Dividend Info'!$A$5:$B$24,2,2),0)</f>
        <v>0.1825</v>
      </c>
    </row>
    <row r="501" spans="1:8" ht="14.25" customHeight="1" x14ac:dyDescent="0.25">
      <c r="A501" s="27">
        <v>43455</v>
      </c>
      <c r="B501" s="17">
        <v>2018</v>
      </c>
      <c r="C501" s="18">
        <v>39.215000000000003</v>
      </c>
      <c r="D501" s="18">
        <v>39.540000999999997</v>
      </c>
      <c r="E501" s="18">
        <v>37.407501000000003</v>
      </c>
      <c r="F501" s="18">
        <v>37.682499</v>
      </c>
      <c r="G501" s="19">
        <v>382978400</v>
      </c>
      <c r="H501" s="18">
        <f>IFERROR(VLOOKUP(A501,'I. Dividend Info'!$A$5:$B$24,2,2),0)</f>
        <v>0.1825</v>
      </c>
    </row>
    <row r="502" spans="1:8" ht="14.25" customHeight="1" x14ac:dyDescent="0.25">
      <c r="A502" s="28">
        <v>43458</v>
      </c>
      <c r="B502" s="20">
        <v>2018</v>
      </c>
      <c r="C502" s="21">
        <v>37.037497999999999</v>
      </c>
      <c r="D502" s="21">
        <v>37.887501</v>
      </c>
      <c r="E502" s="21">
        <v>36.647499000000003</v>
      </c>
      <c r="F502" s="21">
        <v>36.707500000000003</v>
      </c>
      <c r="G502" s="22">
        <v>148676800</v>
      </c>
      <c r="H502" s="18">
        <f>IFERROR(VLOOKUP(A502,'I. Dividend Info'!$A$5:$B$24,2,2),0)</f>
        <v>0.1825</v>
      </c>
    </row>
    <row r="503" spans="1:8" ht="14.25" customHeight="1" x14ac:dyDescent="0.25">
      <c r="A503" s="27">
        <v>43460</v>
      </c>
      <c r="B503" s="17">
        <v>2018</v>
      </c>
      <c r="C503" s="18">
        <v>37.075001</v>
      </c>
      <c r="D503" s="18">
        <v>39.307499</v>
      </c>
      <c r="E503" s="18">
        <v>36.68</v>
      </c>
      <c r="F503" s="18">
        <v>39.292499999999997</v>
      </c>
      <c r="G503" s="19">
        <v>234330000</v>
      </c>
      <c r="H503" s="18">
        <f>IFERROR(VLOOKUP(A503,'I. Dividend Info'!$A$5:$B$24,2,2),0)</f>
        <v>0.1825</v>
      </c>
    </row>
    <row r="504" spans="1:8" ht="14.25" customHeight="1" x14ac:dyDescent="0.25">
      <c r="A504" s="28">
        <v>43461</v>
      </c>
      <c r="B504" s="20">
        <v>2018</v>
      </c>
      <c r="C504" s="21">
        <v>38.959999000000003</v>
      </c>
      <c r="D504" s="21">
        <v>39.192501</v>
      </c>
      <c r="E504" s="21">
        <v>37.517502</v>
      </c>
      <c r="F504" s="21">
        <v>39.037497999999999</v>
      </c>
      <c r="G504" s="22">
        <v>212468400</v>
      </c>
      <c r="H504" s="18">
        <f>IFERROR(VLOOKUP(A504,'I. Dividend Info'!$A$5:$B$24,2,2),0)</f>
        <v>0.1825</v>
      </c>
    </row>
    <row r="505" spans="1:8" ht="14.25" customHeight="1" x14ac:dyDescent="0.25">
      <c r="A505" s="27">
        <v>43462</v>
      </c>
      <c r="B505" s="17">
        <v>2018</v>
      </c>
      <c r="C505" s="18">
        <v>39.375</v>
      </c>
      <c r="D505" s="18">
        <v>39.630001</v>
      </c>
      <c r="E505" s="18">
        <v>38.637501</v>
      </c>
      <c r="F505" s="18">
        <v>39.057499</v>
      </c>
      <c r="G505" s="19">
        <v>169165600</v>
      </c>
      <c r="H505" s="18">
        <f>IFERROR(VLOOKUP(A505,'I. Dividend Info'!$A$5:$B$24,2,2),0)</f>
        <v>0.1825</v>
      </c>
    </row>
    <row r="506" spans="1:8" ht="14.25" customHeight="1" x14ac:dyDescent="0.25">
      <c r="A506" s="28">
        <v>43465</v>
      </c>
      <c r="B506" s="20">
        <v>2018</v>
      </c>
      <c r="C506" s="21">
        <v>39.6325</v>
      </c>
      <c r="D506" s="21">
        <v>39.840000000000003</v>
      </c>
      <c r="E506" s="21">
        <v>39.119999</v>
      </c>
      <c r="F506" s="21">
        <v>39.435001</v>
      </c>
      <c r="G506" s="22">
        <v>140014000</v>
      </c>
      <c r="H506" s="18">
        <f>IFERROR(VLOOKUP(A506,'I. Dividend Info'!$A$5:$B$24,2,2),0)</f>
        <v>0.1825</v>
      </c>
    </row>
    <row r="507" spans="1:8" ht="14.25" customHeight="1" x14ac:dyDescent="0.25">
      <c r="A507" s="27">
        <v>43467</v>
      </c>
      <c r="B507" s="17">
        <v>2019</v>
      </c>
      <c r="C507" s="18">
        <v>38.722499999999997</v>
      </c>
      <c r="D507" s="18">
        <v>39.712502000000001</v>
      </c>
      <c r="E507" s="18">
        <v>38.557499</v>
      </c>
      <c r="F507" s="18">
        <v>39.479999999999997</v>
      </c>
      <c r="G507" s="19">
        <v>148158800</v>
      </c>
      <c r="H507" s="18">
        <f>IFERROR(VLOOKUP(A507,'I. Dividend Info'!$A$5:$B$24,2,2),0)</f>
        <v>0.1825</v>
      </c>
    </row>
    <row r="508" spans="1:8" ht="14.25" customHeight="1" x14ac:dyDescent="0.25">
      <c r="A508" s="28">
        <v>43468</v>
      </c>
      <c r="B508" s="20">
        <v>2019</v>
      </c>
      <c r="C508" s="21">
        <v>35.994999</v>
      </c>
      <c r="D508" s="21">
        <v>36.43</v>
      </c>
      <c r="E508" s="21">
        <v>35.5</v>
      </c>
      <c r="F508" s="21">
        <v>35.547500999999997</v>
      </c>
      <c r="G508" s="22">
        <v>365248800</v>
      </c>
      <c r="H508" s="18">
        <f>IFERROR(VLOOKUP(A508,'I. Dividend Info'!$A$5:$B$24,2,2),0)</f>
        <v>0.1825</v>
      </c>
    </row>
    <row r="509" spans="1:8" ht="14.25" customHeight="1" x14ac:dyDescent="0.25">
      <c r="A509" s="27">
        <v>43469</v>
      </c>
      <c r="B509" s="17">
        <v>2019</v>
      </c>
      <c r="C509" s="18">
        <v>36.1325</v>
      </c>
      <c r="D509" s="18">
        <v>37.137501</v>
      </c>
      <c r="E509" s="18">
        <v>35.950001</v>
      </c>
      <c r="F509" s="18">
        <v>37.064999</v>
      </c>
      <c r="G509" s="19">
        <v>234428400</v>
      </c>
      <c r="H509" s="18">
        <f>IFERROR(VLOOKUP(A509,'I. Dividend Info'!$A$5:$B$24,2,2),0)</f>
        <v>0.1825</v>
      </c>
    </row>
    <row r="510" spans="1:8" ht="14.25" customHeight="1" x14ac:dyDescent="0.25">
      <c r="A510" s="28">
        <v>43472</v>
      </c>
      <c r="B510" s="20">
        <v>2019</v>
      </c>
      <c r="C510" s="21">
        <v>37.174999</v>
      </c>
      <c r="D510" s="21">
        <v>37.207500000000003</v>
      </c>
      <c r="E510" s="21">
        <v>36.474997999999999</v>
      </c>
      <c r="F510" s="21">
        <v>36.982498</v>
      </c>
      <c r="G510" s="22">
        <v>219111200</v>
      </c>
      <c r="H510" s="18">
        <f>IFERROR(VLOOKUP(A510,'I. Dividend Info'!$A$5:$B$24,2,2),0)</f>
        <v>0.1825</v>
      </c>
    </row>
    <row r="511" spans="1:8" ht="14.25" customHeight="1" x14ac:dyDescent="0.25">
      <c r="A511" s="27">
        <v>43473</v>
      </c>
      <c r="B511" s="17">
        <v>2019</v>
      </c>
      <c r="C511" s="18">
        <v>37.389999000000003</v>
      </c>
      <c r="D511" s="18">
        <v>37.955002</v>
      </c>
      <c r="E511" s="18">
        <v>37.130001</v>
      </c>
      <c r="F511" s="18">
        <v>37.6875</v>
      </c>
      <c r="G511" s="19">
        <v>164101200</v>
      </c>
      <c r="H511" s="18">
        <f>IFERROR(VLOOKUP(A511,'I. Dividend Info'!$A$5:$B$24,2,2),0)</f>
        <v>0.1825</v>
      </c>
    </row>
    <row r="512" spans="1:8" ht="14.25" customHeight="1" x14ac:dyDescent="0.25">
      <c r="A512" s="28">
        <v>43474</v>
      </c>
      <c r="B512" s="20">
        <v>2019</v>
      </c>
      <c r="C512" s="21">
        <v>37.822498000000003</v>
      </c>
      <c r="D512" s="21">
        <v>38.6325</v>
      </c>
      <c r="E512" s="21">
        <v>37.407501000000003</v>
      </c>
      <c r="F512" s="21">
        <v>38.327499000000003</v>
      </c>
      <c r="G512" s="22">
        <v>180396400</v>
      </c>
      <c r="H512" s="18">
        <f>IFERROR(VLOOKUP(A512,'I. Dividend Info'!$A$5:$B$24,2,2),0)</f>
        <v>0.1825</v>
      </c>
    </row>
    <row r="513" spans="1:8" ht="14.25" customHeight="1" x14ac:dyDescent="0.25">
      <c r="A513" s="27">
        <v>43475</v>
      </c>
      <c r="B513" s="17">
        <v>2019</v>
      </c>
      <c r="C513" s="18">
        <v>38.125</v>
      </c>
      <c r="D513" s="18">
        <v>38.4925</v>
      </c>
      <c r="E513" s="18">
        <v>37.715000000000003</v>
      </c>
      <c r="F513" s="18">
        <v>38.450001</v>
      </c>
      <c r="G513" s="19">
        <v>143122800</v>
      </c>
      <c r="H513" s="18">
        <f>IFERROR(VLOOKUP(A513,'I. Dividend Info'!$A$5:$B$24,2,2),0)</f>
        <v>0.1825</v>
      </c>
    </row>
    <row r="514" spans="1:8" ht="14.25" customHeight="1" x14ac:dyDescent="0.25">
      <c r="A514" s="28">
        <v>43476</v>
      </c>
      <c r="B514" s="20">
        <v>2019</v>
      </c>
      <c r="C514" s="21">
        <v>38.220001000000003</v>
      </c>
      <c r="D514" s="21">
        <v>38.424999</v>
      </c>
      <c r="E514" s="21">
        <v>37.877499</v>
      </c>
      <c r="F514" s="21">
        <v>38.072498000000003</v>
      </c>
      <c r="G514" s="22">
        <v>108092800</v>
      </c>
      <c r="H514" s="18">
        <f>IFERROR(VLOOKUP(A514,'I. Dividend Info'!$A$5:$B$24,2,2),0)</f>
        <v>0.1825</v>
      </c>
    </row>
    <row r="515" spans="1:8" ht="14.25" customHeight="1" x14ac:dyDescent="0.25">
      <c r="A515" s="27">
        <v>43479</v>
      </c>
      <c r="B515" s="17">
        <v>2019</v>
      </c>
      <c r="C515" s="18">
        <v>37.712502000000001</v>
      </c>
      <c r="D515" s="18">
        <v>37.817501</v>
      </c>
      <c r="E515" s="18">
        <v>37.305</v>
      </c>
      <c r="F515" s="18">
        <v>37.5</v>
      </c>
      <c r="G515" s="19">
        <v>129756800</v>
      </c>
      <c r="H515" s="18">
        <f>IFERROR(VLOOKUP(A515,'I. Dividend Info'!$A$5:$B$24,2,2),0)</f>
        <v>0.1825</v>
      </c>
    </row>
    <row r="516" spans="1:8" ht="14.25" customHeight="1" x14ac:dyDescent="0.25">
      <c r="A516" s="28">
        <v>43480</v>
      </c>
      <c r="B516" s="20">
        <v>2019</v>
      </c>
      <c r="C516" s="21">
        <v>37.567501</v>
      </c>
      <c r="D516" s="21">
        <v>38.347499999999997</v>
      </c>
      <c r="E516" s="21">
        <v>37.512501</v>
      </c>
      <c r="F516" s="21">
        <v>38.267502</v>
      </c>
      <c r="G516" s="22">
        <v>114843600</v>
      </c>
      <c r="H516" s="18">
        <f>IFERROR(VLOOKUP(A516,'I. Dividend Info'!$A$5:$B$24,2,2),0)</f>
        <v>0.1825</v>
      </c>
    </row>
    <row r="517" spans="1:8" ht="14.25" customHeight="1" x14ac:dyDescent="0.25">
      <c r="A517" s="27">
        <v>43481</v>
      </c>
      <c r="B517" s="17">
        <v>2019</v>
      </c>
      <c r="C517" s="18">
        <v>38.270000000000003</v>
      </c>
      <c r="D517" s="18">
        <v>38.970001000000003</v>
      </c>
      <c r="E517" s="18">
        <v>38.25</v>
      </c>
      <c r="F517" s="18">
        <v>38.735000999999997</v>
      </c>
      <c r="G517" s="19">
        <v>122278800</v>
      </c>
      <c r="H517" s="18">
        <f>IFERROR(VLOOKUP(A517,'I. Dividend Info'!$A$5:$B$24,2,2),0)</f>
        <v>0.1825</v>
      </c>
    </row>
    <row r="518" spans="1:8" ht="14.25" customHeight="1" x14ac:dyDescent="0.25">
      <c r="A518" s="28">
        <v>43482</v>
      </c>
      <c r="B518" s="20">
        <v>2019</v>
      </c>
      <c r="C518" s="21">
        <v>38.549999</v>
      </c>
      <c r="D518" s="21">
        <v>39.415000999999997</v>
      </c>
      <c r="E518" s="21">
        <v>38.314999</v>
      </c>
      <c r="F518" s="21">
        <v>38.965000000000003</v>
      </c>
      <c r="G518" s="22">
        <v>119284800</v>
      </c>
      <c r="H518" s="18">
        <f>IFERROR(VLOOKUP(A518,'I. Dividend Info'!$A$5:$B$24,2,2),0)</f>
        <v>0.1825</v>
      </c>
    </row>
    <row r="519" spans="1:8" ht="14.25" customHeight="1" x14ac:dyDescent="0.25">
      <c r="A519" s="27">
        <v>43483</v>
      </c>
      <c r="B519" s="17">
        <v>2019</v>
      </c>
      <c r="C519" s="18">
        <v>39.375</v>
      </c>
      <c r="D519" s="18">
        <v>39.470001000000003</v>
      </c>
      <c r="E519" s="18">
        <v>38.994999</v>
      </c>
      <c r="F519" s="18">
        <v>39.205002</v>
      </c>
      <c r="G519" s="19">
        <v>135004000</v>
      </c>
      <c r="H519" s="18">
        <f>IFERROR(VLOOKUP(A519,'I. Dividend Info'!$A$5:$B$24,2,2),0)</f>
        <v>0.1825</v>
      </c>
    </row>
    <row r="520" spans="1:8" ht="14.25" customHeight="1" x14ac:dyDescent="0.25">
      <c r="A520" s="28">
        <v>43487</v>
      </c>
      <c r="B520" s="20">
        <v>2019</v>
      </c>
      <c r="C520" s="21">
        <v>39.102500999999997</v>
      </c>
      <c r="D520" s="21">
        <v>39.182499</v>
      </c>
      <c r="E520" s="21">
        <v>38.154998999999997</v>
      </c>
      <c r="F520" s="21">
        <v>38.325001</v>
      </c>
      <c r="G520" s="22">
        <v>121576000</v>
      </c>
      <c r="H520" s="18">
        <f>IFERROR(VLOOKUP(A520,'I. Dividend Info'!$A$5:$B$24,2,2),0)</f>
        <v>0.1825</v>
      </c>
    </row>
    <row r="521" spans="1:8" ht="14.25" customHeight="1" x14ac:dyDescent="0.25">
      <c r="A521" s="27">
        <v>43488</v>
      </c>
      <c r="B521" s="17">
        <v>2019</v>
      </c>
      <c r="C521" s="18">
        <v>38.537497999999999</v>
      </c>
      <c r="D521" s="18">
        <v>38.784999999999997</v>
      </c>
      <c r="E521" s="18">
        <v>37.924999</v>
      </c>
      <c r="F521" s="18">
        <v>38.479999999999997</v>
      </c>
      <c r="G521" s="19">
        <v>92522400</v>
      </c>
      <c r="H521" s="18">
        <f>IFERROR(VLOOKUP(A521,'I. Dividend Info'!$A$5:$B$24,2,2),0)</f>
        <v>0.1825</v>
      </c>
    </row>
    <row r="522" spans="1:8" ht="14.25" customHeight="1" x14ac:dyDescent="0.25">
      <c r="A522" s="28">
        <v>43489</v>
      </c>
      <c r="B522" s="20">
        <v>2019</v>
      </c>
      <c r="C522" s="21">
        <v>38.527500000000003</v>
      </c>
      <c r="D522" s="21">
        <v>38.619999</v>
      </c>
      <c r="E522" s="21">
        <v>37.935001</v>
      </c>
      <c r="F522" s="21">
        <v>38.174999</v>
      </c>
      <c r="G522" s="22">
        <v>101766000</v>
      </c>
      <c r="H522" s="18">
        <f>IFERROR(VLOOKUP(A522,'I. Dividend Info'!$A$5:$B$24,2,2),0)</f>
        <v>0.1825</v>
      </c>
    </row>
    <row r="523" spans="1:8" ht="14.25" customHeight="1" x14ac:dyDescent="0.25">
      <c r="A523" s="27">
        <v>43490</v>
      </c>
      <c r="B523" s="17">
        <v>2019</v>
      </c>
      <c r="C523" s="18">
        <v>38.869999</v>
      </c>
      <c r="D523" s="18">
        <v>39.532501000000003</v>
      </c>
      <c r="E523" s="18">
        <v>38.580002</v>
      </c>
      <c r="F523" s="18">
        <v>39.439999</v>
      </c>
      <c r="G523" s="19">
        <v>134142000</v>
      </c>
      <c r="H523" s="18">
        <f>IFERROR(VLOOKUP(A523,'I. Dividend Info'!$A$5:$B$24,2,2),0)</f>
        <v>0.1825</v>
      </c>
    </row>
    <row r="524" spans="1:8" ht="14.25" customHeight="1" x14ac:dyDescent="0.25">
      <c r="A524" s="28">
        <v>43493</v>
      </c>
      <c r="B524" s="20">
        <v>2019</v>
      </c>
      <c r="C524" s="21">
        <v>38.947498000000003</v>
      </c>
      <c r="D524" s="21">
        <v>39.082500000000003</v>
      </c>
      <c r="E524" s="21">
        <v>38.415000999999997</v>
      </c>
      <c r="F524" s="21">
        <v>39.075001</v>
      </c>
      <c r="G524" s="22">
        <v>104768400</v>
      </c>
      <c r="H524" s="18">
        <f>IFERROR(VLOOKUP(A524,'I. Dividend Info'!$A$5:$B$24,2,2),0)</f>
        <v>0.1825</v>
      </c>
    </row>
    <row r="525" spans="1:8" ht="14.25" customHeight="1" x14ac:dyDescent="0.25">
      <c r="A525" s="27">
        <v>43494</v>
      </c>
      <c r="B525" s="17">
        <v>2019</v>
      </c>
      <c r="C525" s="18">
        <v>39.0625</v>
      </c>
      <c r="D525" s="18">
        <v>39.532501000000003</v>
      </c>
      <c r="E525" s="18">
        <v>38.527500000000003</v>
      </c>
      <c r="F525" s="18">
        <v>38.669998</v>
      </c>
      <c r="G525" s="19">
        <v>166348800</v>
      </c>
      <c r="H525" s="18">
        <f>IFERROR(VLOOKUP(A525,'I. Dividend Info'!$A$5:$B$24,2,2),0)</f>
        <v>0.1825</v>
      </c>
    </row>
    <row r="526" spans="1:8" ht="14.25" customHeight="1" x14ac:dyDescent="0.25">
      <c r="A526" s="28">
        <v>43495</v>
      </c>
      <c r="B526" s="20">
        <v>2019</v>
      </c>
      <c r="C526" s="21">
        <v>40.8125</v>
      </c>
      <c r="D526" s="21">
        <v>41.537497999999999</v>
      </c>
      <c r="E526" s="21">
        <v>40.057499</v>
      </c>
      <c r="F526" s="21">
        <v>41.3125</v>
      </c>
      <c r="G526" s="22">
        <v>244439200</v>
      </c>
      <c r="H526" s="18">
        <f>IFERROR(VLOOKUP(A526,'I. Dividend Info'!$A$5:$B$24,2,2),0)</f>
        <v>0.1825</v>
      </c>
    </row>
    <row r="527" spans="1:8" ht="14.25" customHeight="1" x14ac:dyDescent="0.25">
      <c r="A527" s="27">
        <v>43496</v>
      </c>
      <c r="B527" s="17">
        <v>2019</v>
      </c>
      <c r="C527" s="18">
        <v>41.527500000000003</v>
      </c>
      <c r="D527" s="18">
        <v>42.25</v>
      </c>
      <c r="E527" s="18">
        <v>41.139999000000003</v>
      </c>
      <c r="F527" s="18">
        <v>41.610000999999997</v>
      </c>
      <c r="G527" s="19">
        <v>162958400</v>
      </c>
      <c r="H527" s="18">
        <f>IFERROR(VLOOKUP(A527,'I. Dividend Info'!$A$5:$B$24,2,2),0)</f>
        <v>0.1825</v>
      </c>
    </row>
    <row r="528" spans="1:8" ht="14.25" customHeight="1" x14ac:dyDescent="0.25">
      <c r="A528" s="28">
        <v>43497</v>
      </c>
      <c r="B528" s="20">
        <v>2019</v>
      </c>
      <c r="C528" s="21">
        <v>41.740001999999997</v>
      </c>
      <c r="D528" s="21">
        <v>42.244999</v>
      </c>
      <c r="E528" s="21">
        <v>41.482498</v>
      </c>
      <c r="F528" s="21">
        <v>41.630001</v>
      </c>
      <c r="G528" s="22">
        <v>130672400</v>
      </c>
      <c r="H528" s="18">
        <f>IFERROR(VLOOKUP(A528,'I. Dividend Info'!$A$5:$B$24,2,2),0)</f>
        <v>0.1825</v>
      </c>
    </row>
    <row r="529" spans="1:8" ht="14.25" customHeight="1" x14ac:dyDescent="0.25">
      <c r="A529" s="27">
        <v>43500</v>
      </c>
      <c r="B529" s="17">
        <v>2019</v>
      </c>
      <c r="C529" s="18">
        <v>41.852500999999997</v>
      </c>
      <c r="D529" s="18">
        <v>42.915000999999997</v>
      </c>
      <c r="E529" s="18">
        <v>41.82</v>
      </c>
      <c r="F529" s="18">
        <v>42.8125</v>
      </c>
      <c r="G529" s="19">
        <v>125982000</v>
      </c>
      <c r="H529" s="18">
        <f>IFERROR(VLOOKUP(A529,'I. Dividend Info'!$A$5:$B$24,2,2),0)</f>
        <v>0.1825</v>
      </c>
    </row>
    <row r="530" spans="1:8" ht="14.25" customHeight="1" x14ac:dyDescent="0.25">
      <c r="A530" s="28">
        <v>43501</v>
      </c>
      <c r="B530" s="20">
        <v>2019</v>
      </c>
      <c r="C530" s="21">
        <v>43.215000000000003</v>
      </c>
      <c r="D530" s="21">
        <v>43.77</v>
      </c>
      <c r="E530" s="21">
        <v>43.087502000000001</v>
      </c>
      <c r="F530" s="21">
        <v>43.544998</v>
      </c>
      <c r="G530" s="22">
        <v>144406400</v>
      </c>
      <c r="H530" s="18">
        <f>IFERROR(VLOOKUP(A530,'I. Dividend Info'!$A$5:$B$24,2,2),0)</f>
        <v>0.1825</v>
      </c>
    </row>
    <row r="531" spans="1:8" ht="14.25" customHeight="1" x14ac:dyDescent="0.25">
      <c r="A531" s="27">
        <v>43502</v>
      </c>
      <c r="B531" s="17">
        <v>2019</v>
      </c>
      <c r="C531" s="18">
        <v>43.662497999999999</v>
      </c>
      <c r="D531" s="18">
        <v>43.892502</v>
      </c>
      <c r="E531" s="18">
        <v>43.212502000000001</v>
      </c>
      <c r="F531" s="18">
        <v>43.560001</v>
      </c>
      <c r="G531" s="19">
        <v>112958400</v>
      </c>
      <c r="H531" s="18">
        <f>IFERROR(VLOOKUP(A531,'I. Dividend Info'!$A$5:$B$24,2,2),0)</f>
        <v>0.1825</v>
      </c>
    </row>
    <row r="532" spans="1:8" ht="14.25" customHeight="1" x14ac:dyDescent="0.25">
      <c r="A532" s="28">
        <v>43503</v>
      </c>
      <c r="B532" s="20">
        <v>2019</v>
      </c>
      <c r="C532" s="21">
        <v>43.099997999999999</v>
      </c>
      <c r="D532" s="21">
        <v>43.485000999999997</v>
      </c>
      <c r="E532" s="21">
        <v>42.584999000000003</v>
      </c>
      <c r="F532" s="21">
        <v>42.735000999999997</v>
      </c>
      <c r="G532" s="22">
        <v>126966800</v>
      </c>
      <c r="H532" s="18">
        <f>IFERROR(VLOOKUP(A532,'I. Dividend Info'!$A$5:$B$24,2,2),0)</f>
        <v>0.1825</v>
      </c>
    </row>
    <row r="533" spans="1:8" ht="14.25" customHeight="1" x14ac:dyDescent="0.25">
      <c r="A533" s="27">
        <v>43504</v>
      </c>
      <c r="B533" s="17">
        <v>2019</v>
      </c>
      <c r="C533" s="18">
        <v>42.247501</v>
      </c>
      <c r="D533" s="18">
        <v>42.665000999999997</v>
      </c>
      <c r="E533" s="18">
        <v>42.104999999999997</v>
      </c>
      <c r="F533" s="18">
        <v>42.602500999999997</v>
      </c>
      <c r="G533" s="19">
        <v>95280000</v>
      </c>
      <c r="H533" s="18">
        <f>IFERROR(VLOOKUP(A533,'I. Dividend Info'!$A$5:$B$24,2,2),0)</f>
        <v>0.1825</v>
      </c>
    </row>
    <row r="534" spans="1:8" ht="14.25" customHeight="1" x14ac:dyDescent="0.25">
      <c r="A534" s="28">
        <v>43507</v>
      </c>
      <c r="B534" s="20">
        <v>2019</v>
      </c>
      <c r="C534" s="21">
        <v>42.762501</v>
      </c>
      <c r="D534" s="21">
        <v>42.802501999999997</v>
      </c>
      <c r="E534" s="21">
        <v>42.3125</v>
      </c>
      <c r="F534" s="21">
        <v>42.357498</v>
      </c>
      <c r="G534" s="22">
        <v>83973600</v>
      </c>
      <c r="H534" s="18">
        <f>IFERROR(VLOOKUP(A534,'I. Dividend Info'!$A$5:$B$24,2,2),0)</f>
        <v>0.1825</v>
      </c>
    </row>
    <row r="535" spans="1:8" ht="14.25" customHeight="1" x14ac:dyDescent="0.25">
      <c r="A535" s="27">
        <v>43508</v>
      </c>
      <c r="B535" s="17">
        <v>2019</v>
      </c>
      <c r="C535" s="18">
        <v>42.525002000000001</v>
      </c>
      <c r="D535" s="18">
        <v>42.75</v>
      </c>
      <c r="E535" s="18">
        <v>42.424999</v>
      </c>
      <c r="F535" s="18">
        <v>42.722499999999997</v>
      </c>
      <c r="G535" s="19">
        <v>89134000</v>
      </c>
      <c r="H535" s="18">
        <f>IFERROR(VLOOKUP(A535,'I. Dividend Info'!$A$5:$B$24,2,2),0)</f>
        <v>0.1825</v>
      </c>
    </row>
    <row r="536" spans="1:8" ht="14.25" customHeight="1" x14ac:dyDescent="0.25">
      <c r="A536" s="28">
        <v>43509</v>
      </c>
      <c r="B536" s="20">
        <v>2019</v>
      </c>
      <c r="C536" s="21">
        <v>42.847499999999997</v>
      </c>
      <c r="D536" s="21">
        <v>43.119999</v>
      </c>
      <c r="E536" s="21">
        <v>42.48</v>
      </c>
      <c r="F536" s="21">
        <v>42.544998</v>
      </c>
      <c r="G536" s="22">
        <v>89960800</v>
      </c>
      <c r="H536" s="18">
        <f>IFERROR(VLOOKUP(A536,'I. Dividend Info'!$A$5:$B$24,2,2),0)</f>
        <v>0.1825</v>
      </c>
    </row>
    <row r="537" spans="1:8" ht="14.25" customHeight="1" x14ac:dyDescent="0.25">
      <c r="A537" s="27">
        <v>43510</v>
      </c>
      <c r="B537" s="17">
        <v>2019</v>
      </c>
      <c r="C537" s="18">
        <v>42.427501999999997</v>
      </c>
      <c r="D537" s="18">
        <v>42.814999</v>
      </c>
      <c r="E537" s="18">
        <v>42.345001000000003</v>
      </c>
      <c r="F537" s="18">
        <v>42.700001</v>
      </c>
      <c r="G537" s="19">
        <v>87342800</v>
      </c>
      <c r="H537" s="18">
        <f>IFERROR(VLOOKUP(A537,'I. Dividend Info'!$A$5:$B$24,2,2),0)</f>
        <v>0.1825</v>
      </c>
    </row>
    <row r="538" spans="1:8" ht="14.25" customHeight="1" x14ac:dyDescent="0.25">
      <c r="A538" s="28">
        <v>43511</v>
      </c>
      <c r="B538" s="20">
        <v>2019</v>
      </c>
      <c r="C538" s="21">
        <v>42.8125</v>
      </c>
      <c r="D538" s="21">
        <v>42.924999</v>
      </c>
      <c r="E538" s="21">
        <v>42.4375</v>
      </c>
      <c r="F538" s="21">
        <v>42.604999999999997</v>
      </c>
      <c r="G538" s="22">
        <v>98507200</v>
      </c>
      <c r="H538" s="18">
        <f>IFERROR(VLOOKUP(A538,'I. Dividend Info'!$A$5:$B$24,2,2),0)</f>
        <v>0.1825</v>
      </c>
    </row>
    <row r="539" spans="1:8" ht="14.25" customHeight="1" x14ac:dyDescent="0.25">
      <c r="A539" s="27">
        <v>43515</v>
      </c>
      <c r="B539" s="17">
        <v>2019</v>
      </c>
      <c r="C539" s="18">
        <v>42.427501999999997</v>
      </c>
      <c r="D539" s="18">
        <v>42.860000999999997</v>
      </c>
      <c r="E539" s="18">
        <v>42.372501</v>
      </c>
      <c r="F539" s="18">
        <v>42.732498</v>
      </c>
      <c r="G539" s="19">
        <v>75891200</v>
      </c>
      <c r="H539" s="18">
        <f>IFERROR(VLOOKUP(A539,'I. Dividend Info'!$A$5:$B$24,2,2),0)</f>
        <v>0.1825</v>
      </c>
    </row>
    <row r="540" spans="1:8" ht="14.25" customHeight="1" x14ac:dyDescent="0.25">
      <c r="A540" s="28">
        <v>43516</v>
      </c>
      <c r="B540" s="20">
        <v>2019</v>
      </c>
      <c r="C540" s="21">
        <v>42.797500999999997</v>
      </c>
      <c r="D540" s="21">
        <v>43.330002</v>
      </c>
      <c r="E540" s="21">
        <v>42.747501</v>
      </c>
      <c r="F540" s="21">
        <v>43.0075</v>
      </c>
      <c r="G540" s="22">
        <v>104457600</v>
      </c>
      <c r="H540" s="18">
        <f>IFERROR(VLOOKUP(A540,'I. Dividend Info'!$A$5:$B$24,2,2),0)</f>
        <v>0.1825</v>
      </c>
    </row>
    <row r="541" spans="1:8" ht="14.25" customHeight="1" x14ac:dyDescent="0.25">
      <c r="A541" s="27">
        <v>43517</v>
      </c>
      <c r="B541" s="17">
        <v>2019</v>
      </c>
      <c r="C541" s="18">
        <v>42.950001</v>
      </c>
      <c r="D541" s="18">
        <v>43.092498999999997</v>
      </c>
      <c r="E541" s="18">
        <v>42.575001</v>
      </c>
      <c r="F541" s="18">
        <v>42.764999000000003</v>
      </c>
      <c r="G541" s="19">
        <v>68998800</v>
      </c>
      <c r="H541" s="18">
        <f>IFERROR(VLOOKUP(A541,'I. Dividend Info'!$A$5:$B$24,2,2),0)</f>
        <v>0.1825</v>
      </c>
    </row>
    <row r="542" spans="1:8" ht="14.25" customHeight="1" x14ac:dyDescent="0.25">
      <c r="A542" s="28">
        <v>43518</v>
      </c>
      <c r="B542" s="20">
        <v>2019</v>
      </c>
      <c r="C542" s="21">
        <v>42.895000000000003</v>
      </c>
      <c r="D542" s="21">
        <v>43.25</v>
      </c>
      <c r="E542" s="21">
        <v>42.845001000000003</v>
      </c>
      <c r="F542" s="21">
        <v>43.2425</v>
      </c>
      <c r="G542" s="22">
        <v>75652800</v>
      </c>
      <c r="H542" s="18">
        <f>IFERROR(VLOOKUP(A542,'I. Dividend Info'!$A$5:$B$24,2,2),0)</f>
        <v>0.1825</v>
      </c>
    </row>
    <row r="543" spans="1:8" ht="14.25" customHeight="1" x14ac:dyDescent="0.25">
      <c r="A543" s="27">
        <v>43521</v>
      </c>
      <c r="B543" s="17">
        <v>2019</v>
      </c>
      <c r="C543" s="18">
        <v>43.540000999999997</v>
      </c>
      <c r="D543" s="18">
        <v>43.967498999999997</v>
      </c>
      <c r="E543" s="18">
        <v>43.487499</v>
      </c>
      <c r="F543" s="18">
        <v>43.557499</v>
      </c>
      <c r="G543" s="19">
        <v>87493600</v>
      </c>
      <c r="H543" s="18">
        <f>IFERROR(VLOOKUP(A543,'I. Dividend Info'!$A$5:$B$24,2,2),0)</f>
        <v>0.1825</v>
      </c>
    </row>
    <row r="544" spans="1:8" ht="14.25" customHeight="1" x14ac:dyDescent="0.25">
      <c r="A544" s="28">
        <v>43522</v>
      </c>
      <c r="B544" s="20">
        <v>2019</v>
      </c>
      <c r="C544" s="21">
        <v>43.427501999999997</v>
      </c>
      <c r="D544" s="21">
        <v>43.825001</v>
      </c>
      <c r="E544" s="21">
        <v>43.292499999999997</v>
      </c>
      <c r="F544" s="21">
        <v>43.582500000000003</v>
      </c>
      <c r="G544" s="22">
        <v>68280800</v>
      </c>
      <c r="H544" s="18">
        <f>IFERROR(VLOOKUP(A544,'I. Dividend Info'!$A$5:$B$24,2,2),0)</f>
        <v>0.1825</v>
      </c>
    </row>
    <row r="545" spans="1:8" ht="14.25" customHeight="1" x14ac:dyDescent="0.25">
      <c r="A545" s="27">
        <v>43523</v>
      </c>
      <c r="B545" s="17">
        <v>2019</v>
      </c>
      <c r="C545" s="18">
        <v>43.302501999999997</v>
      </c>
      <c r="D545" s="18">
        <v>43.75</v>
      </c>
      <c r="E545" s="18">
        <v>43.182499</v>
      </c>
      <c r="F545" s="18">
        <v>43.717498999999997</v>
      </c>
      <c r="G545" s="19">
        <v>111341600</v>
      </c>
      <c r="H545" s="18">
        <f>IFERROR(VLOOKUP(A545,'I. Dividend Info'!$A$5:$B$24,2,2),0)</f>
        <v>0.1825</v>
      </c>
    </row>
    <row r="546" spans="1:8" ht="14.25" customHeight="1" x14ac:dyDescent="0.25">
      <c r="A546" s="28">
        <v>43524</v>
      </c>
      <c r="B546" s="20">
        <v>2019</v>
      </c>
      <c r="C546" s="21">
        <v>43.580002</v>
      </c>
      <c r="D546" s="21">
        <v>43.727500999999997</v>
      </c>
      <c r="E546" s="21">
        <v>43.23</v>
      </c>
      <c r="F546" s="21">
        <v>43.287497999999999</v>
      </c>
      <c r="G546" s="22">
        <v>112861600</v>
      </c>
      <c r="H546" s="18">
        <f>IFERROR(VLOOKUP(A546,'I. Dividend Info'!$A$5:$B$24,2,2),0)</f>
        <v>0.1825</v>
      </c>
    </row>
    <row r="547" spans="1:8" ht="14.25" customHeight="1" x14ac:dyDescent="0.25">
      <c r="A547" s="27">
        <v>43525</v>
      </c>
      <c r="B547" s="17">
        <v>2019</v>
      </c>
      <c r="C547" s="18">
        <v>43.57</v>
      </c>
      <c r="D547" s="18">
        <v>43.787497999999999</v>
      </c>
      <c r="E547" s="18">
        <v>43.222499999999997</v>
      </c>
      <c r="F547" s="18">
        <v>43.7425</v>
      </c>
      <c r="G547" s="19">
        <v>103544800</v>
      </c>
      <c r="H547" s="18">
        <f>IFERROR(VLOOKUP(A547,'I. Dividend Info'!$A$5:$B$24,2,2),0)</f>
        <v>0.1825</v>
      </c>
    </row>
    <row r="548" spans="1:8" ht="14.25" customHeight="1" x14ac:dyDescent="0.25">
      <c r="A548" s="28">
        <v>43528</v>
      </c>
      <c r="B548" s="20">
        <v>2019</v>
      </c>
      <c r="C548" s="21">
        <v>43.922500999999997</v>
      </c>
      <c r="D548" s="21">
        <v>44.4375</v>
      </c>
      <c r="E548" s="21">
        <v>43.4925</v>
      </c>
      <c r="F548" s="21">
        <v>43.962502000000001</v>
      </c>
      <c r="G548" s="22">
        <v>109744800</v>
      </c>
      <c r="H548" s="18">
        <f>IFERROR(VLOOKUP(A548,'I. Dividend Info'!$A$5:$B$24,2,2),0)</f>
        <v>0.1825</v>
      </c>
    </row>
    <row r="549" spans="1:8" ht="14.25" customHeight="1" x14ac:dyDescent="0.25">
      <c r="A549" s="27">
        <v>43529</v>
      </c>
      <c r="B549" s="17">
        <v>2019</v>
      </c>
      <c r="C549" s="18">
        <v>43.985000999999997</v>
      </c>
      <c r="D549" s="18">
        <v>44</v>
      </c>
      <c r="E549" s="18">
        <v>43.634998000000003</v>
      </c>
      <c r="F549" s="18">
        <v>43.8825</v>
      </c>
      <c r="G549" s="19">
        <v>78949600</v>
      </c>
      <c r="H549" s="18">
        <f>IFERROR(VLOOKUP(A549,'I. Dividend Info'!$A$5:$B$24,2,2),0)</f>
        <v>0.1825</v>
      </c>
    </row>
    <row r="550" spans="1:8" ht="14.25" customHeight="1" x14ac:dyDescent="0.25">
      <c r="A550" s="28">
        <v>43530</v>
      </c>
      <c r="B550" s="20">
        <v>2019</v>
      </c>
      <c r="C550" s="21">
        <v>43.667499999999997</v>
      </c>
      <c r="D550" s="21">
        <v>43.872501</v>
      </c>
      <c r="E550" s="21">
        <v>43.485000999999997</v>
      </c>
      <c r="F550" s="21">
        <v>43.630001</v>
      </c>
      <c r="G550" s="22">
        <v>83241600</v>
      </c>
      <c r="H550" s="18">
        <f>IFERROR(VLOOKUP(A550,'I. Dividend Info'!$A$5:$B$24,2,2),0)</f>
        <v>0.1825</v>
      </c>
    </row>
    <row r="551" spans="1:8" ht="14.25" customHeight="1" x14ac:dyDescent="0.25">
      <c r="A551" s="27">
        <v>43531</v>
      </c>
      <c r="B551" s="17">
        <v>2019</v>
      </c>
      <c r="C551" s="18">
        <v>43.467498999999997</v>
      </c>
      <c r="D551" s="18">
        <v>43.610000999999997</v>
      </c>
      <c r="E551" s="18">
        <v>43.005001</v>
      </c>
      <c r="F551" s="18">
        <v>43.125</v>
      </c>
      <c r="G551" s="19">
        <v>99185600</v>
      </c>
      <c r="H551" s="18">
        <f>IFERROR(VLOOKUP(A551,'I. Dividend Info'!$A$5:$B$24,2,2),0)</f>
        <v>0.1825</v>
      </c>
    </row>
    <row r="552" spans="1:8" ht="14.25" customHeight="1" x14ac:dyDescent="0.25">
      <c r="A552" s="28">
        <v>43532</v>
      </c>
      <c r="B552" s="20">
        <v>2019</v>
      </c>
      <c r="C552" s="21">
        <v>42.580002</v>
      </c>
      <c r="D552" s="21">
        <v>43.267502</v>
      </c>
      <c r="E552" s="21">
        <v>42.375</v>
      </c>
      <c r="F552" s="21">
        <v>43.227500999999997</v>
      </c>
      <c r="G552" s="22">
        <v>95997600</v>
      </c>
      <c r="H552" s="18">
        <f>IFERROR(VLOOKUP(A552,'I. Dividend Info'!$A$5:$B$24,2,2),0)</f>
        <v>0.1825</v>
      </c>
    </row>
    <row r="553" spans="1:8" ht="14.25" customHeight="1" x14ac:dyDescent="0.25">
      <c r="A553" s="27">
        <v>43535</v>
      </c>
      <c r="B553" s="17">
        <v>2019</v>
      </c>
      <c r="C553" s="18">
        <v>43.872501</v>
      </c>
      <c r="D553" s="18">
        <v>44.779998999999997</v>
      </c>
      <c r="E553" s="18">
        <v>43.837502000000001</v>
      </c>
      <c r="F553" s="18">
        <v>44.724997999999999</v>
      </c>
      <c r="G553" s="19">
        <v>128044000</v>
      </c>
      <c r="H553" s="18">
        <f>IFERROR(VLOOKUP(A553,'I. Dividend Info'!$A$5:$B$24,2,2),0)</f>
        <v>0.1825</v>
      </c>
    </row>
    <row r="554" spans="1:8" ht="14.25" customHeight="1" x14ac:dyDescent="0.25">
      <c r="A554" s="28">
        <v>43536</v>
      </c>
      <c r="B554" s="20">
        <v>2019</v>
      </c>
      <c r="C554" s="21">
        <v>45</v>
      </c>
      <c r="D554" s="21">
        <v>45.667499999999997</v>
      </c>
      <c r="E554" s="21">
        <v>44.842498999999997</v>
      </c>
      <c r="F554" s="21">
        <v>45.227500999999997</v>
      </c>
      <c r="G554" s="22">
        <v>129870400</v>
      </c>
      <c r="H554" s="18">
        <f>IFERROR(VLOOKUP(A554,'I. Dividend Info'!$A$5:$B$24,2,2),0)</f>
        <v>0.1825</v>
      </c>
    </row>
    <row r="555" spans="1:8" ht="14.25" customHeight="1" x14ac:dyDescent="0.25">
      <c r="A555" s="27">
        <v>43537</v>
      </c>
      <c r="B555" s="17">
        <v>2019</v>
      </c>
      <c r="C555" s="18">
        <v>45.5625</v>
      </c>
      <c r="D555" s="18">
        <v>45.825001</v>
      </c>
      <c r="E555" s="18">
        <v>45.23</v>
      </c>
      <c r="F555" s="18">
        <v>45.427501999999997</v>
      </c>
      <c r="G555" s="19">
        <v>124130000</v>
      </c>
      <c r="H555" s="18">
        <f>IFERROR(VLOOKUP(A555,'I. Dividend Info'!$A$5:$B$24,2,2),0)</f>
        <v>0.1825</v>
      </c>
    </row>
    <row r="556" spans="1:8" ht="14.25" customHeight="1" x14ac:dyDescent="0.25">
      <c r="A556" s="28">
        <v>43538</v>
      </c>
      <c r="B556" s="20">
        <v>2019</v>
      </c>
      <c r="C556" s="21">
        <v>45.974997999999999</v>
      </c>
      <c r="D556" s="21">
        <v>46.025002000000001</v>
      </c>
      <c r="E556" s="21">
        <v>45.639999000000003</v>
      </c>
      <c r="F556" s="21">
        <v>45.932499</v>
      </c>
      <c r="G556" s="22">
        <v>94318000</v>
      </c>
      <c r="H556" s="18">
        <f>IFERROR(VLOOKUP(A556,'I. Dividend Info'!$A$5:$B$24,2,2),0)</f>
        <v>0.1825</v>
      </c>
    </row>
    <row r="557" spans="1:8" ht="14.25" customHeight="1" x14ac:dyDescent="0.25">
      <c r="A557" s="27">
        <v>43539</v>
      </c>
      <c r="B557" s="17">
        <v>2019</v>
      </c>
      <c r="C557" s="18">
        <v>46.212502000000001</v>
      </c>
      <c r="D557" s="18">
        <v>46.832500000000003</v>
      </c>
      <c r="E557" s="18">
        <v>45.935001</v>
      </c>
      <c r="F557" s="18">
        <v>46.529998999999997</v>
      </c>
      <c r="G557" s="19">
        <v>156171600</v>
      </c>
      <c r="H557" s="18">
        <f>IFERROR(VLOOKUP(A557,'I. Dividend Info'!$A$5:$B$24,2,2),0)</f>
        <v>0.1825</v>
      </c>
    </row>
    <row r="558" spans="1:8" ht="14.25" customHeight="1" x14ac:dyDescent="0.25">
      <c r="A558" s="28">
        <v>43542</v>
      </c>
      <c r="B558" s="20">
        <v>2019</v>
      </c>
      <c r="C558" s="21">
        <v>46.450001</v>
      </c>
      <c r="D558" s="21">
        <v>47.097499999999997</v>
      </c>
      <c r="E558" s="21">
        <v>46.447498000000003</v>
      </c>
      <c r="F558" s="21">
        <v>47.005001</v>
      </c>
      <c r="G558" s="22">
        <v>104879200</v>
      </c>
      <c r="H558" s="18">
        <f>IFERROR(VLOOKUP(A558,'I. Dividend Info'!$A$5:$B$24,2,2),0)</f>
        <v>0.1825</v>
      </c>
    </row>
    <row r="559" spans="1:8" ht="14.25" customHeight="1" x14ac:dyDescent="0.25">
      <c r="A559" s="27">
        <v>43543</v>
      </c>
      <c r="B559" s="17">
        <v>2019</v>
      </c>
      <c r="C559" s="18">
        <v>47.087502000000001</v>
      </c>
      <c r="D559" s="18">
        <v>47.247501</v>
      </c>
      <c r="E559" s="18">
        <v>46.48</v>
      </c>
      <c r="F559" s="18">
        <v>46.6325</v>
      </c>
      <c r="G559" s="19">
        <v>126585600</v>
      </c>
      <c r="H559" s="18">
        <f>IFERROR(VLOOKUP(A559,'I. Dividend Info'!$A$5:$B$24,2,2),0)</f>
        <v>0.1825</v>
      </c>
    </row>
    <row r="560" spans="1:8" ht="14.25" customHeight="1" x14ac:dyDescent="0.25">
      <c r="A560" s="28">
        <v>43544</v>
      </c>
      <c r="B560" s="20">
        <v>2019</v>
      </c>
      <c r="C560" s="21">
        <v>46.557499</v>
      </c>
      <c r="D560" s="21">
        <v>47.372501</v>
      </c>
      <c r="E560" s="21">
        <v>46.182499</v>
      </c>
      <c r="F560" s="21">
        <v>47.040000999999997</v>
      </c>
      <c r="G560" s="22">
        <v>124140800</v>
      </c>
      <c r="H560" s="18">
        <f>IFERROR(VLOOKUP(A560,'I. Dividend Info'!$A$5:$B$24,2,2),0)</f>
        <v>0.1825</v>
      </c>
    </row>
    <row r="561" spans="1:8" ht="14.25" customHeight="1" x14ac:dyDescent="0.25">
      <c r="A561" s="27">
        <v>43545</v>
      </c>
      <c r="B561" s="17">
        <v>2019</v>
      </c>
      <c r="C561" s="18">
        <v>47.505001</v>
      </c>
      <c r="D561" s="18">
        <v>49.082500000000003</v>
      </c>
      <c r="E561" s="18">
        <v>47.452499000000003</v>
      </c>
      <c r="F561" s="18">
        <v>48.772499000000003</v>
      </c>
      <c r="G561" s="19">
        <v>204136800</v>
      </c>
      <c r="H561" s="18">
        <f>IFERROR(VLOOKUP(A561,'I. Dividend Info'!$A$5:$B$24,2,2),0)</f>
        <v>0.1825</v>
      </c>
    </row>
    <row r="562" spans="1:8" ht="14.25" customHeight="1" x14ac:dyDescent="0.25">
      <c r="A562" s="28">
        <v>43546</v>
      </c>
      <c r="B562" s="20">
        <v>2019</v>
      </c>
      <c r="C562" s="21">
        <v>48.834999000000003</v>
      </c>
      <c r="D562" s="21">
        <v>49.422500999999997</v>
      </c>
      <c r="E562" s="21">
        <v>47.695</v>
      </c>
      <c r="F562" s="21">
        <v>47.762501</v>
      </c>
      <c r="G562" s="22">
        <v>169630800</v>
      </c>
      <c r="H562" s="18">
        <f>IFERROR(VLOOKUP(A562,'I. Dividend Info'!$A$5:$B$24,2,2),0)</f>
        <v>0.1825</v>
      </c>
    </row>
    <row r="563" spans="1:8" ht="14.25" customHeight="1" x14ac:dyDescent="0.25">
      <c r="A563" s="27">
        <v>43549</v>
      </c>
      <c r="B563" s="17">
        <v>2019</v>
      </c>
      <c r="C563" s="18">
        <v>47.877499</v>
      </c>
      <c r="D563" s="18">
        <v>47.994999</v>
      </c>
      <c r="E563" s="18">
        <v>46.650002000000001</v>
      </c>
      <c r="F563" s="18">
        <v>47.185001</v>
      </c>
      <c r="G563" s="19">
        <v>175381200</v>
      </c>
      <c r="H563" s="18">
        <f>IFERROR(VLOOKUP(A563,'I. Dividend Info'!$A$5:$B$24,2,2),0)</f>
        <v>0.1825</v>
      </c>
    </row>
    <row r="564" spans="1:8" ht="14.25" customHeight="1" x14ac:dyDescent="0.25">
      <c r="A564" s="28">
        <v>43550</v>
      </c>
      <c r="B564" s="20">
        <v>2019</v>
      </c>
      <c r="C564" s="21">
        <v>47.915000999999997</v>
      </c>
      <c r="D564" s="21">
        <v>48.220001000000003</v>
      </c>
      <c r="E564" s="21">
        <v>46.145000000000003</v>
      </c>
      <c r="F564" s="21">
        <v>46.697498000000003</v>
      </c>
      <c r="G564" s="22">
        <v>199202000</v>
      </c>
      <c r="H564" s="18">
        <f>IFERROR(VLOOKUP(A564,'I. Dividend Info'!$A$5:$B$24,2,2),0)</f>
        <v>0.1825</v>
      </c>
    </row>
    <row r="565" spans="1:8" ht="14.25" customHeight="1" x14ac:dyDescent="0.25">
      <c r="A565" s="27">
        <v>43551</v>
      </c>
      <c r="B565" s="17">
        <v>2019</v>
      </c>
      <c r="C565" s="18">
        <v>47.1875</v>
      </c>
      <c r="D565" s="18">
        <v>47.439999</v>
      </c>
      <c r="E565" s="18">
        <v>46.637501</v>
      </c>
      <c r="F565" s="18">
        <v>47.1175</v>
      </c>
      <c r="G565" s="19">
        <v>119393600</v>
      </c>
      <c r="H565" s="18">
        <f>IFERROR(VLOOKUP(A565,'I. Dividend Info'!$A$5:$B$24,2,2),0)</f>
        <v>0.1825</v>
      </c>
    </row>
    <row r="566" spans="1:8" ht="14.25" customHeight="1" x14ac:dyDescent="0.25">
      <c r="A566" s="28">
        <v>43552</v>
      </c>
      <c r="B566" s="20">
        <v>2019</v>
      </c>
      <c r="C566" s="21">
        <v>47.237499</v>
      </c>
      <c r="D566" s="21">
        <v>47.389999000000003</v>
      </c>
      <c r="E566" s="21">
        <v>46.8825</v>
      </c>
      <c r="F566" s="21">
        <v>47.18</v>
      </c>
      <c r="G566" s="22">
        <v>83121600</v>
      </c>
      <c r="H566" s="18">
        <f>IFERROR(VLOOKUP(A566,'I. Dividend Info'!$A$5:$B$24,2,2),0)</f>
        <v>0.1825</v>
      </c>
    </row>
    <row r="567" spans="1:8" ht="14.25" customHeight="1" x14ac:dyDescent="0.25">
      <c r="A567" s="27">
        <v>43553</v>
      </c>
      <c r="B567" s="17">
        <v>2019</v>
      </c>
      <c r="C567" s="18">
        <v>47.457500000000003</v>
      </c>
      <c r="D567" s="18">
        <v>47.52</v>
      </c>
      <c r="E567" s="18">
        <v>47.134998000000003</v>
      </c>
      <c r="F567" s="18">
        <v>47.487499</v>
      </c>
      <c r="G567" s="19">
        <v>94256000</v>
      </c>
      <c r="H567" s="18">
        <f>IFERROR(VLOOKUP(A567,'I. Dividend Info'!$A$5:$B$24,2,2),0)</f>
        <v>0.1825</v>
      </c>
    </row>
    <row r="568" spans="1:8" ht="14.25" customHeight="1" x14ac:dyDescent="0.25">
      <c r="A568" s="28">
        <v>43556</v>
      </c>
      <c r="B568" s="20">
        <v>2019</v>
      </c>
      <c r="C568" s="21">
        <v>47.91</v>
      </c>
      <c r="D568" s="21">
        <v>47.919998</v>
      </c>
      <c r="E568" s="21">
        <v>47.095001000000003</v>
      </c>
      <c r="F568" s="21">
        <v>47.810001</v>
      </c>
      <c r="G568" s="22">
        <v>111448000</v>
      </c>
      <c r="H568" s="18">
        <f>IFERROR(VLOOKUP(A568,'I. Dividend Info'!$A$5:$B$24,2,2),0)</f>
        <v>0.1825</v>
      </c>
    </row>
    <row r="569" spans="1:8" ht="14.25" customHeight="1" x14ac:dyDescent="0.25">
      <c r="A569" s="27">
        <v>43557</v>
      </c>
      <c r="B569" s="17">
        <v>2019</v>
      </c>
      <c r="C569" s="18">
        <v>47.772499000000003</v>
      </c>
      <c r="D569" s="18">
        <v>48.615001999999997</v>
      </c>
      <c r="E569" s="18">
        <v>47.762501</v>
      </c>
      <c r="F569" s="18">
        <v>48.505001</v>
      </c>
      <c r="G569" s="19">
        <v>91062800</v>
      </c>
      <c r="H569" s="18">
        <f>IFERROR(VLOOKUP(A569,'I. Dividend Info'!$A$5:$B$24,2,2),0)</f>
        <v>0.1825</v>
      </c>
    </row>
    <row r="570" spans="1:8" ht="14.25" customHeight="1" x14ac:dyDescent="0.25">
      <c r="A570" s="28">
        <v>43558</v>
      </c>
      <c r="B570" s="20">
        <v>2019</v>
      </c>
      <c r="C570" s="21">
        <v>48.3125</v>
      </c>
      <c r="D570" s="21">
        <v>49.125</v>
      </c>
      <c r="E570" s="21">
        <v>48.287497999999999</v>
      </c>
      <c r="F570" s="21">
        <v>48.837502000000001</v>
      </c>
      <c r="G570" s="22">
        <v>93087200</v>
      </c>
      <c r="H570" s="18">
        <f>IFERROR(VLOOKUP(A570,'I. Dividend Info'!$A$5:$B$24,2,2),0)</f>
        <v>0.1825</v>
      </c>
    </row>
    <row r="571" spans="1:8" ht="14.25" customHeight="1" x14ac:dyDescent="0.25">
      <c r="A571" s="27">
        <v>43559</v>
      </c>
      <c r="B571" s="17">
        <v>2019</v>
      </c>
      <c r="C571" s="18">
        <v>48.697498000000003</v>
      </c>
      <c r="D571" s="18">
        <v>49.092498999999997</v>
      </c>
      <c r="E571" s="18">
        <v>48.284999999999997</v>
      </c>
      <c r="F571" s="18">
        <v>48.922500999999997</v>
      </c>
      <c r="G571" s="19">
        <v>76457200</v>
      </c>
      <c r="H571" s="18">
        <f>IFERROR(VLOOKUP(A571,'I. Dividend Info'!$A$5:$B$24,2,2),0)</f>
        <v>0.1825</v>
      </c>
    </row>
    <row r="572" spans="1:8" ht="14.25" customHeight="1" x14ac:dyDescent="0.25">
      <c r="A572" s="28">
        <v>43560</v>
      </c>
      <c r="B572" s="20">
        <v>2019</v>
      </c>
      <c r="C572" s="21">
        <v>49.112499</v>
      </c>
      <c r="D572" s="21">
        <v>49.275002000000001</v>
      </c>
      <c r="E572" s="21">
        <v>48.982498</v>
      </c>
      <c r="F572" s="21">
        <v>49.25</v>
      </c>
      <c r="G572" s="22">
        <v>74106400</v>
      </c>
      <c r="H572" s="18">
        <f>IFERROR(VLOOKUP(A572,'I. Dividend Info'!$A$5:$B$24,2,2),0)</f>
        <v>0.1825</v>
      </c>
    </row>
    <row r="573" spans="1:8" ht="14.25" customHeight="1" x14ac:dyDescent="0.25">
      <c r="A573" s="27">
        <v>43563</v>
      </c>
      <c r="B573" s="17">
        <v>2019</v>
      </c>
      <c r="C573" s="18">
        <v>49.104999999999997</v>
      </c>
      <c r="D573" s="18">
        <v>50.057499</v>
      </c>
      <c r="E573" s="18">
        <v>49.084999000000003</v>
      </c>
      <c r="F573" s="18">
        <v>50.025002000000001</v>
      </c>
      <c r="G573" s="19">
        <v>103526800</v>
      </c>
      <c r="H573" s="18">
        <f>IFERROR(VLOOKUP(A573,'I. Dividend Info'!$A$5:$B$24,2,2),0)</f>
        <v>0.1825</v>
      </c>
    </row>
    <row r="574" spans="1:8" ht="14.25" customHeight="1" x14ac:dyDescent="0.25">
      <c r="A574" s="28">
        <v>43564</v>
      </c>
      <c r="B574" s="20">
        <v>2019</v>
      </c>
      <c r="C574" s="21">
        <v>50.080002</v>
      </c>
      <c r="D574" s="21">
        <v>50.712502000000001</v>
      </c>
      <c r="E574" s="21">
        <v>49.807499</v>
      </c>
      <c r="F574" s="21">
        <v>49.875</v>
      </c>
      <c r="G574" s="22">
        <v>143072800</v>
      </c>
      <c r="H574" s="18">
        <f>IFERROR(VLOOKUP(A574,'I. Dividend Info'!$A$5:$B$24,2,2),0)</f>
        <v>0.1825</v>
      </c>
    </row>
    <row r="575" spans="1:8" ht="14.25" customHeight="1" x14ac:dyDescent="0.25">
      <c r="A575" s="27">
        <v>43565</v>
      </c>
      <c r="B575" s="17">
        <v>2019</v>
      </c>
      <c r="C575" s="18">
        <v>49.669998</v>
      </c>
      <c r="D575" s="18">
        <v>50.185001</v>
      </c>
      <c r="E575" s="18">
        <v>49.544998</v>
      </c>
      <c r="F575" s="18">
        <v>50.154998999999997</v>
      </c>
      <c r="G575" s="19">
        <v>86781200</v>
      </c>
      <c r="H575" s="18">
        <f>IFERROR(VLOOKUP(A575,'I. Dividend Info'!$A$5:$B$24,2,2),0)</f>
        <v>0.1825</v>
      </c>
    </row>
    <row r="576" spans="1:8" ht="14.25" customHeight="1" x14ac:dyDescent="0.25">
      <c r="A576" s="28">
        <v>43566</v>
      </c>
      <c r="B576" s="20">
        <v>2019</v>
      </c>
      <c r="C576" s="21">
        <v>50.212502000000001</v>
      </c>
      <c r="D576" s="21">
        <v>50.25</v>
      </c>
      <c r="E576" s="21">
        <v>49.610000999999997</v>
      </c>
      <c r="F576" s="21">
        <v>49.737499</v>
      </c>
      <c r="G576" s="22">
        <v>83603200</v>
      </c>
      <c r="H576" s="18">
        <f>IFERROR(VLOOKUP(A576,'I. Dividend Info'!$A$5:$B$24,2,2),0)</f>
        <v>0.1825</v>
      </c>
    </row>
    <row r="577" spans="1:8" ht="14.25" customHeight="1" x14ac:dyDescent="0.25">
      <c r="A577" s="27">
        <v>43567</v>
      </c>
      <c r="B577" s="17">
        <v>2019</v>
      </c>
      <c r="C577" s="18">
        <v>49.799999</v>
      </c>
      <c r="D577" s="18">
        <v>50.034999999999997</v>
      </c>
      <c r="E577" s="18">
        <v>49.052501999999997</v>
      </c>
      <c r="F577" s="18">
        <v>49.717498999999997</v>
      </c>
      <c r="G577" s="19">
        <v>111042800</v>
      </c>
      <c r="H577" s="18">
        <f>IFERROR(VLOOKUP(A577,'I. Dividend Info'!$A$5:$B$24,2,2),0)</f>
        <v>0.1825</v>
      </c>
    </row>
    <row r="578" spans="1:8" ht="14.25" customHeight="1" x14ac:dyDescent="0.25">
      <c r="A578" s="28">
        <v>43570</v>
      </c>
      <c r="B578" s="20">
        <v>2019</v>
      </c>
      <c r="C578" s="21">
        <v>49.645000000000003</v>
      </c>
      <c r="D578" s="21">
        <v>49.962502000000001</v>
      </c>
      <c r="E578" s="21">
        <v>49.502499</v>
      </c>
      <c r="F578" s="21">
        <v>49.807499</v>
      </c>
      <c r="G578" s="22">
        <v>70146400</v>
      </c>
      <c r="H578" s="18">
        <f>IFERROR(VLOOKUP(A578,'I. Dividend Info'!$A$5:$B$24,2,2),0)</f>
        <v>0.1825</v>
      </c>
    </row>
    <row r="579" spans="1:8" ht="14.25" customHeight="1" x14ac:dyDescent="0.25">
      <c r="A579" s="27">
        <v>43571</v>
      </c>
      <c r="B579" s="17">
        <v>2019</v>
      </c>
      <c r="C579" s="18">
        <v>49.865001999999997</v>
      </c>
      <c r="D579" s="18">
        <v>50.342498999999997</v>
      </c>
      <c r="E579" s="18">
        <v>49.639999000000003</v>
      </c>
      <c r="F579" s="18">
        <v>49.8125</v>
      </c>
      <c r="G579" s="19">
        <v>102785600</v>
      </c>
      <c r="H579" s="18">
        <f>IFERROR(VLOOKUP(A579,'I. Dividend Info'!$A$5:$B$24,2,2),0)</f>
        <v>0.1825</v>
      </c>
    </row>
    <row r="580" spans="1:8" ht="14.25" customHeight="1" x14ac:dyDescent="0.25">
      <c r="A580" s="28">
        <v>43572</v>
      </c>
      <c r="B580" s="20">
        <v>2019</v>
      </c>
      <c r="C580" s="21">
        <v>49.884998000000003</v>
      </c>
      <c r="D580" s="21">
        <v>50.845001000000003</v>
      </c>
      <c r="E580" s="21">
        <v>49.652500000000003</v>
      </c>
      <c r="F580" s="21">
        <v>50.782501000000003</v>
      </c>
      <c r="G580" s="22">
        <v>115627200</v>
      </c>
      <c r="H580" s="18">
        <f>IFERROR(VLOOKUP(A580,'I. Dividend Info'!$A$5:$B$24,2,2),0)</f>
        <v>0.1825</v>
      </c>
    </row>
    <row r="581" spans="1:8" ht="14.25" customHeight="1" x14ac:dyDescent="0.25">
      <c r="A581" s="27">
        <v>43573</v>
      </c>
      <c r="B581" s="17">
        <v>2019</v>
      </c>
      <c r="C581" s="18">
        <v>50.779998999999997</v>
      </c>
      <c r="D581" s="18">
        <v>51.037497999999999</v>
      </c>
      <c r="E581" s="18">
        <v>50.630001</v>
      </c>
      <c r="F581" s="18">
        <v>50.965000000000003</v>
      </c>
      <c r="G581" s="19">
        <v>96783200</v>
      </c>
      <c r="H581" s="18">
        <f>IFERROR(VLOOKUP(A581,'I. Dividend Info'!$A$5:$B$24,2,2),0)</f>
        <v>0.1825</v>
      </c>
    </row>
    <row r="582" spans="1:8" ht="14.25" customHeight="1" x14ac:dyDescent="0.25">
      <c r="A582" s="28">
        <v>43577</v>
      </c>
      <c r="B582" s="20">
        <v>2019</v>
      </c>
      <c r="C582" s="21">
        <v>50.707500000000003</v>
      </c>
      <c r="D582" s="21">
        <v>51.235000999999997</v>
      </c>
      <c r="E582" s="21">
        <v>50.584999000000003</v>
      </c>
      <c r="F582" s="21">
        <v>51.1325</v>
      </c>
      <c r="G582" s="22">
        <v>77758000</v>
      </c>
      <c r="H582" s="18">
        <f>IFERROR(VLOOKUP(A582,'I. Dividend Info'!$A$5:$B$24,2,2),0)</f>
        <v>0.1825</v>
      </c>
    </row>
    <row r="583" spans="1:8" ht="14.25" customHeight="1" x14ac:dyDescent="0.25">
      <c r="A583" s="27">
        <v>43578</v>
      </c>
      <c r="B583" s="17">
        <v>2019</v>
      </c>
      <c r="C583" s="18">
        <v>51.107498</v>
      </c>
      <c r="D583" s="18">
        <v>51.9375</v>
      </c>
      <c r="E583" s="18">
        <v>50.974997999999999</v>
      </c>
      <c r="F583" s="18">
        <v>51.869999</v>
      </c>
      <c r="G583" s="19">
        <v>93292000</v>
      </c>
      <c r="H583" s="18">
        <f>IFERROR(VLOOKUP(A583,'I. Dividend Info'!$A$5:$B$24,2,2),0)</f>
        <v>0.1825</v>
      </c>
    </row>
    <row r="584" spans="1:8" ht="14.25" customHeight="1" x14ac:dyDescent="0.25">
      <c r="A584" s="28">
        <v>43579</v>
      </c>
      <c r="B584" s="20">
        <v>2019</v>
      </c>
      <c r="C584" s="21">
        <v>51.84</v>
      </c>
      <c r="D584" s="21">
        <v>52.119999</v>
      </c>
      <c r="E584" s="21">
        <v>51.762501</v>
      </c>
      <c r="F584" s="21">
        <v>51.790000999999997</v>
      </c>
      <c r="G584" s="22">
        <v>70162400</v>
      </c>
      <c r="H584" s="18">
        <f>IFERROR(VLOOKUP(A584,'I. Dividend Info'!$A$5:$B$24,2,2),0)</f>
        <v>0.1825</v>
      </c>
    </row>
    <row r="585" spans="1:8" ht="14.25" customHeight="1" x14ac:dyDescent="0.25">
      <c r="A585" s="27">
        <v>43580</v>
      </c>
      <c r="B585" s="17">
        <v>2019</v>
      </c>
      <c r="C585" s="18">
        <v>51.707500000000003</v>
      </c>
      <c r="D585" s="18">
        <v>51.939999</v>
      </c>
      <c r="E585" s="18">
        <v>51.279998999999997</v>
      </c>
      <c r="F585" s="18">
        <v>51.32</v>
      </c>
      <c r="G585" s="19">
        <v>74172800</v>
      </c>
      <c r="H585" s="18">
        <f>IFERROR(VLOOKUP(A585,'I. Dividend Info'!$A$5:$B$24,2,2),0)</f>
        <v>0.1825</v>
      </c>
    </row>
    <row r="586" spans="1:8" ht="14.25" customHeight="1" x14ac:dyDescent="0.25">
      <c r="A586" s="28">
        <v>43581</v>
      </c>
      <c r="B586" s="20">
        <v>2019</v>
      </c>
      <c r="C586" s="21">
        <v>51.224997999999999</v>
      </c>
      <c r="D586" s="21">
        <v>51.25</v>
      </c>
      <c r="E586" s="21">
        <v>50.529998999999997</v>
      </c>
      <c r="F586" s="21">
        <v>51.075001</v>
      </c>
      <c r="G586" s="22">
        <v>74596400</v>
      </c>
      <c r="H586" s="18">
        <f>IFERROR(VLOOKUP(A586,'I. Dividend Info'!$A$5:$B$24,2,2),0)</f>
        <v>0.1825</v>
      </c>
    </row>
    <row r="587" spans="1:8" ht="14.25" customHeight="1" x14ac:dyDescent="0.25">
      <c r="A587" s="27">
        <v>43584</v>
      </c>
      <c r="B587" s="17">
        <v>2019</v>
      </c>
      <c r="C587" s="18">
        <v>51.099997999999999</v>
      </c>
      <c r="D587" s="18">
        <v>51.4925</v>
      </c>
      <c r="E587" s="18">
        <v>50.965000000000003</v>
      </c>
      <c r="F587" s="18">
        <v>51.152500000000003</v>
      </c>
      <c r="G587" s="19">
        <v>88818800</v>
      </c>
      <c r="H587" s="18">
        <f>IFERROR(VLOOKUP(A587,'I. Dividend Info'!$A$5:$B$24,2,2),0)</f>
        <v>0.1825</v>
      </c>
    </row>
    <row r="588" spans="1:8" ht="14.25" customHeight="1" x14ac:dyDescent="0.25">
      <c r="A588" s="28">
        <v>43585</v>
      </c>
      <c r="B588" s="20">
        <v>2019</v>
      </c>
      <c r="C588" s="21">
        <v>50.764999000000003</v>
      </c>
      <c r="D588" s="21">
        <v>50.849997999999999</v>
      </c>
      <c r="E588" s="21">
        <v>49.777500000000003</v>
      </c>
      <c r="F588" s="21">
        <v>50.167499999999997</v>
      </c>
      <c r="G588" s="22">
        <v>186139600</v>
      </c>
      <c r="H588" s="18">
        <f>IFERROR(VLOOKUP(A588,'I. Dividend Info'!$A$5:$B$24,2,2),0)</f>
        <v>0.1825</v>
      </c>
    </row>
    <row r="589" spans="1:8" ht="14.25" customHeight="1" x14ac:dyDescent="0.25">
      <c r="A589" s="27">
        <v>43586</v>
      </c>
      <c r="B589" s="17">
        <v>2019</v>
      </c>
      <c r="C589" s="18">
        <v>52.470001000000003</v>
      </c>
      <c r="D589" s="18">
        <v>53.827499000000003</v>
      </c>
      <c r="E589" s="18">
        <v>52.307499</v>
      </c>
      <c r="F589" s="18">
        <v>52.630001</v>
      </c>
      <c r="G589" s="19">
        <v>259309200</v>
      </c>
      <c r="H589" s="18">
        <f>IFERROR(VLOOKUP(A589,'I. Dividend Info'!$A$5:$B$24,2,2),0)</f>
        <v>0.1825</v>
      </c>
    </row>
    <row r="590" spans="1:8" ht="14.25" customHeight="1" x14ac:dyDescent="0.25">
      <c r="A590" s="28">
        <v>43587</v>
      </c>
      <c r="B590" s="20">
        <v>2019</v>
      </c>
      <c r="C590" s="21">
        <v>52.459999000000003</v>
      </c>
      <c r="D590" s="21">
        <v>53.162497999999999</v>
      </c>
      <c r="E590" s="21">
        <v>52.032501000000003</v>
      </c>
      <c r="F590" s="21">
        <v>52.287497999999999</v>
      </c>
      <c r="G590" s="22">
        <v>127985200</v>
      </c>
      <c r="H590" s="18">
        <f>IFERROR(VLOOKUP(A590,'I. Dividend Info'!$A$5:$B$24,2,2),0)</f>
        <v>0.1825</v>
      </c>
    </row>
    <row r="591" spans="1:8" ht="14.25" customHeight="1" x14ac:dyDescent="0.25">
      <c r="A591" s="27">
        <v>43588</v>
      </c>
      <c r="B591" s="17">
        <v>2019</v>
      </c>
      <c r="C591" s="18">
        <v>52.722499999999997</v>
      </c>
      <c r="D591" s="18">
        <v>52.959999000000003</v>
      </c>
      <c r="E591" s="18">
        <v>52.557499</v>
      </c>
      <c r="F591" s="18">
        <v>52.9375</v>
      </c>
      <c r="G591" s="19">
        <v>83569600</v>
      </c>
      <c r="H591" s="18">
        <f>IFERROR(VLOOKUP(A591,'I. Dividend Info'!$A$5:$B$24,2,2),0)</f>
        <v>0.1825</v>
      </c>
    </row>
    <row r="592" spans="1:8" ht="14.25" customHeight="1" x14ac:dyDescent="0.25">
      <c r="A592" s="28">
        <v>43591</v>
      </c>
      <c r="B592" s="20">
        <v>2019</v>
      </c>
      <c r="C592" s="21">
        <v>51.072498000000003</v>
      </c>
      <c r="D592" s="21">
        <v>52.209999000000003</v>
      </c>
      <c r="E592" s="21">
        <v>50.875</v>
      </c>
      <c r="F592" s="21">
        <v>52.119999</v>
      </c>
      <c r="G592" s="22">
        <v>129772400</v>
      </c>
      <c r="H592" s="18">
        <f>IFERROR(VLOOKUP(A592,'I. Dividend Info'!$A$5:$B$24,2,2),0)</f>
        <v>0.1825</v>
      </c>
    </row>
    <row r="593" spans="1:8" ht="14.25" customHeight="1" x14ac:dyDescent="0.25">
      <c r="A593" s="27">
        <v>43592</v>
      </c>
      <c r="B593" s="17">
        <v>2019</v>
      </c>
      <c r="C593" s="18">
        <v>51.470001000000003</v>
      </c>
      <c r="D593" s="18">
        <v>51.854999999999997</v>
      </c>
      <c r="E593" s="18">
        <v>50.207500000000003</v>
      </c>
      <c r="F593" s="18">
        <v>50.715000000000003</v>
      </c>
      <c r="G593" s="19">
        <v>155054800</v>
      </c>
      <c r="H593" s="18">
        <f>IFERROR(VLOOKUP(A593,'I. Dividend Info'!$A$5:$B$24,2,2),0)</f>
        <v>0.1825</v>
      </c>
    </row>
    <row r="594" spans="1:8" ht="14.25" customHeight="1" x14ac:dyDescent="0.25">
      <c r="A594" s="28">
        <v>43593</v>
      </c>
      <c r="B594" s="20">
        <v>2019</v>
      </c>
      <c r="C594" s="21">
        <v>50.474997999999999</v>
      </c>
      <c r="D594" s="21">
        <v>51.334999000000003</v>
      </c>
      <c r="E594" s="21">
        <v>50.4375</v>
      </c>
      <c r="F594" s="21">
        <v>50.724997999999999</v>
      </c>
      <c r="G594" s="22">
        <v>105358000</v>
      </c>
      <c r="H594" s="18">
        <f>IFERROR(VLOOKUP(A594,'I. Dividend Info'!$A$5:$B$24,2,2),0)</f>
        <v>0.1825</v>
      </c>
    </row>
    <row r="595" spans="1:8" ht="14.25" customHeight="1" x14ac:dyDescent="0.25">
      <c r="A595" s="27">
        <v>43594</v>
      </c>
      <c r="B595" s="17">
        <v>2019</v>
      </c>
      <c r="C595" s="18">
        <v>50.099997999999999</v>
      </c>
      <c r="D595" s="18">
        <v>50.419998</v>
      </c>
      <c r="E595" s="18">
        <v>49.165000999999997</v>
      </c>
      <c r="F595" s="18">
        <v>50.18</v>
      </c>
      <c r="G595" s="19">
        <v>139634400</v>
      </c>
      <c r="H595" s="18">
        <f>IFERROR(VLOOKUP(A595,'I. Dividend Info'!$A$5:$B$24,2,2),0)</f>
        <v>0.1825</v>
      </c>
    </row>
    <row r="596" spans="1:8" ht="14.25" customHeight="1" x14ac:dyDescent="0.25">
      <c r="A596" s="28">
        <v>43595</v>
      </c>
      <c r="B596" s="20">
        <v>2019</v>
      </c>
      <c r="C596" s="21">
        <v>49.354999999999997</v>
      </c>
      <c r="D596" s="21">
        <v>49.712502000000001</v>
      </c>
      <c r="E596" s="21">
        <v>48.192501</v>
      </c>
      <c r="F596" s="21">
        <v>49.294998</v>
      </c>
      <c r="G596" s="22">
        <v>164834800</v>
      </c>
      <c r="H596" s="18">
        <f>IFERROR(VLOOKUP(A596,'I. Dividend Info'!$A$5:$B$24,2,2),0)</f>
        <v>0.1925</v>
      </c>
    </row>
    <row r="597" spans="1:8" ht="14.25" customHeight="1" x14ac:dyDescent="0.25">
      <c r="A597" s="27">
        <v>43598</v>
      </c>
      <c r="B597" s="17">
        <v>2019</v>
      </c>
      <c r="C597" s="18">
        <v>46.927501999999997</v>
      </c>
      <c r="D597" s="18">
        <v>47.369999</v>
      </c>
      <c r="E597" s="18">
        <v>45.712502000000001</v>
      </c>
      <c r="F597" s="18">
        <v>46.43</v>
      </c>
      <c r="G597" s="19">
        <v>229722400</v>
      </c>
      <c r="H597" s="18">
        <f>IFERROR(VLOOKUP(A597,'I. Dividend Info'!$A$5:$B$24,2,2),0)</f>
        <v>0.1925</v>
      </c>
    </row>
    <row r="598" spans="1:8" ht="14.25" customHeight="1" x14ac:dyDescent="0.25">
      <c r="A598" s="28">
        <v>43599</v>
      </c>
      <c r="B598" s="20">
        <v>2019</v>
      </c>
      <c r="C598" s="21">
        <v>46.602500999999997</v>
      </c>
      <c r="D598" s="21">
        <v>47.424999</v>
      </c>
      <c r="E598" s="21">
        <v>46.352500999999997</v>
      </c>
      <c r="F598" s="21">
        <v>47.165000999999997</v>
      </c>
      <c r="G598" s="22">
        <v>146118800</v>
      </c>
      <c r="H598" s="18">
        <f>IFERROR(VLOOKUP(A598,'I. Dividend Info'!$A$5:$B$24,2,2),0)</f>
        <v>0.1925</v>
      </c>
    </row>
    <row r="599" spans="1:8" ht="14.25" customHeight="1" x14ac:dyDescent="0.25">
      <c r="A599" s="27">
        <v>43600</v>
      </c>
      <c r="B599" s="17">
        <v>2019</v>
      </c>
      <c r="C599" s="18">
        <v>46.567501</v>
      </c>
      <c r="D599" s="18">
        <v>47.9375</v>
      </c>
      <c r="E599" s="18">
        <v>46.505001</v>
      </c>
      <c r="F599" s="18">
        <v>47.73</v>
      </c>
      <c r="G599" s="19">
        <v>106178800</v>
      </c>
      <c r="H599" s="18">
        <f>IFERROR(VLOOKUP(A599,'I. Dividend Info'!$A$5:$B$24,2,2),0)</f>
        <v>0.1925</v>
      </c>
    </row>
    <row r="600" spans="1:8" ht="14.25" customHeight="1" x14ac:dyDescent="0.25">
      <c r="A600" s="28">
        <v>43601</v>
      </c>
      <c r="B600" s="20">
        <v>2019</v>
      </c>
      <c r="C600" s="21">
        <v>47.477500999999997</v>
      </c>
      <c r="D600" s="21">
        <v>48.1175</v>
      </c>
      <c r="E600" s="21">
        <v>47.209999000000003</v>
      </c>
      <c r="F600" s="21">
        <v>47.52</v>
      </c>
      <c r="G600" s="22">
        <v>132125600</v>
      </c>
      <c r="H600" s="18">
        <f>IFERROR(VLOOKUP(A600,'I. Dividend Info'!$A$5:$B$24,2,2),0)</f>
        <v>0.1925</v>
      </c>
    </row>
    <row r="601" spans="1:8" ht="14.25" customHeight="1" x14ac:dyDescent="0.25">
      <c r="A601" s="27">
        <v>43602</v>
      </c>
      <c r="B601" s="17">
        <v>2019</v>
      </c>
      <c r="C601" s="18">
        <v>46.732498</v>
      </c>
      <c r="D601" s="18">
        <v>47.724997999999999</v>
      </c>
      <c r="E601" s="18">
        <v>46.689999</v>
      </c>
      <c r="F601" s="18">
        <v>47.25</v>
      </c>
      <c r="G601" s="19">
        <v>131516400</v>
      </c>
      <c r="H601" s="18">
        <f>IFERROR(VLOOKUP(A601,'I. Dividend Info'!$A$5:$B$24,2,2),0)</f>
        <v>0.1925</v>
      </c>
    </row>
    <row r="602" spans="1:8" ht="14.25" customHeight="1" x14ac:dyDescent="0.25">
      <c r="A602" s="28">
        <v>43605</v>
      </c>
      <c r="B602" s="20">
        <v>2019</v>
      </c>
      <c r="C602" s="21">
        <v>45.880001</v>
      </c>
      <c r="D602" s="21">
        <v>46.087502000000001</v>
      </c>
      <c r="E602" s="21">
        <v>45.07</v>
      </c>
      <c r="F602" s="21">
        <v>45.772499000000003</v>
      </c>
      <c r="G602" s="22">
        <v>154449200</v>
      </c>
      <c r="H602" s="18">
        <f>IFERROR(VLOOKUP(A602,'I. Dividend Info'!$A$5:$B$24,2,2),0)</f>
        <v>0.1925</v>
      </c>
    </row>
    <row r="603" spans="1:8" ht="14.25" customHeight="1" x14ac:dyDescent="0.25">
      <c r="A603" s="27">
        <v>43606</v>
      </c>
      <c r="B603" s="17">
        <v>2019</v>
      </c>
      <c r="C603" s="18">
        <v>46.305</v>
      </c>
      <c r="D603" s="18">
        <v>47</v>
      </c>
      <c r="E603" s="18">
        <v>46.174999</v>
      </c>
      <c r="F603" s="18">
        <v>46.650002000000001</v>
      </c>
      <c r="G603" s="19">
        <v>113459200</v>
      </c>
      <c r="H603" s="18">
        <f>IFERROR(VLOOKUP(A603,'I. Dividend Info'!$A$5:$B$24,2,2),0)</f>
        <v>0.1925</v>
      </c>
    </row>
    <row r="604" spans="1:8" ht="14.25" customHeight="1" x14ac:dyDescent="0.25">
      <c r="A604" s="28">
        <v>43607</v>
      </c>
      <c r="B604" s="20">
        <v>2019</v>
      </c>
      <c r="C604" s="21">
        <v>46.165000999999997</v>
      </c>
      <c r="D604" s="21">
        <v>46.427501999999997</v>
      </c>
      <c r="E604" s="21">
        <v>45.637501</v>
      </c>
      <c r="F604" s="21">
        <v>45.695</v>
      </c>
      <c r="G604" s="22">
        <v>118994400</v>
      </c>
      <c r="H604" s="18">
        <f>IFERROR(VLOOKUP(A604,'I. Dividend Info'!$A$5:$B$24,2,2),0)</f>
        <v>0.1925</v>
      </c>
    </row>
    <row r="605" spans="1:8" ht="14.25" customHeight="1" x14ac:dyDescent="0.25">
      <c r="A605" s="27">
        <v>43608</v>
      </c>
      <c r="B605" s="17">
        <v>2019</v>
      </c>
      <c r="C605" s="18">
        <v>44.950001</v>
      </c>
      <c r="D605" s="18">
        <v>45.134998000000003</v>
      </c>
      <c r="E605" s="18">
        <v>44.452499000000003</v>
      </c>
      <c r="F605" s="18">
        <v>44.915000999999997</v>
      </c>
      <c r="G605" s="19">
        <v>146118800</v>
      </c>
      <c r="H605" s="18">
        <f>IFERROR(VLOOKUP(A605,'I. Dividend Info'!$A$5:$B$24,2,2),0)</f>
        <v>0.1925</v>
      </c>
    </row>
    <row r="606" spans="1:8" ht="14.25" customHeight="1" x14ac:dyDescent="0.25">
      <c r="A606" s="28">
        <v>43609</v>
      </c>
      <c r="B606" s="20">
        <v>2019</v>
      </c>
      <c r="C606" s="21">
        <v>45.049999</v>
      </c>
      <c r="D606" s="21">
        <v>45.534999999999997</v>
      </c>
      <c r="E606" s="21">
        <v>44.654998999999997</v>
      </c>
      <c r="F606" s="21">
        <v>44.7425</v>
      </c>
      <c r="G606" s="22">
        <v>94858800</v>
      </c>
      <c r="H606" s="18">
        <f>IFERROR(VLOOKUP(A606,'I. Dividend Info'!$A$5:$B$24,2,2),0)</f>
        <v>0.1925</v>
      </c>
    </row>
    <row r="607" spans="1:8" ht="14.25" customHeight="1" x14ac:dyDescent="0.25">
      <c r="A607" s="27">
        <v>43613</v>
      </c>
      <c r="B607" s="17">
        <v>2019</v>
      </c>
      <c r="C607" s="18">
        <v>44.73</v>
      </c>
      <c r="D607" s="18">
        <v>45.147499000000003</v>
      </c>
      <c r="E607" s="18">
        <v>44.477500999999997</v>
      </c>
      <c r="F607" s="18">
        <v>44.557499</v>
      </c>
      <c r="G607" s="19">
        <v>111792800</v>
      </c>
      <c r="H607" s="18">
        <f>IFERROR(VLOOKUP(A607,'I. Dividend Info'!$A$5:$B$24,2,2),0)</f>
        <v>0.1925</v>
      </c>
    </row>
    <row r="608" spans="1:8" ht="14.25" customHeight="1" x14ac:dyDescent="0.25">
      <c r="A608" s="28">
        <v>43614</v>
      </c>
      <c r="B608" s="20">
        <v>2019</v>
      </c>
      <c r="C608" s="21">
        <v>44.104999999999997</v>
      </c>
      <c r="D608" s="21">
        <v>44.837502000000001</v>
      </c>
      <c r="E608" s="21">
        <v>44</v>
      </c>
      <c r="F608" s="21">
        <v>44.345001000000003</v>
      </c>
      <c r="G608" s="22">
        <v>113924800</v>
      </c>
      <c r="H608" s="18">
        <f>IFERROR(VLOOKUP(A608,'I. Dividend Info'!$A$5:$B$24,2,2),0)</f>
        <v>0.1925</v>
      </c>
    </row>
    <row r="609" spans="1:8" ht="14.25" customHeight="1" x14ac:dyDescent="0.25">
      <c r="A609" s="27">
        <v>43615</v>
      </c>
      <c r="B609" s="17">
        <v>2019</v>
      </c>
      <c r="C609" s="18">
        <v>44.487499</v>
      </c>
      <c r="D609" s="18">
        <v>44.807499</v>
      </c>
      <c r="E609" s="18">
        <v>44.167499999999997</v>
      </c>
      <c r="F609" s="18">
        <v>44.575001</v>
      </c>
      <c r="G609" s="19">
        <v>84873600</v>
      </c>
      <c r="H609" s="18">
        <f>IFERROR(VLOOKUP(A609,'I. Dividend Info'!$A$5:$B$24,2,2),0)</f>
        <v>0.1925</v>
      </c>
    </row>
    <row r="610" spans="1:8" ht="14.25" customHeight="1" x14ac:dyDescent="0.25">
      <c r="A610" s="28">
        <v>43616</v>
      </c>
      <c r="B610" s="20">
        <v>2019</v>
      </c>
      <c r="C610" s="21">
        <v>44.057499</v>
      </c>
      <c r="D610" s="21">
        <v>44.497501</v>
      </c>
      <c r="E610" s="21">
        <v>43.747501</v>
      </c>
      <c r="F610" s="21">
        <v>43.767502</v>
      </c>
      <c r="G610" s="22">
        <v>108174400</v>
      </c>
      <c r="H610" s="18">
        <f>IFERROR(VLOOKUP(A610,'I. Dividend Info'!$A$5:$B$24,2,2),0)</f>
        <v>0.1925</v>
      </c>
    </row>
    <row r="611" spans="1:8" ht="14.25" customHeight="1" x14ac:dyDescent="0.25">
      <c r="A611" s="27">
        <v>43619</v>
      </c>
      <c r="B611" s="17">
        <v>2019</v>
      </c>
      <c r="C611" s="18">
        <v>43.900002000000001</v>
      </c>
      <c r="D611" s="18">
        <v>44.48</v>
      </c>
      <c r="E611" s="18">
        <v>42.567501</v>
      </c>
      <c r="F611" s="18">
        <v>43.325001</v>
      </c>
      <c r="G611" s="19">
        <v>161584400</v>
      </c>
      <c r="H611" s="18">
        <f>IFERROR(VLOOKUP(A611,'I. Dividend Info'!$A$5:$B$24,2,2),0)</f>
        <v>0.1925</v>
      </c>
    </row>
    <row r="612" spans="1:8" ht="14.25" customHeight="1" x14ac:dyDescent="0.25">
      <c r="A612" s="28">
        <v>43620</v>
      </c>
      <c r="B612" s="20">
        <v>2019</v>
      </c>
      <c r="C612" s="21">
        <v>43.860000999999997</v>
      </c>
      <c r="D612" s="21">
        <v>44.957500000000003</v>
      </c>
      <c r="E612" s="21">
        <v>43.630001</v>
      </c>
      <c r="F612" s="21">
        <v>44.91</v>
      </c>
      <c r="G612" s="22">
        <v>123872000</v>
      </c>
      <c r="H612" s="18">
        <f>IFERROR(VLOOKUP(A612,'I. Dividend Info'!$A$5:$B$24,2,2),0)</f>
        <v>0.1925</v>
      </c>
    </row>
    <row r="613" spans="1:8" ht="14.25" customHeight="1" x14ac:dyDescent="0.25">
      <c r="A613" s="27">
        <v>43621</v>
      </c>
      <c r="B613" s="17">
        <v>2019</v>
      </c>
      <c r="C613" s="18">
        <v>46.07</v>
      </c>
      <c r="D613" s="18">
        <v>46.247501</v>
      </c>
      <c r="E613" s="18">
        <v>45.284999999999997</v>
      </c>
      <c r="F613" s="18">
        <v>45.634998000000003</v>
      </c>
      <c r="G613" s="19">
        <v>119093600</v>
      </c>
      <c r="H613" s="18">
        <f>IFERROR(VLOOKUP(A613,'I. Dividend Info'!$A$5:$B$24,2,2),0)</f>
        <v>0.1925</v>
      </c>
    </row>
    <row r="614" spans="1:8" ht="14.25" customHeight="1" x14ac:dyDescent="0.25">
      <c r="A614" s="28">
        <v>43622</v>
      </c>
      <c r="B614" s="20">
        <v>2019</v>
      </c>
      <c r="C614" s="21">
        <v>45.77</v>
      </c>
      <c r="D614" s="21">
        <v>46.3675</v>
      </c>
      <c r="E614" s="21">
        <v>45.537497999999999</v>
      </c>
      <c r="F614" s="21">
        <v>46.305</v>
      </c>
      <c r="G614" s="22">
        <v>90105200</v>
      </c>
      <c r="H614" s="18">
        <f>IFERROR(VLOOKUP(A614,'I. Dividend Info'!$A$5:$B$24,2,2),0)</f>
        <v>0.1925</v>
      </c>
    </row>
    <row r="615" spans="1:8" ht="14.25" customHeight="1" x14ac:dyDescent="0.25">
      <c r="A615" s="27">
        <v>43623</v>
      </c>
      <c r="B615" s="17">
        <v>2019</v>
      </c>
      <c r="C615" s="18">
        <v>46.627499</v>
      </c>
      <c r="D615" s="18">
        <v>47.98</v>
      </c>
      <c r="E615" s="18">
        <v>46.442501</v>
      </c>
      <c r="F615" s="18">
        <v>47.537497999999999</v>
      </c>
      <c r="G615" s="19">
        <v>122737600</v>
      </c>
      <c r="H615" s="18">
        <f>IFERROR(VLOOKUP(A615,'I. Dividend Info'!$A$5:$B$24,2,2),0)</f>
        <v>0.1925</v>
      </c>
    </row>
    <row r="616" spans="1:8" ht="14.25" customHeight="1" x14ac:dyDescent="0.25">
      <c r="A616" s="28">
        <v>43626</v>
      </c>
      <c r="B616" s="20">
        <v>2019</v>
      </c>
      <c r="C616" s="21">
        <v>47.952499000000003</v>
      </c>
      <c r="D616" s="21">
        <v>48.842498999999997</v>
      </c>
      <c r="E616" s="21">
        <v>47.904998999999997</v>
      </c>
      <c r="F616" s="21">
        <v>48.145000000000003</v>
      </c>
      <c r="G616" s="22">
        <v>104883600</v>
      </c>
      <c r="H616" s="18">
        <f>IFERROR(VLOOKUP(A616,'I. Dividend Info'!$A$5:$B$24,2,2),0)</f>
        <v>0.1925</v>
      </c>
    </row>
    <row r="617" spans="1:8" ht="14.25" customHeight="1" x14ac:dyDescent="0.25">
      <c r="A617" s="27">
        <v>43627</v>
      </c>
      <c r="B617" s="17">
        <v>2019</v>
      </c>
      <c r="C617" s="18">
        <v>48.715000000000003</v>
      </c>
      <c r="D617" s="18">
        <v>49</v>
      </c>
      <c r="E617" s="18">
        <v>48.400002000000001</v>
      </c>
      <c r="F617" s="18">
        <v>48.702499000000003</v>
      </c>
      <c r="G617" s="19">
        <v>107731600</v>
      </c>
      <c r="H617" s="18">
        <f>IFERROR(VLOOKUP(A617,'I. Dividend Info'!$A$5:$B$24,2,2),0)</f>
        <v>0.1925</v>
      </c>
    </row>
    <row r="618" spans="1:8" ht="14.25" customHeight="1" x14ac:dyDescent="0.25">
      <c r="A618" s="28">
        <v>43628</v>
      </c>
      <c r="B618" s="20">
        <v>2019</v>
      </c>
      <c r="C618" s="21">
        <v>48.487499</v>
      </c>
      <c r="D618" s="21">
        <v>48.9925</v>
      </c>
      <c r="E618" s="21">
        <v>48.347499999999997</v>
      </c>
      <c r="F618" s="21">
        <v>48.547500999999997</v>
      </c>
      <c r="G618" s="22">
        <v>73012800</v>
      </c>
      <c r="H618" s="18">
        <f>IFERROR(VLOOKUP(A618,'I. Dividend Info'!$A$5:$B$24,2,2),0)</f>
        <v>0.1925</v>
      </c>
    </row>
    <row r="619" spans="1:8" ht="14.25" customHeight="1" x14ac:dyDescent="0.25">
      <c r="A619" s="27">
        <v>43629</v>
      </c>
      <c r="B619" s="17">
        <v>2019</v>
      </c>
      <c r="C619" s="18">
        <v>48.674999</v>
      </c>
      <c r="D619" s="18">
        <v>49.197498000000003</v>
      </c>
      <c r="E619" s="18">
        <v>48.400002000000001</v>
      </c>
      <c r="F619" s="18">
        <v>48.537497999999999</v>
      </c>
      <c r="G619" s="19">
        <v>86698400</v>
      </c>
      <c r="H619" s="18">
        <f>IFERROR(VLOOKUP(A619,'I. Dividend Info'!$A$5:$B$24,2,2),0)</f>
        <v>0.1925</v>
      </c>
    </row>
    <row r="620" spans="1:8" ht="14.25" customHeight="1" x14ac:dyDescent="0.25">
      <c r="A620" s="28">
        <v>43630</v>
      </c>
      <c r="B620" s="20">
        <v>2019</v>
      </c>
      <c r="C620" s="21">
        <v>47.887501</v>
      </c>
      <c r="D620" s="21">
        <v>48.397499000000003</v>
      </c>
      <c r="E620" s="21">
        <v>47.575001</v>
      </c>
      <c r="F620" s="21">
        <v>48.185001</v>
      </c>
      <c r="G620" s="22">
        <v>75046000</v>
      </c>
      <c r="H620" s="18">
        <f>IFERROR(VLOOKUP(A620,'I. Dividend Info'!$A$5:$B$24,2,2),0)</f>
        <v>0.1925</v>
      </c>
    </row>
    <row r="621" spans="1:8" ht="14.25" customHeight="1" x14ac:dyDescent="0.25">
      <c r="A621" s="27">
        <v>43633</v>
      </c>
      <c r="B621" s="17">
        <v>2019</v>
      </c>
      <c r="C621" s="18">
        <v>48.224997999999999</v>
      </c>
      <c r="D621" s="18">
        <v>48.740001999999997</v>
      </c>
      <c r="E621" s="18">
        <v>48.042499999999997</v>
      </c>
      <c r="F621" s="18">
        <v>48.472499999999997</v>
      </c>
      <c r="G621" s="19">
        <v>58676400</v>
      </c>
      <c r="H621" s="18">
        <f>IFERROR(VLOOKUP(A621,'I. Dividend Info'!$A$5:$B$24,2,2),0)</f>
        <v>0.1925</v>
      </c>
    </row>
    <row r="622" spans="1:8" ht="14.25" customHeight="1" x14ac:dyDescent="0.25">
      <c r="A622" s="28">
        <v>43634</v>
      </c>
      <c r="B622" s="20">
        <v>2019</v>
      </c>
      <c r="C622" s="21">
        <v>49.012501</v>
      </c>
      <c r="D622" s="21">
        <v>50.072498000000003</v>
      </c>
      <c r="E622" s="21">
        <v>48.802501999999997</v>
      </c>
      <c r="F622" s="21">
        <v>49.612499</v>
      </c>
      <c r="G622" s="22">
        <v>106204000</v>
      </c>
      <c r="H622" s="18">
        <f>IFERROR(VLOOKUP(A622,'I. Dividend Info'!$A$5:$B$24,2,2),0)</f>
        <v>0.1925</v>
      </c>
    </row>
    <row r="623" spans="1:8" ht="14.25" customHeight="1" x14ac:dyDescent="0.25">
      <c r="A623" s="27">
        <v>43635</v>
      </c>
      <c r="B623" s="17">
        <v>2019</v>
      </c>
      <c r="C623" s="18">
        <v>49.919998</v>
      </c>
      <c r="D623" s="18">
        <v>49.970001000000003</v>
      </c>
      <c r="E623" s="18">
        <v>49.327499000000003</v>
      </c>
      <c r="F623" s="18">
        <v>49.467498999999997</v>
      </c>
      <c r="G623" s="19">
        <v>84496800</v>
      </c>
      <c r="H623" s="18">
        <f>IFERROR(VLOOKUP(A623,'I. Dividend Info'!$A$5:$B$24,2,2),0)</f>
        <v>0.1925</v>
      </c>
    </row>
    <row r="624" spans="1:8" ht="14.25" customHeight="1" x14ac:dyDescent="0.25">
      <c r="A624" s="28">
        <v>43636</v>
      </c>
      <c r="B624" s="20">
        <v>2019</v>
      </c>
      <c r="C624" s="21">
        <v>50.092498999999997</v>
      </c>
      <c r="D624" s="21">
        <v>50.152500000000003</v>
      </c>
      <c r="E624" s="21">
        <v>49.5075</v>
      </c>
      <c r="F624" s="21">
        <v>49.865001999999997</v>
      </c>
      <c r="G624" s="22">
        <v>86056000</v>
      </c>
      <c r="H624" s="18">
        <f>IFERROR(VLOOKUP(A624,'I. Dividend Info'!$A$5:$B$24,2,2),0)</f>
        <v>0.1925</v>
      </c>
    </row>
    <row r="625" spans="1:8" ht="14.25" customHeight="1" x14ac:dyDescent="0.25">
      <c r="A625" s="27">
        <v>43637</v>
      </c>
      <c r="B625" s="17">
        <v>2019</v>
      </c>
      <c r="C625" s="18">
        <v>49.700001</v>
      </c>
      <c r="D625" s="18">
        <v>50.212502000000001</v>
      </c>
      <c r="E625" s="18">
        <v>49.537497999999999</v>
      </c>
      <c r="F625" s="18">
        <v>49.695</v>
      </c>
      <c r="G625" s="19">
        <v>191202400</v>
      </c>
      <c r="H625" s="18">
        <f>IFERROR(VLOOKUP(A625,'I. Dividend Info'!$A$5:$B$24,2,2),0)</f>
        <v>0.1925</v>
      </c>
    </row>
    <row r="626" spans="1:8" ht="14.25" customHeight="1" x14ac:dyDescent="0.25">
      <c r="A626" s="28">
        <v>43640</v>
      </c>
      <c r="B626" s="20">
        <v>2019</v>
      </c>
      <c r="C626" s="21">
        <v>49.634998000000003</v>
      </c>
      <c r="D626" s="21">
        <v>50.040000999999997</v>
      </c>
      <c r="E626" s="21">
        <v>49.542499999999997</v>
      </c>
      <c r="F626" s="21">
        <v>49.645000000000003</v>
      </c>
      <c r="G626" s="22">
        <v>72881600</v>
      </c>
      <c r="H626" s="18">
        <f>IFERROR(VLOOKUP(A626,'I. Dividend Info'!$A$5:$B$24,2,2),0)</f>
        <v>0.1925</v>
      </c>
    </row>
    <row r="627" spans="1:8" ht="14.25" customHeight="1" x14ac:dyDescent="0.25">
      <c r="A627" s="27">
        <v>43641</v>
      </c>
      <c r="B627" s="17">
        <v>2019</v>
      </c>
      <c r="C627" s="18">
        <v>49.607498</v>
      </c>
      <c r="D627" s="18">
        <v>49.814999</v>
      </c>
      <c r="E627" s="18">
        <v>48.822498000000003</v>
      </c>
      <c r="F627" s="18">
        <v>48.892502</v>
      </c>
      <c r="G627" s="19">
        <v>84281200</v>
      </c>
      <c r="H627" s="18">
        <f>IFERROR(VLOOKUP(A627,'I. Dividend Info'!$A$5:$B$24,2,2),0)</f>
        <v>0.1925</v>
      </c>
    </row>
    <row r="628" spans="1:8" ht="14.25" customHeight="1" x14ac:dyDescent="0.25">
      <c r="A628" s="28">
        <v>43642</v>
      </c>
      <c r="B628" s="20">
        <v>2019</v>
      </c>
      <c r="C628" s="21">
        <v>49.442501</v>
      </c>
      <c r="D628" s="21">
        <v>50.247501</v>
      </c>
      <c r="E628" s="21">
        <v>49.337502000000001</v>
      </c>
      <c r="F628" s="21">
        <v>49.950001</v>
      </c>
      <c r="G628" s="22">
        <v>104270000</v>
      </c>
      <c r="H628" s="18">
        <f>IFERROR(VLOOKUP(A628,'I. Dividend Info'!$A$5:$B$24,2,2),0)</f>
        <v>0.1925</v>
      </c>
    </row>
    <row r="629" spans="1:8" ht="14.25" customHeight="1" x14ac:dyDescent="0.25">
      <c r="A629" s="27">
        <v>43643</v>
      </c>
      <c r="B629" s="17">
        <v>2019</v>
      </c>
      <c r="C629" s="18">
        <v>50.072498000000003</v>
      </c>
      <c r="D629" s="18">
        <v>50.392502</v>
      </c>
      <c r="E629" s="18">
        <v>49.892502</v>
      </c>
      <c r="F629" s="18">
        <v>49.935001</v>
      </c>
      <c r="G629" s="19">
        <v>83598800</v>
      </c>
      <c r="H629" s="18">
        <f>IFERROR(VLOOKUP(A629,'I. Dividend Info'!$A$5:$B$24,2,2),0)</f>
        <v>0.1925</v>
      </c>
    </row>
    <row r="630" spans="1:8" ht="14.25" customHeight="1" x14ac:dyDescent="0.25">
      <c r="A630" s="28">
        <v>43644</v>
      </c>
      <c r="B630" s="20">
        <v>2019</v>
      </c>
      <c r="C630" s="21">
        <v>49.669998</v>
      </c>
      <c r="D630" s="21">
        <v>49.875</v>
      </c>
      <c r="E630" s="21">
        <v>49.262501</v>
      </c>
      <c r="F630" s="21">
        <v>49.48</v>
      </c>
      <c r="G630" s="22">
        <v>124442400</v>
      </c>
      <c r="H630" s="18">
        <f>IFERROR(VLOOKUP(A630,'I. Dividend Info'!$A$5:$B$24,2,2),0)</f>
        <v>0.1925</v>
      </c>
    </row>
    <row r="631" spans="1:8" ht="14.25" customHeight="1" x14ac:dyDescent="0.25">
      <c r="A631" s="27">
        <v>43647</v>
      </c>
      <c r="B631" s="17">
        <v>2019</v>
      </c>
      <c r="C631" s="18">
        <v>50.792499999999997</v>
      </c>
      <c r="D631" s="18">
        <v>51.122501</v>
      </c>
      <c r="E631" s="18">
        <v>50.162497999999999</v>
      </c>
      <c r="F631" s="18">
        <v>50.387501</v>
      </c>
      <c r="G631" s="19">
        <v>109012000</v>
      </c>
      <c r="H631" s="18">
        <f>IFERROR(VLOOKUP(A631,'I. Dividend Info'!$A$5:$B$24,2,2),0)</f>
        <v>0.1925</v>
      </c>
    </row>
    <row r="632" spans="1:8" ht="14.25" customHeight="1" x14ac:dyDescent="0.25">
      <c r="A632" s="28">
        <v>43648</v>
      </c>
      <c r="B632" s="20">
        <v>2019</v>
      </c>
      <c r="C632" s="21">
        <v>50.352500999999997</v>
      </c>
      <c r="D632" s="21">
        <v>50.782501000000003</v>
      </c>
      <c r="E632" s="21">
        <v>50.34</v>
      </c>
      <c r="F632" s="21">
        <v>50.682499</v>
      </c>
      <c r="G632" s="22">
        <v>67740800</v>
      </c>
      <c r="H632" s="18">
        <f>IFERROR(VLOOKUP(A632,'I. Dividend Info'!$A$5:$B$24,2,2),0)</f>
        <v>0.1925</v>
      </c>
    </row>
    <row r="633" spans="1:8" ht="14.25" customHeight="1" x14ac:dyDescent="0.25">
      <c r="A633" s="27">
        <v>43649</v>
      </c>
      <c r="B633" s="17">
        <v>2019</v>
      </c>
      <c r="C633" s="18">
        <v>50.82</v>
      </c>
      <c r="D633" s="18">
        <v>51.110000999999997</v>
      </c>
      <c r="E633" s="18">
        <v>50.672500999999997</v>
      </c>
      <c r="F633" s="18">
        <v>51.102500999999997</v>
      </c>
      <c r="G633" s="19">
        <v>45448000</v>
      </c>
      <c r="H633" s="18">
        <f>IFERROR(VLOOKUP(A633,'I. Dividend Info'!$A$5:$B$24,2,2),0)</f>
        <v>0.1925</v>
      </c>
    </row>
    <row r="634" spans="1:8" ht="14.25" customHeight="1" x14ac:dyDescent="0.25">
      <c r="A634" s="28">
        <v>43651</v>
      </c>
      <c r="B634" s="20">
        <v>2019</v>
      </c>
      <c r="C634" s="21">
        <v>50.837502000000001</v>
      </c>
      <c r="D634" s="21">
        <v>51.27</v>
      </c>
      <c r="E634" s="21">
        <v>50.724997999999999</v>
      </c>
      <c r="F634" s="21">
        <v>51.057499</v>
      </c>
      <c r="G634" s="22">
        <v>69062000</v>
      </c>
      <c r="H634" s="18">
        <f>IFERROR(VLOOKUP(A634,'I. Dividend Info'!$A$5:$B$24,2,2),0)</f>
        <v>0.1925</v>
      </c>
    </row>
    <row r="635" spans="1:8" ht="14.25" customHeight="1" x14ac:dyDescent="0.25">
      <c r="A635" s="27">
        <v>43654</v>
      </c>
      <c r="B635" s="17">
        <v>2019</v>
      </c>
      <c r="C635" s="18">
        <v>50.202499000000003</v>
      </c>
      <c r="D635" s="18">
        <v>50.349997999999999</v>
      </c>
      <c r="E635" s="18">
        <v>49.602500999999997</v>
      </c>
      <c r="F635" s="18">
        <v>50.005001</v>
      </c>
      <c r="G635" s="19">
        <v>101354400</v>
      </c>
      <c r="H635" s="18">
        <f>IFERROR(VLOOKUP(A635,'I. Dividend Info'!$A$5:$B$24,2,2),0)</f>
        <v>0.1925</v>
      </c>
    </row>
    <row r="636" spans="1:8" ht="14.25" customHeight="1" x14ac:dyDescent="0.25">
      <c r="A636" s="28">
        <v>43655</v>
      </c>
      <c r="B636" s="20">
        <v>2019</v>
      </c>
      <c r="C636" s="21">
        <v>49.799999</v>
      </c>
      <c r="D636" s="21">
        <v>50.377499</v>
      </c>
      <c r="E636" s="21">
        <v>49.702499000000003</v>
      </c>
      <c r="F636" s="21">
        <v>50.310001</v>
      </c>
      <c r="G636" s="22">
        <v>82312000</v>
      </c>
      <c r="H636" s="18">
        <f>IFERROR(VLOOKUP(A636,'I. Dividend Info'!$A$5:$B$24,2,2),0)</f>
        <v>0.1925</v>
      </c>
    </row>
    <row r="637" spans="1:8" ht="14.25" customHeight="1" x14ac:dyDescent="0.25">
      <c r="A637" s="27">
        <v>43656</v>
      </c>
      <c r="B637" s="17">
        <v>2019</v>
      </c>
      <c r="C637" s="18">
        <v>50.462502000000001</v>
      </c>
      <c r="D637" s="18">
        <v>50.932499</v>
      </c>
      <c r="E637" s="18">
        <v>50.389999000000003</v>
      </c>
      <c r="F637" s="18">
        <v>50.807499</v>
      </c>
      <c r="G637" s="19">
        <v>71588400</v>
      </c>
      <c r="H637" s="18">
        <f>IFERROR(VLOOKUP(A637,'I. Dividend Info'!$A$5:$B$24,2,2),0)</f>
        <v>0.1925</v>
      </c>
    </row>
    <row r="638" spans="1:8" ht="14.25" customHeight="1" x14ac:dyDescent="0.25">
      <c r="A638" s="28">
        <v>43657</v>
      </c>
      <c r="B638" s="20">
        <v>2019</v>
      </c>
      <c r="C638" s="21">
        <v>50.827499000000003</v>
      </c>
      <c r="D638" s="21">
        <v>51.097499999999997</v>
      </c>
      <c r="E638" s="21">
        <v>50.427501999999997</v>
      </c>
      <c r="F638" s="21">
        <v>50.4375</v>
      </c>
      <c r="G638" s="22">
        <v>80767200</v>
      </c>
      <c r="H638" s="18">
        <f>IFERROR(VLOOKUP(A638,'I. Dividend Info'!$A$5:$B$24,2,2),0)</f>
        <v>0.1925</v>
      </c>
    </row>
    <row r="639" spans="1:8" ht="14.25" customHeight="1" x14ac:dyDescent="0.25">
      <c r="A639" s="27">
        <v>43658</v>
      </c>
      <c r="B639" s="17">
        <v>2019</v>
      </c>
      <c r="C639" s="18">
        <v>50.612499</v>
      </c>
      <c r="D639" s="18">
        <v>51</v>
      </c>
      <c r="E639" s="18">
        <v>50.549999</v>
      </c>
      <c r="F639" s="18">
        <v>50.825001</v>
      </c>
      <c r="G639" s="19">
        <v>70380800</v>
      </c>
      <c r="H639" s="18">
        <f>IFERROR(VLOOKUP(A639,'I. Dividend Info'!$A$5:$B$24,2,2),0)</f>
        <v>0.1925</v>
      </c>
    </row>
    <row r="640" spans="1:8" ht="14.25" customHeight="1" x14ac:dyDescent="0.25">
      <c r="A640" s="28">
        <v>43661</v>
      </c>
      <c r="B640" s="20">
        <v>2019</v>
      </c>
      <c r="C640" s="21">
        <v>51.022499000000003</v>
      </c>
      <c r="D640" s="21">
        <v>51.467498999999997</v>
      </c>
      <c r="E640" s="21">
        <v>51</v>
      </c>
      <c r="F640" s="21">
        <v>51.302501999999997</v>
      </c>
      <c r="G640" s="22">
        <v>67789600</v>
      </c>
      <c r="H640" s="18">
        <f>IFERROR(VLOOKUP(A640,'I. Dividend Info'!$A$5:$B$24,2,2),0)</f>
        <v>0.1925</v>
      </c>
    </row>
    <row r="641" spans="1:8" ht="14.25" customHeight="1" x14ac:dyDescent="0.25">
      <c r="A641" s="27">
        <v>43662</v>
      </c>
      <c r="B641" s="17">
        <v>2019</v>
      </c>
      <c r="C641" s="18">
        <v>51.147499000000003</v>
      </c>
      <c r="D641" s="18">
        <v>51.527500000000003</v>
      </c>
      <c r="E641" s="18">
        <v>50.875</v>
      </c>
      <c r="F641" s="18">
        <v>51.125</v>
      </c>
      <c r="G641" s="19">
        <v>67467200</v>
      </c>
      <c r="H641" s="18">
        <f>IFERROR(VLOOKUP(A641,'I. Dividend Info'!$A$5:$B$24,2,2),0)</f>
        <v>0.1925</v>
      </c>
    </row>
    <row r="642" spans="1:8" ht="14.25" customHeight="1" x14ac:dyDescent="0.25">
      <c r="A642" s="28">
        <v>43663</v>
      </c>
      <c r="B642" s="20">
        <v>2019</v>
      </c>
      <c r="C642" s="21">
        <v>51.012501</v>
      </c>
      <c r="D642" s="21">
        <v>51.272499000000003</v>
      </c>
      <c r="E642" s="21">
        <v>50.817501</v>
      </c>
      <c r="F642" s="21">
        <v>50.837502000000001</v>
      </c>
      <c r="G642" s="22">
        <v>56430000</v>
      </c>
      <c r="H642" s="18">
        <f>IFERROR(VLOOKUP(A642,'I. Dividend Info'!$A$5:$B$24,2,2),0)</f>
        <v>0.1925</v>
      </c>
    </row>
    <row r="643" spans="1:8" ht="14.25" customHeight="1" x14ac:dyDescent="0.25">
      <c r="A643" s="27">
        <v>43664</v>
      </c>
      <c r="B643" s="17">
        <v>2019</v>
      </c>
      <c r="C643" s="18">
        <v>51</v>
      </c>
      <c r="D643" s="18">
        <v>51.470001000000003</v>
      </c>
      <c r="E643" s="18">
        <v>50.924999</v>
      </c>
      <c r="F643" s="18">
        <v>51.415000999999997</v>
      </c>
      <c r="G643" s="19">
        <v>74162400</v>
      </c>
      <c r="H643" s="18">
        <f>IFERROR(VLOOKUP(A643,'I. Dividend Info'!$A$5:$B$24,2,2),0)</f>
        <v>0.1925</v>
      </c>
    </row>
    <row r="644" spans="1:8" ht="14.25" customHeight="1" x14ac:dyDescent="0.25">
      <c r="A644" s="28">
        <v>43665</v>
      </c>
      <c r="B644" s="20">
        <v>2019</v>
      </c>
      <c r="C644" s="21">
        <v>51.447498000000003</v>
      </c>
      <c r="D644" s="21">
        <v>51.625</v>
      </c>
      <c r="E644" s="21">
        <v>50.59</v>
      </c>
      <c r="F644" s="21">
        <v>50.647499000000003</v>
      </c>
      <c r="G644" s="22">
        <v>83717200</v>
      </c>
      <c r="H644" s="18">
        <f>IFERROR(VLOOKUP(A644,'I. Dividend Info'!$A$5:$B$24,2,2),0)</f>
        <v>0.1925</v>
      </c>
    </row>
    <row r="645" spans="1:8" ht="14.25" customHeight="1" x14ac:dyDescent="0.25">
      <c r="A645" s="27">
        <v>43668</v>
      </c>
      <c r="B645" s="17">
        <v>2019</v>
      </c>
      <c r="C645" s="18">
        <v>50.912497999999999</v>
      </c>
      <c r="D645" s="18">
        <v>51.807499</v>
      </c>
      <c r="E645" s="18">
        <v>50.902500000000003</v>
      </c>
      <c r="F645" s="18">
        <v>51.805</v>
      </c>
      <c r="G645" s="19">
        <v>89111600</v>
      </c>
      <c r="H645" s="18">
        <f>IFERROR(VLOOKUP(A645,'I. Dividend Info'!$A$5:$B$24,2,2),0)</f>
        <v>0.1925</v>
      </c>
    </row>
    <row r="646" spans="1:8" ht="14.25" customHeight="1" x14ac:dyDescent="0.25">
      <c r="A646" s="28">
        <v>43669</v>
      </c>
      <c r="B646" s="20">
        <v>2019</v>
      </c>
      <c r="C646" s="21">
        <v>52.115001999999997</v>
      </c>
      <c r="D646" s="21">
        <v>52.227500999999997</v>
      </c>
      <c r="E646" s="21">
        <v>51.822498000000003</v>
      </c>
      <c r="F646" s="21">
        <v>52.209999000000003</v>
      </c>
      <c r="G646" s="22">
        <v>73420800</v>
      </c>
      <c r="H646" s="18">
        <f>IFERROR(VLOOKUP(A646,'I. Dividend Info'!$A$5:$B$24,2,2),0)</f>
        <v>0.1925</v>
      </c>
    </row>
    <row r="647" spans="1:8" ht="14.25" customHeight="1" x14ac:dyDescent="0.25">
      <c r="A647" s="27">
        <v>43670</v>
      </c>
      <c r="B647" s="17">
        <v>2019</v>
      </c>
      <c r="C647" s="18">
        <v>51.917499999999997</v>
      </c>
      <c r="D647" s="18">
        <v>52.287497999999999</v>
      </c>
      <c r="E647" s="18">
        <v>51.792499999999997</v>
      </c>
      <c r="F647" s="18">
        <v>52.167499999999997</v>
      </c>
      <c r="G647" s="19">
        <v>59966400</v>
      </c>
      <c r="H647" s="18">
        <f>IFERROR(VLOOKUP(A647,'I. Dividend Info'!$A$5:$B$24,2,2),0)</f>
        <v>0.1925</v>
      </c>
    </row>
    <row r="648" spans="1:8" ht="14.25" customHeight="1" x14ac:dyDescent="0.25">
      <c r="A648" s="28">
        <v>43671</v>
      </c>
      <c r="B648" s="20">
        <v>2019</v>
      </c>
      <c r="C648" s="21">
        <v>52.222499999999997</v>
      </c>
      <c r="D648" s="21">
        <v>52.310001</v>
      </c>
      <c r="E648" s="21">
        <v>51.682499</v>
      </c>
      <c r="F648" s="21">
        <v>51.755001</v>
      </c>
      <c r="G648" s="22">
        <v>55638400</v>
      </c>
      <c r="H648" s="18">
        <f>IFERROR(VLOOKUP(A648,'I. Dividend Info'!$A$5:$B$24,2,2),0)</f>
        <v>0.1925</v>
      </c>
    </row>
    <row r="649" spans="1:8" ht="14.25" customHeight="1" x14ac:dyDescent="0.25">
      <c r="A649" s="27">
        <v>43672</v>
      </c>
      <c r="B649" s="17">
        <v>2019</v>
      </c>
      <c r="C649" s="18">
        <v>51.869999</v>
      </c>
      <c r="D649" s="18">
        <v>52.432499</v>
      </c>
      <c r="E649" s="18">
        <v>51.784999999999997</v>
      </c>
      <c r="F649" s="18">
        <v>51.935001</v>
      </c>
      <c r="G649" s="19">
        <v>70475600</v>
      </c>
      <c r="H649" s="18">
        <f>IFERROR(VLOOKUP(A649,'I. Dividend Info'!$A$5:$B$24,2,2),0)</f>
        <v>0.1925</v>
      </c>
    </row>
    <row r="650" spans="1:8" ht="14.25" customHeight="1" x14ac:dyDescent="0.25">
      <c r="A650" s="28">
        <v>43675</v>
      </c>
      <c r="B650" s="20">
        <v>2019</v>
      </c>
      <c r="C650" s="21">
        <v>52.115001999999997</v>
      </c>
      <c r="D650" s="21">
        <v>52.66</v>
      </c>
      <c r="E650" s="21">
        <v>52.110000999999997</v>
      </c>
      <c r="F650" s="21">
        <v>52.419998</v>
      </c>
      <c r="G650" s="22">
        <v>86693600</v>
      </c>
      <c r="H650" s="18">
        <f>IFERROR(VLOOKUP(A650,'I. Dividend Info'!$A$5:$B$24,2,2),0)</f>
        <v>0.1925</v>
      </c>
    </row>
    <row r="651" spans="1:8" ht="14.25" customHeight="1" x14ac:dyDescent="0.25">
      <c r="A651" s="27">
        <v>43676</v>
      </c>
      <c r="B651" s="17">
        <v>2019</v>
      </c>
      <c r="C651" s="18">
        <v>52.189999</v>
      </c>
      <c r="D651" s="18">
        <v>52.540000999999997</v>
      </c>
      <c r="E651" s="18">
        <v>51.827499000000003</v>
      </c>
      <c r="F651" s="18">
        <v>52.195</v>
      </c>
      <c r="G651" s="19">
        <v>135742800</v>
      </c>
      <c r="H651" s="18">
        <f>IFERROR(VLOOKUP(A651,'I. Dividend Info'!$A$5:$B$24,2,2),0)</f>
        <v>0.1925</v>
      </c>
    </row>
    <row r="652" spans="1:8" ht="14.25" customHeight="1" x14ac:dyDescent="0.25">
      <c r="A652" s="28">
        <v>43677</v>
      </c>
      <c r="B652" s="20">
        <v>2019</v>
      </c>
      <c r="C652" s="21">
        <v>54.104999999999997</v>
      </c>
      <c r="D652" s="21">
        <v>55.342498999999997</v>
      </c>
      <c r="E652" s="21">
        <v>52.825001</v>
      </c>
      <c r="F652" s="21">
        <v>53.259998000000003</v>
      </c>
      <c r="G652" s="22">
        <v>277125600</v>
      </c>
      <c r="H652" s="18">
        <f>IFERROR(VLOOKUP(A652,'I. Dividend Info'!$A$5:$B$24,2,2),0)</f>
        <v>0.1925</v>
      </c>
    </row>
    <row r="653" spans="1:8" ht="14.25" customHeight="1" x14ac:dyDescent="0.25">
      <c r="A653" s="27">
        <v>43678</v>
      </c>
      <c r="B653" s="17">
        <v>2019</v>
      </c>
      <c r="C653" s="18">
        <v>53.474997999999999</v>
      </c>
      <c r="D653" s="18">
        <v>54.5075</v>
      </c>
      <c r="E653" s="18">
        <v>51.685001</v>
      </c>
      <c r="F653" s="18">
        <v>52.107498</v>
      </c>
      <c r="G653" s="19">
        <v>216071600</v>
      </c>
      <c r="H653" s="18">
        <f>IFERROR(VLOOKUP(A653,'I. Dividend Info'!$A$5:$B$24,2,2),0)</f>
        <v>0.1925</v>
      </c>
    </row>
    <row r="654" spans="1:8" ht="14.25" customHeight="1" x14ac:dyDescent="0.25">
      <c r="A654" s="28">
        <v>43679</v>
      </c>
      <c r="B654" s="20">
        <v>2019</v>
      </c>
      <c r="C654" s="21">
        <v>51.3825</v>
      </c>
      <c r="D654" s="21">
        <v>51.607498</v>
      </c>
      <c r="E654" s="21">
        <v>50.407501000000003</v>
      </c>
      <c r="F654" s="21">
        <v>51.005001</v>
      </c>
      <c r="G654" s="22">
        <v>163448400</v>
      </c>
      <c r="H654" s="18">
        <f>IFERROR(VLOOKUP(A654,'I. Dividend Info'!$A$5:$B$24,2,2),0)</f>
        <v>0.1925</v>
      </c>
    </row>
    <row r="655" spans="1:8" ht="14.25" customHeight="1" x14ac:dyDescent="0.25">
      <c r="A655" s="27">
        <v>43682</v>
      </c>
      <c r="B655" s="17">
        <v>2019</v>
      </c>
      <c r="C655" s="18">
        <v>49.497501</v>
      </c>
      <c r="D655" s="18">
        <v>49.662497999999999</v>
      </c>
      <c r="E655" s="18">
        <v>48.145000000000003</v>
      </c>
      <c r="F655" s="18">
        <v>48.334999000000003</v>
      </c>
      <c r="G655" s="19">
        <v>209572000</v>
      </c>
      <c r="H655" s="18">
        <f>IFERROR(VLOOKUP(A655,'I. Dividend Info'!$A$5:$B$24,2,2),0)</f>
        <v>0.1925</v>
      </c>
    </row>
    <row r="656" spans="1:8" ht="14.25" customHeight="1" x14ac:dyDescent="0.25">
      <c r="A656" s="28">
        <v>43683</v>
      </c>
      <c r="B656" s="20">
        <v>2019</v>
      </c>
      <c r="C656" s="21">
        <v>49.077499000000003</v>
      </c>
      <c r="D656" s="21">
        <v>49.517502</v>
      </c>
      <c r="E656" s="21">
        <v>48.509998000000003</v>
      </c>
      <c r="F656" s="21">
        <v>49.25</v>
      </c>
      <c r="G656" s="22">
        <v>143299200</v>
      </c>
      <c r="H656" s="18">
        <f>IFERROR(VLOOKUP(A656,'I. Dividend Info'!$A$5:$B$24,2,2),0)</f>
        <v>0.1925</v>
      </c>
    </row>
    <row r="657" spans="1:8" ht="14.25" customHeight="1" x14ac:dyDescent="0.25">
      <c r="A657" s="27">
        <v>43684</v>
      </c>
      <c r="B657" s="17">
        <v>2019</v>
      </c>
      <c r="C657" s="18">
        <v>48.852500999999997</v>
      </c>
      <c r="D657" s="18">
        <v>49.889999000000003</v>
      </c>
      <c r="E657" s="18">
        <v>48.455002</v>
      </c>
      <c r="F657" s="18">
        <v>49.759998000000003</v>
      </c>
      <c r="G657" s="19">
        <v>133457600</v>
      </c>
      <c r="H657" s="18">
        <f>IFERROR(VLOOKUP(A657,'I. Dividend Info'!$A$5:$B$24,2,2),0)</f>
        <v>0.1925</v>
      </c>
    </row>
    <row r="658" spans="1:8" ht="14.25" customHeight="1" x14ac:dyDescent="0.25">
      <c r="A658" s="28">
        <v>43685</v>
      </c>
      <c r="B658" s="20">
        <v>2019</v>
      </c>
      <c r="C658" s="21">
        <v>50.049999</v>
      </c>
      <c r="D658" s="21">
        <v>50.8825</v>
      </c>
      <c r="E658" s="21">
        <v>49.847499999999997</v>
      </c>
      <c r="F658" s="21">
        <v>50.857498</v>
      </c>
      <c r="G658" s="22">
        <v>108038000</v>
      </c>
      <c r="H658" s="18">
        <f>IFERROR(VLOOKUP(A658,'I. Dividend Info'!$A$5:$B$24,2,2),0)</f>
        <v>0.1925</v>
      </c>
    </row>
    <row r="659" spans="1:8" ht="14.25" customHeight="1" x14ac:dyDescent="0.25">
      <c r="A659" s="27">
        <v>43686</v>
      </c>
      <c r="B659" s="17">
        <v>2019</v>
      </c>
      <c r="C659" s="18">
        <v>50.325001</v>
      </c>
      <c r="D659" s="18">
        <v>50.689999</v>
      </c>
      <c r="E659" s="18">
        <v>49.822498000000003</v>
      </c>
      <c r="F659" s="18">
        <v>50.247501</v>
      </c>
      <c r="G659" s="19">
        <v>98478800</v>
      </c>
      <c r="H659" s="18">
        <f>IFERROR(VLOOKUP(A659,'I. Dividend Info'!$A$5:$B$24,2,2),0)</f>
        <v>0.1925</v>
      </c>
    </row>
    <row r="660" spans="1:8" ht="14.25" customHeight="1" x14ac:dyDescent="0.25">
      <c r="A660" s="28">
        <v>43689</v>
      </c>
      <c r="B660" s="20">
        <v>2019</v>
      </c>
      <c r="C660" s="21">
        <v>49.904998999999997</v>
      </c>
      <c r="D660" s="21">
        <v>50.512501</v>
      </c>
      <c r="E660" s="21">
        <v>49.787497999999999</v>
      </c>
      <c r="F660" s="21">
        <v>50.119999</v>
      </c>
      <c r="G660" s="22">
        <v>89927600</v>
      </c>
      <c r="H660" s="18">
        <f>IFERROR(VLOOKUP(A660,'I. Dividend Info'!$A$5:$B$24,2,2),0)</f>
        <v>0.1925</v>
      </c>
    </row>
    <row r="661" spans="1:8" ht="14.25" customHeight="1" x14ac:dyDescent="0.25">
      <c r="A661" s="27">
        <v>43690</v>
      </c>
      <c r="B661" s="17">
        <v>2019</v>
      </c>
      <c r="C661" s="18">
        <v>50.255001</v>
      </c>
      <c r="D661" s="18">
        <v>53.034999999999997</v>
      </c>
      <c r="E661" s="18">
        <v>50.119999</v>
      </c>
      <c r="F661" s="18">
        <v>52.2425</v>
      </c>
      <c r="G661" s="19">
        <v>188874000</v>
      </c>
      <c r="H661" s="18">
        <f>IFERROR(VLOOKUP(A661,'I. Dividend Info'!$A$5:$B$24,2,2),0)</f>
        <v>0.1925</v>
      </c>
    </row>
    <row r="662" spans="1:8" ht="14.25" customHeight="1" x14ac:dyDescent="0.25">
      <c r="A662" s="28">
        <v>43691</v>
      </c>
      <c r="B662" s="20">
        <v>2019</v>
      </c>
      <c r="C662" s="21">
        <v>50.790000999999997</v>
      </c>
      <c r="D662" s="21">
        <v>51.610000999999997</v>
      </c>
      <c r="E662" s="21">
        <v>50.647499000000003</v>
      </c>
      <c r="F662" s="21">
        <v>50.6875</v>
      </c>
      <c r="G662" s="22">
        <v>146189600</v>
      </c>
      <c r="H662" s="18">
        <f>IFERROR(VLOOKUP(A662,'I. Dividend Info'!$A$5:$B$24,2,2),0)</f>
        <v>0.1925</v>
      </c>
    </row>
    <row r="663" spans="1:8" ht="14.25" customHeight="1" x14ac:dyDescent="0.25">
      <c r="A663" s="27">
        <v>43692</v>
      </c>
      <c r="B663" s="17">
        <v>2019</v>
      </c>
      <c r="C663" s="18">
        <v>50.865001999999997</v>
      </c>
      <c r="D663" s="18">
        <v>51.284999999999997</v>
      </c>
      <c r="E663" s="18">
        <v>49.917499999999997</v>
      </c>
      <c r="F663" s="18">
        <v>50.435001</v>
      </c>
      <c r="G663" s="19">
        <v>108909600</v>
      </c>
      <c r="H663" s="18">
        <f>IFERROR(VLOOKUP(A663,'I. Dividend Info'!$A$5:$B$24,2,2),0)</f>
        <v>0.1925</v>
      </c>
    </row>
    <row r="664" spans="1:8" ht="14.25" customHeight="1" x14ac:dyDescent="0.25">
      <c r="A664" s="28">
        <v>43693</v>
      </c>
      <c r="B664" s="20">
        <v>2019</v>
      </c>
      <c r="C664" s="21">
        <v>51.07</v>
      </c>
      <c r="D664" s="21">
        <v>51.790000999999997</v>
      </c>
      <c r="E664" s="21">
        <v>50.959999000000003</v>
      </c>
      <c r="F664" s="21">
        <v>51.625</v>
      </c>
      <c r="G664" s="22">
        <v>110481600</v>
      </c>
      <c r="H664" s="18">
        <f>IFERROR(VLOOKUP(A664,'I. Dividend Info'!$A$5:$B$24,2,2),0)</f>
        <v>0.1925</v>
      </c>
    </row>
    <row r="665" spans="1:8" ht="14.25" customHeight="1" x14ac:dyDescent="0.25">
      <c r="A665" s="27">
        <v>43696</v>
      </c>
      <c r="B665" s="17">
        <v>2019</v>
      </c>
      <c r="C665" s="18">
        <v>52.654998999999997</v>
      </c>
      <c r="D665" s="18">
        <v>53.182499</v>
      </c>
      <c r="E665" s="18">
        <v>52.5075</v>
      </c>
      <c r="F665" s="18">
        <v>52.587502000000001</v>
      </c>
      <c r="G665" s="19">
        <v>97654400</v>
      </c>
      <c r="H665" s="18">
        <f>IFERROR(VLOOKUP(A665,'I. Dividend Info'!$A$5:$B$24,2,2),0)</f>
        <v>0.1925</v>
      </c>
    </row>
    <row r="666" spans="1:8" ht="14.25" customHeight="1" x14ac:dyDescent="0.25">
      <c r="A666" s="28">
        <v>43697</v>
      </c>
      <c r="B666" s="20">
        <v>2019</v>
      </c>
      <c r="C666" s="21">
        <v>52.720001000000003</v>
      </c>
      <c r="D666" s="21">
        <v>53.337502000000001</v>
      </c>
      <c r="E666" s="21">
        <v>52.580002</v>
      </c>
      <c r="F666" s="21">
        <v>52.59</v>
      </c>
      <c r="G666" s="22">
        <v>107537200</v>
      </c>
      <c r="H666" s="18">
        <f>IFERROR(VLOOKUP(A666,'I. Dividend Info'!$A$5:$B$24,2,2),0)</f>
        <v>0.1925</v>
      </c>
    </row>
    <row r="667" spans="1:8" ht="14.25" customHeight="1" x14ac:dyDescent="0.25">
      <c r="A667" s="27">
        <v>43698</v>
      </c>
      <c r="B667" s="17">
        <v>2019</v>
      </c>
      <c r="C667" s="18">
        <v>53.247501</v>
      </c>
      <c r="D667" s="18">
        <v>53.412497999999999</v>
      </c>
      <c r="E667" s="18">
        <v>52.900002000000001</v>
      </c>
      <c r="F667" s="18">
        <v>53.16</v>
      </c>
      <c r="G667" s="19">
        <v>86141600</v>
      </c>
      <c r="H667" s="18">
        <f>IFERROR(VLOOKUP(A667,'I. Dividend Info'!$A$5:$B$24,2,2),0)</f>
        <v>0.1925</v>
      </c>
    </row>
    <row r="668" spans="1:8" ht="14.25" customHeight="1" x14ac:dyDescent="0.25">
      <c r="A668" s="28">
        <v>43699</v>
      </c>
      <c r="B668" s="20">
        <v>2019</v>
      </c>
      <c r="C668" s="21">
        <v>53.297500999999997</v>
      </c>
      <c r="D668" s="21">
        <v>53.610000999999997</v>
      </c>
      <c r="E668" s="21">
        <v>52.6875</v>
      </c>
      <c r="F668" s="21">
        <v>53.115001999999997</v>
      </c>
      <c r="G668" s="22">
        <v>89014800</v>
      </c>
      <c r="H668" s="18">
        <f>IFERROR(VLOOKUP(A668,'I. Dividend Info'!$A$5:$B$24,2,2),0)</f>
        <v>0.1925</v>
      </c>
    </row>
    <row r="669" spans="1:8" ht="14.25" customHeight="1" x14ac:dyDescent="0.25">
      <c r="A669" s="27">
        <v>43700</v>
      </c>
      <c r="B669" s="17">
        <v>2019</v>
      </c>
      <c r="C669" s="18">
        <v>52.357498</v>
      </c>
      <c r="D669" s="18">
        <v>53.012501</v>
      </c>
      <c r="E669" s="18">
        <v>50.25</v>
      </c>
      <c r="F669" s="18">
        <v>50.66</v>
      </c>
      <c r="G669" s="19">
        <v>187272000</v>
      </c>
      <c r="H669" s="18">
        <f>IFERROR(VLOOKUP(A669,'I. Dividend Info'!$A$5:$B$24,2,2),0)</f>
        <v>0.1925</v>
      </c>
    </row>
    <row r="670" spans="1:8" ht="14.25" customHeight="1" x14ac:dyDescent="0.25">
      <c r="A670" s="28">
        <v>43703</v>
      </c>
      <c r="B670" s="20">
        <v>2019</v>
      </c>
      <c r="C670" s="21">
        <v>51.465000000000003</v>
      </c>
      <c r="D670" s="21">
        <v>51.797500999999997</v>
      </c>
      <c r="E670" s="21">
        <v>51.264999000000003</v>
      </c>
      <c r="F670" s="21">
        <v>51.622501</v>
      </c>
      <c r="G670" s="22">
        <v>104174400</v>
      </c>
      <c r="H670" s="18">
        <f>IFERROR(VLOOKUP(A670,'I. Dividend Info'!$A$5:$B$24,2,2),0)</f>
        <v>0.1925</v>
      </c>
    </row>
    <row r="671" spans="1:8" ht="14.25" customHeight="1" x14ac:dyDescent="0.25">
      <c r="A671" s="27">
        <v>43704</v>
      </c>
      <c r="B671" s="17">
        <v>2019</v>
      </c>
      <c r="C671" s="18">
        <v>51.965000000000003</v>
      </c>
      <c r="D671" s="18">
        <v>52.137501</v>
      </c>
      <c r="E671" s="18">
        <v>50.8825</v>
      </c>
      <c r="F671" s="18">
        <v>51.040000999999997</v>
      </c>
      <c r="G671" s="19">
        <v>103493200</v>
      </c>
      <c r="H671" s="18">
        <f>IFERROR(VLOOKUP(A671,'I. Dividend Info'!$A$5:$B$24,2,2),0)</f>
        <v>0.1925</v>
      </c>
    </row>
    <row r="672" spans="1:8" ht="14.25" customHeight="1" x14ac:dyDescent="0.25">
      <c r="A672" s="28">
        <v>43705</v>
      </c>
      <c r="B672" s="20">
        <v>2019</v>
      </c>
      <c r="C672" s="21">
        <v>51.025002000000001</v>
      </c>
      <c r="D672" s="21">
        <v>51.43</v>
      </c>
      <c r="E672" s="21">
        <v>50.830002</v>
      </c>
      <c r="F672" s="21">
        <v>51.3825</v>
      </c>
      <c r="G672" s="22">
        <v>63755200</v>
      </c>
      <c r="H672" s="18">
        <f>IFERROR(VLOOKUP(A672,'I. Dividend Info'!$A$5:$B$24,2,2),0)</f>
        <v>0.1925</v>
      </c>
    </row>
    <row r="673" spans="1:8" ht="14.25" customHeight="1" x14ac:dyDescent="0.25">
      <c r="A673" s="27">
        <v>43706</v>
      </c>
      <c r="B673" s="17">
        <v>2019</v>
      </c>
      <c r="C673" s="18">
        <v>52.125</v>
      </c>
      <c r="D673" s="18">
        <v>52.330002</v>
      </c>
      <c r="E673" s="18">
        <v>51.665000999999997</v>
      </c>
      <c r="F673" s="18">
        <v>52.252499</v>
      </c>
      <c r="G673" s="19">
        <v>83962000</v>
      </c>
      <c r="H673" s="18">
        <f>IFERROR(VLOOKUP(A673,'I. Dividend Info'!$A$5:$B$24,2,2),0)</f>
        <v>0.1925</v>
      </c>
    </row>
    <row r="674" spans="1:8" ht="14.25" customHeight="1" x14ac:dyDescent="0.25">
      <c r="A674" s="28">
        <v>43707</v>
      </c>
      <c r="B674" s="20">
        <v>2019</v>
      </c>
      <c r="C674" s="21">
        <v>52.540000999999997</v>
      </c>
      <c r="D674" s="21">
        <v>52.612499</v>
      </c>
      <c r="E674" s="21">
        <v>51.799999</v>
      </c>
      <c r="F674" s="21">
        <v>52.185001</v>
      </c>
      <c r="G674" s="22">
        <v>84573600</v>
      </c>
      <c r="H674" s="18">
        <f>IFERROR(VLOOKUP(A674,'I. Dividend Info'!$A$5:$B$24,2,2),0)</f>
        <v>0.1925</v>
      </c>
    </row>
    <row r="675" spans="1:8" ht="14.25" customHeight="1" x14ac:dyDescent="0.25">
      <c r="A675" s="27">
        <v>43711</v>
      </c>
      <c r="B675" s="17">
        <v>2019</v>
      </c>
      <c r="C675" s="18">
        <v>51.607498</v>
      </c>
      <c r="D675" s="18">
        <v>51.744999</v>
      </c>
      <c r="E675" s="18">
        <v>51.055</v>
      </c>
      <c r="F675" s="18">
        <v>51.424999</v>
      </c>
      <c r="G675" s="19">
        <v>80092000</v>
      </c>
      <c r="H675" s="18">
        <f>IFERROR(VLOOKUP(A675,'I. Dividend Info'!$A$5:$B$24,2,2),0)</f>
        <v>0.1925</v>
      </c>
    </row>
    <row r="676" spans="1:8" ht="14.25" customHeight="1" x14ac:dyDescent="0.25">
      <c r="A676" s="28">
        <v>43712</v>
      </c>
      <c r="B676" s="20">
        <v>2019</v>
      </c>
      <c r="C676" s="21">
        <v>52.097499999999997</v>
      </c>
      <c r="D676" s="21">
        <v>52.369999</v>
      </c>
      <c r="E676" s="21">
        <v>51.830002</v>
      </c>
      <c r="F676" s="21">
        <v>52.297500999999997</v>
      </c>
      <c r="G676" s="22">
        <v>76752400</v>
      </c>
      <c r="H676" s="18">
        <f>IFERROR(VLOOKUP(A676,'I. Dividend Info'!$A$5:$B$24,2,2),0)</f>
        <v>0.1925</v>
      </c>
    </row>
    <row r="677" spans="1:8" ht="14.25" customHeight="1" x14ac:dyDescent="0.25">
      <c r="A677" s="27">
        <v>43713</v>
      </c>
      <c r="B677" s="17">
        <v>2019</v>
      </c>
      <c r="C677" s="18">
        <v>53</v>
      </c>
      <c r="D677" s="18">
        <v>53.4925</v>
      </c>
      <c r="E677" s="18">
        <v>52.877499</v>
      </c>
      <c r="F677" s="18">
        <v>53.32</v>
      </c>
      <c r="G677" s="19">
        <v>95654800</v>
      </c>
      <c r="H677" s="18">
        <f>IFERROR(VLOOKUP(A677,'I. Dividend Info'!$A$5:$B$24,2,2),0)</f>
        <v>0.1925</v>
      </c>
    </row>
    <row r="678" spans="1:8" ht="14.25" customHeight="1" x14ac:dyDescent="0.25">
      <c r="A678" s="28">
        <v>43714</v>
      </c>
      <c r="B678" s="20">
        <v>2019</v>
      </c>
      <c r="C678" s="21">
        <v>53.512501</v>
      </c>
      <c r="D678" s="21">
        <v>53.604999999999997</v>
      </c>
      <c r="E678" s="21">
        <v>53.127499</v>
      </c>
      <c r="F678" s="21">
        <v>53.314999</v>
      </c>
      <c r="G678" s="22">
        <v>77449200</v>
      </c>
      <c r="H678" s="18">
        <f>IFERROR(VLOOKUP(A678,'I. Dividend Info'!$A$5:$B$24,2,2),0)</f>
        <v>0.1925</v>
      </c>
    </row>
    <row r="679" spans="1:8" ht="14.25" customHeight="1" x14ac:dyDescent="0.25">
      <c r="A679" s="27">
        <v>43717</v>
      </c>
      <c r="B679" s="17">
        <v>2019</v>
      </c>
      <c r="C679" s="18">
        <v>53.709999000000003</v>
      </c>
      <c r="D679" s="18">
        <v>54.110000999999997</v>
      </c>
      <c r="E679" s="18">
        <v>52.767502</v>
      </c>
      <c r="F679" s="18">
        <v>53.542499999999997</v>
      </c>
      <c r="G679" s="19">
        <v>109237600</v>
      </c>
      <c r="H679" s="18">
        <f>IFERROR(VLOOKUP(A679,'I. Dividend Info'!$A$5:$B$24,2,2),0)</f>
        <v>0.1925</v>
      </c>
    </row>
    <row r="680" spans="1:8" ht="14.25" customHeight="1" x14ac:dyDescent="0.25">
      <c r="A680" s="28">
        <v>43718</v>
      </c>
      <c r="B680" s="20">
        <v>2019</v>
      </c>
      <c r="C680" s="21">
        <v>53.465000000000003</v>
      </c>
      <c r="D680" s="21">
        <v>54.195</v>
      </c>
      <c r="E680" s="21">
        <v>52.927501999999997</v>
      </c>
      <c r="F680" s="21">
        <v>54.174999</v>
      </c>
      <c r="G680" s="22">
        <v>127111600</v>
      </c>
      <c r="H680" s="18">
        <f>IFERROR(VLOOKUP(A680,'I. Dividend Info'!$A$5:$B$24,2,2),0)</f>
        <v>0.1925</v>
      </c>
    </row>
    <row r="681" spans="1:8" ht="14.25" customHeight="1" x14ac:dyDescent="0.25">
      <c r="A681" s="27">
        <v>43719</v>
      </c>
      <c r="B681" s="17">
        <v>2019</v>
      </c>
      <c r="C681" s="18">
        <v>54.517502</v>
      </c>
      <c r="D681" s="18">
        <v>55.927501999999997</v>
      </c>
      <c r="E681" s="18">
        <v>54.432499</v>
      </c>
      <c r="F681" s="18">
        <v>55.897499000000003</v>
      </c>
      <c r="G681" s="19">
        <v>177158400</v>
      </c>
      <c r="H681" s="18">
        <f>IFERROR(VLOOKUP(A681,'I. Dividend Info'!$A$5:$B$24,2,2),0)</f>
        <v>0.1925</v>
      </c>
    </row>
    <row r="682" spans="1:8" ht="14.25" customHeight="1" x14ac:dyDescent="0.25">
      <c r="A682" s="28">
        <v>43720</v>
      </c>
      <c r="B682" s="20">
        <v>2019</v>
      </c>
      <c r="C682" s="21">
        <v>56.200001</v>
      </c>
      <c r="D682" s="21">
        <v>56.604999999999997</v>
      </c>
      <c r="E682" s="21">
        <v>55.715000000000003</v>
      </c>
      <c r="F682" s="21">
        <v>55.772499000000003</v>
      </c>
      <c r="G682" s="22">
        <v>128906800</v>
      </c>
      <c r="H682" s="18">
        <f>IFERROR(VLOOKUP(A682,'I. Dividend Info'!$A$5:$B$24,2,2),0)</f>
        <v>0.1925</v>
      </c>
    </row>
    <row r="683" spans="1:8" ht="14.25" customHeight="1" x14ac:dyDescent="0.25">
      <c r="A683" s="27">
        <v>43721</v>
      </c>
      <c r="B683" s="17">
        <v>2019</v>
      </c>
      <c r="C683" s="18">
        <v>55</v>
      </c>
      <c r="D683" s="18">
        <v>55.197498000000003</v>
      </c>
      <c r="E683" s="18">
        <v>54.255001</v>
      </c>
      <c r="F683" s="18">
        <v>54.6875</v>
      </c>
      <c r="G683" s="19">
        <v>159053200</v>
      </c>
      <c r="H683" s="18">
        <f>IFERROR(VLOOKUP(A683,'I. Dividend Info'!$A$5:$B$24,2,2),0)</f>
        <v>0.1925</v>
      </c>
    </row>
    <row r="684" spans="1:8" ht="14.25" customHeight="1" x14ac:dyDescent="0.25">
      <c r="A684" s="28">
        <v>43724</v>
      </c>
      <c r="B684" s="20">
        <v>2019</v>
      </c>
      <c r="C684" s="21">
        <v>54.432499</v>
      </c>
      <c r="D684" s="21">
        <v>55.032501000000003</v>
      </c>
      <c r="E684" s="21">
        <v>54.389999000000003</v>
      </c>
      <c r="F684" s="21">
        <v>54.974997999999999</v>
      </c>
      <c r="G684" s="22">
        <v>84632400</v>
      </c>
      <c r="H684" s="18">
        <f>IFERROR(VLOOKUP(A684,'I. Dividend Info'!$A$5:$B$24,2,2),0)</f>
        <v>0.1925</v>
      </c>
    </row>
    <row r="685" spans="1:8" ht="14.25" customHeight="1" x14ac:dyDescent="0.25">
      <c r="A685" s="27">
        <v>43725</v>
      </c>
      <c r="B685" s="17">
        <v>2019</v>
      </c>
      <c r="C685" s="18">
        <v>54.990001999999997</v>
      </c>
      <c r="D685" s="18">
        <v>55.205002</v>
      </c>
      <c r="E685" s="18">
        <v>54.779998999999997</v>
      </c>
      <c r="F685" s="18">
        <v>55.174999</v>
      </c>
      <c r="G685" s="19">
        <v>73274800</v>
      </c>
      <c r="H685" s="18">
        <f>IFERROR(VLOOKUP(A685,'I. Dividend Info'!$A$5:$B$24,2,2),0)</f>
        <v>0.1925</v>
      </c>
    </row>
    <row r="686" spans="1:8" ht="14.25" customHeight="1" x14ac:dyDescent="0.25">
      <c r="A686" s="28">
        <v>43726</v>
      </c>
      <c r="B686" s="20">
        <v>2019</v>
      </c>
      <c r="C686" s="21">
        <v>55.264999000000003</v>
      </c>
      <c r="D686" s="21">
        <v>55.712502000000001</v>
      </c>
      <c r="E686" s="21">
        <v>54.860000999999997</v>
      </c>
      <c r="F686" s="21">
        <v>55.692501</v>
      </c>
      <c r="G686" s="22">
        <v>101360000</v>
      </c>
      <c r="H686" s="18">
        <f>IFERROR(VLOOKUP(A686,'I. Dividend Info'!$A$5:$B$24,2,2),0)</f>
        <v>0.1925</v>
      </c>
    </row>
    <row r="687" spans="1:8" ht="14.25" customHeight="1" x14ac:dyDescent="0.25">
      <c r="A687" s="27">
        <v>43727</v>
      </c>
      <c r="B687" s="17">
        <v>2019</v>
      </c>
      <c r="C687" s="18">
        <v>55.502499</v>
      </c>
      <c r="D687" s="18">
        <v>55.939999</v>
      </c>
      <c r="E687" s="18">
        <v>55.092498999999997</v>
      </c>
      <c r="F687" s="18">
        <v>55.240001999999997</v>
      </c>
      <c r="G687" s="19">
        <v>88242400</v>
      </c>
      <c r="H687" s="18">
        <f>IFERROR(VLOOKUP(A687,'I. Dividend Info'!$A$5:$B$24,2,2),0)</f>
        <v>0.1925</v>
      </c>
    </row>
    <row r="688" spans="1:8" ht="14.25" customHeight="1" x14ac:dyDescent="0.25">
      <c r="A688" s="28">
        <v>43728</v>
      </c>
      <c r="B688" s="20">
        <v>2019</v>
      </c>
      <c r="C688" s="21">
        <v>55.345001000000003</v>
      </c>
      <c r="D688" s="21">
        <v>55.639999000000003</v>
      </c>
      <c r="E688" s="21">
        <v>54.3675</v>
      </c>
      <c r="F688" s="21">
        <v>54.432499</v>
      </c>
      <c r="G688" s="22">
        <v>221652400</v>
      </c>
      <c r="H688" s="18">
        <f>IFERROR(VLOOKUP(A688,'I. Dividend Info'!$A$5:$B$24,2,2),0)</f>
        <v>0.1925</v>
      </c>
    </row>
    <row r="689" spans="1:8" ht="14.25" customHeight="1" x14ac:dyDescent="0.25">
      <c r="A689" s="27">
        <v>43731</v>
      </c>
      <c r="B689" s="17">
        <v>2019</v>
      </c>
      <c r="C689" s="18">
        <v>54.737499</v>
      </c>
      <c r="D689" s="18">
        <v>54.959999000000003</v>
      </c>
      <c r="E689" s="18">
        <v>54.412497999999999</v>
      </c>
      <c r="F689" s="18">
        <v>54.68</v>
      </c>
      <c r="G689" s="19">
        <v>76662000</v>
      </c>
      <c r="H689" s="18">
        <f>IFERROR(VLOOKUP(A689,'I. Dividend Info'!$A$5:$B$24,2,2),0)</f>
        <v>0.1925</v>
      </c>
    </row>
    <row r="690" spans="1:8" ht="14.25" customHeight="1" x14ac:dyDescent="0.25">
      <c r="A690" s="28">
        <v>43732</v>
      </c>
      <c r="B690" s="20">
        <v>2019</v>
      </c>
      <c r="C690" s="21">
        <v>55.2575</v>
      </c>
      <c r="D690" s="21">
        <v>55.622501</v>
      </c>
      <c r="E690" s="21">
        <v>54.297500999999997</v>
      </c>
      <c r="F690" s="21">
        <v>54.419998</v>
      </c>
      <c r="G690" s="22">
        <v>124763200</v>
      </c>
      <c r="H690" s="18">
        <f>IFERROR(VLOOKUP(A690,'I. Dividend Info'!$A$5:$B$24,2,2),0)</f>
        <v>0.1925</v>
      </c>
    </row>
    <row r="691" spans="1:8" ht="14.25" customHeight="1" x14ac:dyDescent="0.25">
      <c r="A691" s="27">
        <v>43733</v>
      </c>
      <c r="B691" s="17">
        <v>2019</v>
      </c>
      <c r="C691" s="18">
        <v>54.637501</v>
      </c>
      <c r="D691" s="18">
        <v>55.375</v>
      </c>
      <c r="E691" s="18">
        <v>54.284999999999997</v>
      </c>
      <c r="F691" s="18">
        <v>55.2575</v>
      </c>
      <c r="G691" s="19">
        <v>87613600</v>
      </c>
      <c r="H691" s="18">
        <f>IFERROR(VLOOKUP(A691,'I. Dividend Info'!$A$5:$B$24,2,2),0)</f>
        <v>0.1925</v>
      </c>
    </row>
    <row r="692" spans="1:8" ht="14.25" customHeight="1" x14ac:dyDescent="0.25">
      <c r="A692" s="28">
        <v>43734</v>
      </c>
      <c r="B692" s="20">
        <v>2019</v>
      </c>
      <c r="C692" s="21">
        <v>55</v>
      </c>
      <c r="D692" s="21">
        <v>55.235000999999997</v>
      </c>
      <c r="E692" s="21">
        <v>54.707500000000003</v>
      </c>
      <c r="F692" s="21">
        <v>54.972499999999997</v>
      </c>
      <c r="G692" s="22">
        <v>75334000</v>
      </c>
      <c r="H692" s="18">
        <f>IFERROR(VLOOKUP(A692,'I. Dividend Info'!$A$5:$B$24,2,2),0)</f>
        <v>0.1925</v>
      </c>
    </row>
    <row r="693" spans="1:8" ht="14.25" customHeight="1" x14ac:dyDescent="0.25">
      <c r="A693" s="27">
        <v>43735</v>
      </c>
      <c r="B693" s="17">
        <v>2019</v>
      </c>
      <c r="C693" s="18">
        <v>55.134998000000003</v>
      </c>
      <c r="D693" s="18">
        <v>55.240001999999997</v>
      </c>
      <c r="E693" s="18">
        <v>54.32</v>
      </c>
      <c r="F693" s="18">
        <v>54.705002</v>
      </c>
      <c r="G693" s="19">
        <v>101408000</v>
      </c>
      <c r="H693" s="18">
        <f>IFERROR(VLOOKUP(A693,'I. Dividend Info'!$A$5:$B$24,2,2),0)</f>
        <v>0.1925</v>
      </c>
    </row>
    <row r="694" spans="1:8" ht="14.25" customHeight="1" x14ac:dyDescent="0.25">
      <c r="A694" s="28">
        <v>43738</v>
      </c>
      <c r="B694" s="20">
        <v>2019</v>
      </c>
      <c r="C694" s="21">
        <v>55.224997999999999</v>
      </c>
      <c r="D694" s="21">
        <v>56.145000000000003</v>
      </c>
      <c r="E694" s="21">
        <v>55.197498000000003</v>
      </c>
      <c r="F694" s="21">
        <v>55.9925</v>
      </c>
      <c r="G694" s="22">
        <v>103909600</v>
      </c>
      <c r="H694" s="18">
        <f>IFERROR(VLOOKUP(A694,'I. Dividend Info'!$A$5:$B$24,2,2),0)</f>
        <v>0.1925</v>
      </c>
    </row>
    <row r="695" spans="1:8" ht="14.25" customHeight="1" x14ac:dyDescent="0.25">
      <c r="A695" s="27">
        <v>43739</v>
      </c>
      <c r="B695" s="17">
        <v>2019</v>
      </c>
      <c r="C695" s="18">
        <v>56.267502</v>
      </c>
      <c r="D695" s="18">
        <v>57.055</v>
      </c>
      <c r="E695" s="18">
        <v>56.049999</v>
      </c>
      <c r="F695" s="18">
        <v>56.147499000000003</v>
      </c>
      <c r="G695" s="19">
        <v>139223200</v>
      </c>
      <c r="H695" s="18">
        <f>IFERROR(VLOOKUP(A695,'I. Dividend Info'!$A$5:$B$24,2,2),0)</f>
        <v>0.1925</v>
      </c>
    </row>
    <row r="696" spans="1:8" ht="14.25" customHeight="1" x14ac:dyDescent="0.25">
      <c r="A696" s="28">
        <v>43740</v>
      </c>
      <c r="B696" s="20">
        <v>2019</v>
      </c>
      <c r="C696" s="21">
        <v>55.764999000000003</v>
      </c>
      <c r="D696" s="21">
        <v>55.895000000000003</v>
      </c>
      <c r="E696" s="21">
        <v>54.482498</v>
      </c>
      <c r="F696" s="21">
        <v>54.740001999999997</v>
      </c>
      <c r="G696" s="22">
        <v>138449200</v>
      </c>
      <c r="H696" s="18">
        <f>IFERROR(VLOOKUP(A696,'I. Dividend Info'!$A$5:$B$24,2,2),0)</f>
        <v>0.1925</v>
      </c>
    </row>
    <row r="697" spans="1:8" ht="14.25" customHeight="1" x14ac:dyDescent="0.25">
      <c r="A697" s="27">
        <v>43741</v>
      </c>
      <c r="B697" s="17">
        <v>2019</v>
      </c>
      <c r="C697" s="18">
        <v>54.607498</v>
      </c>
      <c r="D697" s="18">
        <v>55.240001999999997</v>
      </c>
      <c r="E697" s="18">
        <v>53.782501000000003</v>
      </c>
      <c r="F697" s="18">
        <v>55.205002</v>
      </c>
      <c r="G697" s="19">
        <v>114426000</v>
      </c>
      <c r="H697" s="18">
        <f>IFERROR(VLOOKUP(A697,'I. Dividend Info'!$A$5:$B$24,2,2),0)</f>
        <v>0.1925</v>
      </c>
    </row>
    <row r="698" spans="1:8" ht="14.25" customHeight="1" x14ac:dyDescent="0.25">
      <c r="A698" s="28">
        <v>43742</v>
      </c>
      <c r="B698" s="20">
        <v>2019</v>
      </c>
      <c r="C698" s="21">
        <v>56.41</v>
      </c>
      <c r="D698" s="21">
        <v>56.872501</v>
      </c>
      <c r="E698" s="21">
        <v>55.972499999999997</v>
      </c>
      <c r="F698" s="21">
        <v>56.752499</v>
      </c>
      <c r="G698" s="22">
        <v>138478800</v>
      </c>
      <c r="H698" s="18">
        <f>IFERROR(VLOOKUP(A698,'I. Dividend Info'!$A$5:$B$24,2,2),0)</f>
        <v>0.1925</v>
      </c>
    </row>
    <row r="699" spans="1:8" ht="14.25" customHeight="1" x14ac:dyDescent="0.25">
      <c r="A699" s="27">
        <v>43745</v>
      </c>
      <c r="B699" s="17">
        <v>2019</v>
      </c>
      <c r="C699" s="18">
        <v>56.567501</v>
      </c>
      <c r="D699" s="18">
        <v>57.482498</v>
      </c>
      <c r="E699" s="18">
        <v>56.459999000000003</v>
      </c>
      <c r="F699" s="18">
        <v>56.764999000000003</v>
      </c>
      <c r="G699" s="19">
        <v>122306000</v>
      </c>
      <c r="H699" s="18">
        <f>IFERROR(VLOOKUP(A699,'I. Dividend Info'!$A$5:$B$24,2,2),0)</f>
        <v>0.1925</v>
      </c>
    </row>
    <row r="700" spans="1:8" ht="14.25" customHeight="1" x14ac:dyDescent="0.25">
      <c r="A700" s="28">
        <v>43746</v>
      </c>
      <c r="B700" s="20">
        <v>2019</v>
      </c>
      <c r="C700" s="21">
        <v>56.455002</v>
      </c>
      <c r="D700" s="21">
        <v>57.014999000000003</v>
      </c>
      <c r="E700" s="21">
        <v>56.082500000000003</v>
      </c>
      <c r="F700" s="21">
        <v>56.099997999999999</v>
      </c>
      <c r="G700" s="22">
        <v>111820000</v>
      </c>
      <c r="H700" s="18">
        <f>IFERROR(VLOOKUP(A700,'I. Dividend Info'!$A$5:$B$24,2,2),0)</f>
        <v>0.1925</v>
      </c>
    </row>
    <row r="701" spans="1:8" ht="14.25" customHeight="1" x14ac:dyDescent="0.25">
      <c r="A701" s="27">
        <v>43747</v>
      </c>
      <c r="B701" s="17">
        <v>2019</v>
      </c>
      <c r="C701" s="18">
        <v>56.7575</v>
      </c>
      <c r="D701" s="18">
        <v>56.947498000000003</v>
      </c>
      <c r="E701" s="18">
        <v>56.41</v>
      </c>
      <c r="F701" s="18">
        <v>56.7575</v>
      </c>
      <c r="G701" s="19">
        <v>74770400</v>
      </c>
      <c r="H701" s="18">
        <f>IFERROR(VLOOKUP(A701,'I. Dividend Info'!$A$5:$B$24,2,2),0)</f>
        <v>0.1925</v>
      </c>
    </row>
    <row r="702" spans="1:8" ht="14.25" customHeight="1" x14ac:dyDescent="0.25">
      <c r="A702" s="28">
        <v>43748</v>
      </c>
      <c r="B702" s="20">
        <v>2019</v>
      </c>
      <c r="C702" s="21">
        <v>56.982498</v>
      </c>
      <c r="D702" s="21">
        <v>57.610000999999997</v>
      </c>
      <c r="E702" s="21">
        <v>56.825001</v>
      </c>
      <c r="F702" s="21">
        <v>57.522499000000003</v>
      </c>
      <c r="G702" s="22">
        <v>113013600</v>
      </c>
      <c r="H702" s="18">
        <f>IFERROR(VLOOKUP(A702,'I. Dividend Info'!$A$5:$B$24,2,2),0)</f>
        <v>0.1925</v>
      </c>
    </row>
    <row r="703" spans="1:8" ht="14.25" customHeight="1" x14ac:dyDescent="0.25">
      <c r="A703" s="27">
        <v>43749</v>
      </c>
      <c r="B703" s="17">
        <v>2019</v>
      </c>
      <c r="C703" s="18">
        <v>58.237499</v>
      </c>
      <c r="D703" s="18">
        <v>59.41</v>
      </c>
      <c r="E703" s="18">
        <v>58.077499000000003</v>
      </c>
      <c r="F703" s="18">
        <v>59.052501999999997</v>
      </c>
      <c r="G703" s="19">
        <v>166795600</v>
      </c>
      <c r="H703" s="18">
        <f>IFERROR(VLOOKUP(A703,'I. Dividend Info'!$A$5:$B$24,2,2),0)</f>
        <v>0.1925</v>
      </c>
    </row>
    <row r="704" spans="1:8" ht="14.25" customHeight="1" x14ac:dyDescent="0.25">
      <c r="A704" s="28">
        <v>43752</v>
      </c>
      <c r="B704" s="20">
        <v>2019</v>
      </c>
      <c r="C704" s="21">
        <v>58.724997999999999</v>
      </c>
      <c r="D704" s="21">
        <v>59.532501000000003</v>
      </c>
      <c r="E704" s="21">
        <v>58.667499999999997</v>
      </c>
      <c r="F704" s="21">
        <v>58.967498999999997</v>
      </c>
      <c r="G704" s="22">
        <v>96427600</v>
      </c>
      <c r="H704" s="18">
        <f>IFERROR(VLOOKUP(A704,'I. Dividend Info'!$A$5:$B$24,2,2),0)</f>
        <v>0.1925</v>
      </c>
    </row>
    <row r="705" spans="1:8" ht="14.25" customHeight="1" x14ac:dyDescent="0.25">
      <c r="A705" s="27">
        <v>43753</v>
      </c>
      <c r="B705" s="17">
        <v>2019</v>
      </c>
      <c r="C705" s="18">
        <v>59.097499999999997</v>
      </c>
      <c r="D705" s="18">
        <v>59.412497999999999</v>
      </c>
      <c r="E705" s="18">
        <v>58.720001000000003</v>
      </c>
      <c r="F705" s="18">
        <v>58.830002</v>
      </c>
      <c r="G705" s="19">
        <v>87360000</v>
      </c>
      <c r="H705" s="18">
        <f>IFERROR(VLOOKUP(A705,'I. Dividend Info'!$A$5:$B$24,2,2),0)</f>
        <v>0.1925</v>
      </c>
    </row>
    <row r="706" spans="1:8" ht="14.25" customHeight="1" x14ac:dyDescent="0.25">
      <c r="A706" s="28">
        <v>43754</v>
      </c>
      <c r="B706" s="20">
        <v>2019</v>
      </c>
      <c r="C706" s="21">
        <v>58.342498999999997</v>
      </c>
      <c r="D706" s="21">
        <v>58.810001</v>
      </c>
      <c r="E706" s="21">
        <v>58.299999</v>
      </c>
      <c r="F706" s="21">
        <v>58.592498999999997</v>
      </c>
      <c r="G706" s="22">
        <v>73903200</v>
      </c>
      <c r="H706" s="18">
        <f>IFERROR(VLOOKUP(A706,'I. Dividend Info'!$A$5:$B$24,2,2),0)</f>
        <v>0.1925</v>
      </c>
    </row>
    <row r="707" spans="1:8" ht="14.25" customHeight="1" x14ac:dyDescent="0.25">
      <c r="A707" s="27">
        <v>43755</v>
      </c>
      <c r="B707" s="17">
        <v>2019</v>
      </c>
      <c r="C707" s="18">
        <v>58.772499000000003</v>
      </c>
      <c r="D707" s="18">
        <v>59.037497999999999</v>
      </c>
      <c r="E707" s="18">
        <v>58.380001</v>
      </c>
      <c r="F707" s="18">
        <v>58.82</v>
      </c>
      <c r="G707" s="19">
        <v>67585200</v>
      </c>
      <c r="H707" s="18">
        <f>IFERROR(VLOOKUP(A707,'I. Dividend Info'!$A$5:$B$24,2,2),0)</f>
        <v>0.1925</v>
      </c>
    </row>
    <row r="708" spans="1:8" ht="14.25" customHeight="1" x14ac:dyDescent="0.25">
      <c r="A708" s="28">
        <v>43756</v>
      </c>
      <c r="B708" s="20">
        <v>2019</v>
      </c>
      <c r="C708" s="21">
        <v>58.647499000000003</v>
      </c>
      <c r="D708" s="21">
        <v>59.395000000000003</v>
      </c>
      <c r="E708" s="21">
        <v>58.572498000000003</v>
      </c>
      <c r="F708" s="21">
        <v>59.102500999999997</v>
      </c>
      <c r="G708" s="22">
        <v>97433600</v>
      </c>
      <c r="H708" s="18">
        <f>IFERROR(VLOOKUP(A708,'I. Dividend Info'!$A$5:$B$24,2,2),0)</f>
        <v>0.1925</v>
      </c>
    </row>
    <row r="709" spans="1:8" ht="14.25" customHeight="1" x14ac:dyDescent="0.25">
      <c r="A709" s="27">
        <v>43759</v>
      </c>
      <c r="B709" s="17">
        <v>2019</v>
      </c>
      <c r="C709" s="18">
        <v>59.380001</v>
      </c>
      <c r="D709" s="18">
        <v>60.247501</v>
      </c>
      <c r="E709" s="18">
        <v>59.330002</v>
      </c>
      <c r="F709" s="18">
        <v>60.127499</v>
      </c>
      <c r="G709" s="19">
        <v>87247200</v>
      </c>
      <c r="H709" s="18">
        <f>IFERROR(VLOOKUP(A709,'I. Dividend Info'!$A$5:$B$24,2,2),0)</f>
        <v>0.1925</v>
      </c>
    </row>
    <row r="710" spans="1:8" ht="14.25" customHeight="1" x14ac:dyDescent="0.25">
      <c r="A710" s="28">
        <v>43760</v>
      </c>
      <c r="B710" s="20">
        <v>2019</v>
      </c>
      <c r="C710" s="21">
        <v>60.290000999999997</v>
      </c>
      <c r="D710" s="21">
        <v>60.549999</v>
      </c>
      <c r="E710" s="21">
        <v>59.904998999999997</v>
      </c>
      <c r="F710" s="21">
        <v>59.990001999999997</v>
      </c>
      <c r="G710" s="22">
        <v>82293600</v>
      </c>
      <c r="H710" s="18">
        <f>IFERROR(VLOOKUP(A710,'I. Dividend Info'!$A$5:$B$24,2,2),0)</f>
        <v>0.1925</v>
      </c>
    </row>
    <row r="711" spans="1:8" ht="14.25" customHeight="1" x14ac:dyDescent="0.25">
      <c r="A711" s="27">
        <v>43761</v>
      </c>
      <c r="B711" s="17">
        <v>2019</v>
      </c>
      <c r="C711" s="18">
        <v>60.525002000000001</v>
      </c>
      <c r="D711" s="18">
        <v>60.810001</v>
      </c>
      <c r="E711" s="18">
        <v>60.305</v>
      </c>
      <c r="F711" s="18">
        <v>60.794998</v>
      </c>
      <c r="G711" s="19">
        <v>75828800</v>
      </c>
      <c r="H711" s="18">
        <f>IFERROR(VLOOKUP(A711,'I. Dividend Info'!$A$5:$B$24,2,2),0)</f>
        <v>0.1925</v>
      </c>
    </row>
    <row r="712" spans="1:8" ht="14.25" customHeight="1" x14ac:dyDescent="0.25">
      <c r="A712" s="28">
        <v>43762</v>
      </c>
      <c r="B712" s="20">
        <v>2019</v>
      </c>
      <c r="C712" s="21">
        <v>61.127499</v>
      </c>
      <c r="D712" s="21">
        <v>61.200001</v>
      </c>
      <c r="E712" s="21">
        <v>60.452499000000003</v>
      </c>
      <c r="F712" s="21">
        <v>60.895000000000003</v>
      </c>
      <c r="G712" s="22">
        <v>69275200</v>
      </c>
      <c r="H712" s="18">
        <f>IFERROR(VLOOKUP(A712,'I. Dividend Info'!$A$5:$B$24,2,2),0)</f>
        <v>0.1925</v>
      </c>
    </row>
    <row r="713" spans="1:8" ht="14.25" customHeight="1" x14ac:dyDescent="0.25">
      <c r="A713" s="27">
        <v>43763</v>
      </c>
      <c r="B713" s="17">
        <v>2019</v>
      </c>
      <c r="C713" s="18">
        <v>60.790000999999997</v>
      </c>
      <c r="D713" s="18">
        <v>61.682499</v>
      </c>
      <c r="E713" s="18">
        <v>60.720001000000003</v>
      </c>
      <c r="F713" s="18">
        <v>61.645000000000003</v>
      </c>
      <c r="G713" s="19">
        <v>73477200</v>
      </c>
      <c r="H713" s="18">
        <f>IFERROR(VLOOKUP(A713,'I. Dividend Info'!$A$5:$B$24,2,2),0)</f>
        <v>0.1925</v>
      </c>
    </row>
    <row r="714" spans="1:8" ht="14.25" customHeight="1" x14ac:dyDescent="0.25">
      <c r="A714" s="28">
        <v>43766</v>
      </c>
      <c r="B714" s="20">
        <v>2019</v>
      </c>
      <c r="C714" s="21">
        <v>61.854999999999997</v>
      </c>
      <c r="D714" s="21">
        <v>62.3125</v>
      </c>
      <c r="E714" s="21">
        <v>61.68</v>
      </c>
      <c r="F714" s="21">
        <v>62.262501</v>
      </c>
      <c r="G714" s="22">
        <v>96572800</v>
      </c>
      <c r="H714" s="18">
        <f>IFERROR(VLOOKUP(A714,'I. Dividend Info'!$A$5:$B$24,2,2),0)</f>
        <v>0.1925</v>
      </c>
    </row>
    <row r="715" spans="1:8" ht="14.25" customHeight="1" x14ac:dyDescent="0.25">
      <c r="A715" s="27">
        <v>43767</v>
      </c>
      <c r="B715" s="17">
        <v>2019</v>
      </c>
      <c r="C715" s="18">
        <v>62.2425</v>
      </c>
      <c r="D715" s="18">
        <v>62.4375</v>
      </c>
      <c r="E715" s="18">
        <v>60.642502</v>
      </c>
      <c r="F715" s="18">
        <v>60.822498000000003</v>
      </c>
      <c r="G715" s="19">
        <v>142839600</v>
      </c>
      <c r="H715" s="18">
        <f>IFERROR(VLOOKUP(A715,'I. Dividend Info'!$A$5:$B$24,2,2),0)</f>
        <v>0.1925</v>
      </c>
    </row>
    <row r="716" spans="1:8" ht="14.25" customHeight="1" x14ac:dyDescent="0.25">
      <c r="A716" s="28">
        <v>43768</v>
      </c>
      <c r="B716" s="20">
        <v>2019</v>
      </c>
      <c r="C716" s="21">
        <v>61.189999</v>
      </c>
      <c r="D716" s="21">
        <v>61.325001</v>
      </c>
      <c r="E716" s="21">
        <v>60.302501999999997</v>
      </c>
      <c r="F716" s="21">
        <v>60.814999</v>
      </c>
      <c r="G716" s="22">
        <v>124522000</v>
      </c>
      <c r="H716" s="18">
        <f>IFERROR(VLOOKUP(A716,'I. Dividend Info'!$A$5:$B$24,2,2),0)</f>
        <v>0.1925</v>
      </c>
    </row>
    <row r="717" spans="1:8" ht="14.25" customHeight="1" x14ac:dyDescent="0.25">
      <c r="A717" s="27">
        <v>43769</v>
      </c>
      <c r="B717" s="17">
        <v>2019</v>
      </c>
      <c r="C717" s="18">
        <v>61.810001</v>
      </c>
      <c r="D717" s="18">
        <v>62.292499999999997</v>
      </c>
      <c r="E717" s="18">
        <v>59.314999</v>
      </c>
      <c r="F717" s="18">
        <v>62.189999</v>
      </c>
      <c r="G717" s="19">
        <v>139162000</v>
      </c>
      <c r="H717" s="18">
        <f>IFERROR(VLOOKUP(A717,'I. Dividend Info'!$A$5:$B$24,2,2),0)</f>
        <v>0.1925</v>
      </c>
    </row>
    <row r="718" spans="1:8" ht="14.25" customHeight="1" x14ac:dyDescent="0.25">
      <c r="A718" s="28">
        <v>43770</v>
      </c>
      <c r="B718" s="20">
        <v>2019</v>
      </c>
      <c r="C718" s="21">
        <v>62.384998000000003</v>
      </c>
      <c r="D718" s="21">
        <v>63.982498</v>
      </c>
      <c r="E718" s="21">
        <v>62.290000999999997</v>
      </c>
      <c r="F718" s="21">
        <v>63.955002</v>
      </c>
      <c r="G718" s="22">
        <v>151125200</v>
      </c>
      <c r="H718" s="18">
        <f>IFERROR(VLOOKUP(A718,'I. Dividend Info'!$A$5:$B$24,2,2),0)</f>
        <v>0.1925</v>
      </c>
    </row>
    <row r="719" spans="1:8" ht="14.25" customHeight="1" x14ac:dyDescent="0.25">
      <c r="A719" s="27">
        <v>43773</v>
      </c>
      <c r="B719" s="17">
        <v>2019</v>
      </c>
      <c r="C719" s="18">
        <v>64.332497000000004</v>
      </c>
      <c r="D719" s="18">
        <v>64.462502000000001</v>
      </c>
      <c r="E719" s="18">
        <v>63.845001000000003</v>
      </c>
      <c r="F719" s="18">
        <v>64.375</v>
      </c>
      <c r="G719" s="19">
        <v>103272000</v>
      </c>
      <c r="H719" s="18">
        <f>IFERROR(VLOOKUP(A719,'I. Dividend Info'!$A$5:$B$24,2,2),0)</f>
        <v>0.1925</v>
      </c>
    </row>
    <row r="720" spans="1:8" ht="14.25" customHeight="1" x14ac:dyDescent="0.25">
      <c r="A720" s="28">
        <v>43774</v>
      </c>
      <c r="B720" s="20">
        <v>2019</v>
      </c>
      <c r="C720" s="21">
        <v>64.262496999999996</v>
      </c>
      <c r="D720" s="21">
        <v>64.547500999999997</v>
      </c>
      <c r="E720" s="21">
        <v>64.080001999999993</v>
      </c>
      <c r="F720" s="21">
        <v>64.282500999999996</v>
      </c>
      <c r="G720" s="22">
        <v>79897600</v>
      </c>
      <c r="H720" s="18">
        <f>IFERROR(VLOOKUP(A720,'I. Dividend Info'!$A$5:$B$24,2,2),0)</f>
        <v>0.1925</v>
      </c>
    </row>
    <row r="721" spans="1:8" ht="14.25" customHeight="1" x14ac:dyDescent="0.25">
      <c r="A721" s="27">
        <v>43775</v>
      </c>
      <c r="B721" s="17">
        <v>2019</v>
      </c>
      <c r="C721" s="18">
        <v>64.192497000000003</v>
      </c>
      <c r="D721" s="18">
        <v>64.372497999999993</v>
      </c>
      <c r="E721" s="18">
        <v>63.842498999999997</v>
      </c>
      <c r="F721" s="18">
        <v>64.309997999999993</v>
      </c>
      <c r="G721" s="19">
        <v>75864400</v>
      </c>
      <c r="H721" s="18">
        <f>IFERROR(VLOOKUP(A721,'I. Dividend Info'!$A$5:$B$24,2,2),0)</f>
        <v>0.1925</v>
      </c>
    </row>
    <row r="722" spans="1:8" ht="14.25" customHeight="1" x14ac:dyDescent="0.25">
      <c r="A722" s="28">
        <v>43776</v>
      </c>
      <c r="B722" s="20">
        <v>2019</v>
      </c>
      <c r="C722" s="21">
        <v>64.684997999999993</v>
      </c>
      <c r="D722" s="21">
        <v>65.087502000000001</v>
      </c>
      <c r="E722" s="21">
        <v>64.527495999999999</v>
      </c>
      <c r="F722" s="21">
        <v>64.857498000000007</v>
      </c>
      <c r="G722" s="22">
        <v>94940400</v>
      </c>
      <c r="H722" s="18">
        <f>IFERROR(VLOOKUP(A722,'I. Dividend Info'!$A$5:$B$24,2,2),0)</f>
        <v>0.1925</v>
      </c>
    </row>
    <row r="723" spans="1:8" ht="14.25" customHeight="1" x14ac:dyDescent="0.25">
      <c r="A723" s="27">
        <v>43777</v>
      </c>
      <c r="B723" s="17">
        <v>2019</v>
      </c>
      <c r="C723" s="18">
        <v>64.672500999999997</v>
      </c>
      <c r="D723" s="18">
        <v>65.110000999999997</v>
      </c>
      <c r="E723" s="18">
        <v>64.212502000000001</v>
      </c>
      <c r="F723" s="18">
        <v>65.035004000000001</v>
      </c>
      <c r="G723" s="19">
        <v>69986400</v>
      </c>
      <c r="H723" s="18">
        <f>IFERROR(VLOOKUP(A723,'I. Dividend Info'!$A$5:$B$24,2,2),0)</f>
        <v>0.1925</v>
      </c>
    </row>
    <row r="724" spans="1:8" ht="14.25" customHeight="1" x14ac:dyDescent="0.25">
      <c r="A724" s="28">
        <v>43780</v>
      </c>
      <c r="B724" s="20">
        <v>2019</v>
      </c>
      <c r="C724" s="21">
        <v>64.574996999999996</v>
      </c>
      <c r="D724" s="21">
        <v>65.617500000000007</v>
      </c>
      <c r="E724" s="21">
        <v>64.569999999999993</v>
      </c>
      <c r="F724" s="21">
        <v>65.550003000000004</v>
      </c>
      <c r="G724" s="22">
        <v>81821200</v>
      </c>
      <c r="H724" s="18">
        <f>IFERROR(VLOOKUP(A724,'I. Dividend Info'!$A$5:$B$24,2,2),0)</f>
        <v>0.1925</v>
      </c>
    </row>
    <row r="725" spans="1:8" ht="14.25" customHeight="1" x14ac:dyDescent="0.25">
      <c r="A725" s="27">
        <v>43781</v>
      </c>
      <c r="B725" s="17">
        <v>2019</v>
      </c>
      <c r="C725" s="18">
        <v>65.387496999999996</v>
      </c>
      <c r="D725" s="18">
        <v>65.697502</v>
      </c>
      <c r="E725" s="18">
        <v>65.230002999999996</v>
      </c>
      <c r="F725" s="18">
        <v>65.489998</v>
      </c>
      <c r="G725" s="19">
        <v>87388800</v>
      </c>
      <c r="H725" s="18">
        <f>IFERROR(VLOOKUP(A725,'I. Dividend Info'!$A$5:$B$24,2,2),0)</f>
        <v>0.1925</v>
      </c>
    </row>
    <row r="726" spans="1:8" ht="14.25" customHeight="1" x14ac:dyDescent="0.25">
      <c r="A726" s="28">
        <v>43782</v>
      </c>
      <c r="B726" s="20">
        <v>2019</v>
      </c>
      <c r="C726" s="21">
        <v>65.282500999999996</v>
      </c>
      <c r="D726" s="21">
        <v>66.194999999999993</v>
      </c>
      <c r="E726" s="21">
        <v>65.267501999999993</v>
      </c>
      <c r="F726" s="21">
        <v>66.117500000000007</v>
      </c>
      <c r="G726" s="22">
        <v>102734400</v>
      </c>
      <c r="H726" s="18">
        <f>IFERROR(VLOOKUP(A726,'I. Dividend Info'!$A$5:$B$24,2,2),0)</f>
        <v>0.1925</v>
      </c>
    </row>
    <row r="727" spans="1:8" ht="14.25" customHeight="1" x14ac:dyDescent="0.25">
      <c r="A727" s="27">
        <v>43783</v>
      </c>
      <c r="B727" s="17">
        <v>2019</v>
      </c>
      <c r="C727" s="18">
        <v>65.9375</v>
      </c>
      <c r="D727" s="18">
        <v>66.220000999999996</v>
      </c>
      <c r="E727" s="18">
        <v>65.525002000000001</v>
      </c>
      <c r="F727" s="18">
        <v>65.660004000000001</v>
      </c>
      <c r="G727" s="19">
        <v>89182800</v>
      </c>
      <c r="H727" s="18">
        <f>IFERROR(VLOOKUP(A727,'I. Dividend Info'!$A$5:$B$24,2,2),0)</f>
        <v>0.1925</v>
      </c>
    </row>
    <row r="728" spans="1:8" ht="14.25" customHeight="1" x14ac:dyDescent="0.25">
      <c r="A728" s="28">
        <v>43784</v>
      </c>
      <c r="B728" s="20">
        <v>2019</v>
      </c>
      <c r="C728" s="21">
        <v>65.919998000000007</v>
      </c>
      <c r="D728" s="21">
        <v>66.444999999999993</v>
      </c>
      <c r="E728" s="21">
        <v>65.752502000000007</v>
      </c>
      <c r="F728" s="21">
        <v>66.440002000000007</v>
      </c>
      <c r="G728" s="22">
        <v>100206400</v>
      </c>
      <c r="H728" s="18">
        <f>IFERROR(VLOOKUP(A728,'I. Dividend Info'!$A$5:$B$24,2,2),0)</f>
        <v>0.1925</v>
      </c>
    </row>
    <row r="729" spans="1:8" ht="14.25" customHeight="1" x14ac:dyDescent="0.25">
      <c r="A729" s="27">
        <v>43787</v>
      </c>
      <c r="B729" s="17">
        <v>2019</v>
      </c>
      <c r="C729" s="18">
        <v>66.449996999999996</v>
      </c>
      <c r="D729" s="18">
        <v>66.857498000000007</v>
      </c>
      <c r="E729" s="18">
        <v>66.057502999999997</v>
      </c>
      <c r="F729" s="18">
        <v>66.775002000000001</v>
      </c>
      <c r="G729" s="19">
        <v>86703200</v>
      </c>
      <c r="H729" s="18">
        <f>IFERROR(VLOOKUP(A729,'I. Dividend Info'!$A$5:$B$24,2,2),0)</f>
        <v>0.1925</v>
      </c>
    </row>
    <row r="730" spans="1:8" ht="14.25" customHeight="1" x14ac:dyDescent="0.25">
      <c r="A730" s="28">
        <v>43788</v>
      </c>
      <c r="B730" s="20">
        <v>2019</v>
      </c>
      <c r="C730" s="21">
        <v>66.974997999999999</v>
      </c>
      <c r="D730" s="21">
        <v>67</v>
      </c>
      <c r="E730" s="21">
        <v>66.347504000000001</v>
      </c>
      <c r="F730" s="21">
        <v>66.572502</v>
      </c>
      <c r="G730" s="22">
        <v>76167200</v>
      </c>
      <c r="H730" s="18">
        <f>IFERROR(VLOOKUP(A730,'I. Dividend Info'!$A$5:$B$24,2,2),0)</f>
        <v>0.1925</v>
      </c>
    </row>
    <row r="731" spans="1:8" ht="14.25" customHeight="1" x14ac:dyDescent="0.25">
      <c r="A731" s="27">
        <v>43789</v>
      </c>
      <c r="B731" s="17">
        <v>2019</v>
      </c>
      <c r="C731" s="18">
        <v>66.385002</v>
      </c>
      <c r="D731" s="18">
        <v>66.519997000000004</v>
      </c>
      <c r="E731" s="18">
        <v>65.099997999999999</v>
      </c>
      <c r="F731" s="18">
        <v>65.797500999999997</v>
      </c>
      <c r="G731" s="19">
        <v>106234400</v>
      </c>
      <c r="H731" s="18">
        <f>IFERROR(VLOOKUP(A731,'I. Dividend Info'!$A$5:$B$24,2,2),0)</f>
        <v>0.1925</v>
      </c>
    </row>
    <row r="732" spans="1:8" ht="14.25" customHeight="1" x14ac:dyDescent="0.25">
      <c r="A732" s="28">
        <v>43790</v>
      </c>
      <c r="B732" s="20">
        <v>2019</v>
      </c>
      <c r="C732" s="21">
        <v>65.922500999999997</v>
      </c>
      <c r="D732" s="21">
        <v>66.002502000000007</v>
      </c>
      <c r="E732" s="21">
        <v>65.294998000000007</v>
      </c>
      <c r="F732" s="21">
        <v>65.502502000000007</v>
      </c>
      <c r="G732" s="22">
        <v>121395200</v>
      </c>
      <c r="H732" s="18">
        <f>IFERROR(VLOOKUP(A732,'I. Dividend Info'!$A$5:$B$24,2,2),0)</f>
        <v>0.1925</v>
      </c>
    </row>
    <row r="733" spans="1:8" ht="14.25" customHeight="1" x14ac:dyDescent="0.25">
      <c r="A733" s="27">
        <v>43791</v>
      </c>
      <c r="B733" s="17">
        <v>2019</v>
      </c>
      <c r="C733" s="18">
        <v>65.647498999999996</v>
      </c>
      <c r="D733" s="18">
        <v>65.794998000000007</v>
      </c>
      <c r="E733" s="18">
        <v>65.209998999999996</v>
      </c>
      <c r="F733" s="18">
        <v>65.444999999999993</v>
      </c>
      <c r="G733" s="19">
        <v>65325200</v>
      </c>
      <c r="H733" s="18">
        <f>IFERROR(VLOOKUP(A733,'I. Dividend Info'!$A$5:$B$24,2,2),0)</f>
        <v>0.1925</v>
      </c>
    </row>
    <row r="734" spans="1:8" ht="14.25" customHeight="1" x14ac:dyDescent="0.25">
      <c r="A734" s="28">
        <v>43794</v>
      </c>
      <c r="B734" s="20">
        <v>2019</v>
      </c>
      <c r="C734" s="21">
        <v>65.677498</v>
      </c>
      <c r="D734" s="21">
        <v>66.610000999999997</v>
      </c>
      <c r="E734" s="21">
        <v>65.629997000000003</v>
      </c>
      <c r="F734" s="21">
        <v>66.592499000000004</v>
      </c>
      <c r="G734" s="22">
        <v>84020400</v>
      </c>
      <c r="H734" s="18">
        <f>IFERROR(VLOOKUP(A734,'I. Dividend Info'!$A$5:$B$24,2,2),0)</f>
        <v>0.1925</v>
      </c>
    </row>
    <row r="735" spans="1:8" ht="14.25" customHeight="1" x14ac:dyDescent="0.25">
      <c r="A735" s="27">
        <v>43795</v>
      </c>
      <c r="B735" s="17">
        <v>2019</v>
      </c>
      <c r="C735" s="18">
        <v>66.735000999999997</v>
      </c>
      <c r="D735" s="18">
        <v>66.790001000000004</v>
      </c>
      <c r="E735" s="18">
        <v>65.625</v>
      </c>
      <c r="F735" s="18">
        <v>66.072502</v>
      </c>
      <c r="G735" s="19">
        <v>105207600</v>
      </c>
      <c r="H735" s="18">
        <f>IFERROR(VLOOKUP(A735,'I. Dividend Info'!$A$5:$B$24,2,2),0)</f>
        <v>0.1925</v>
      </c>
    </row>
    <row r="736" spans="1:8" ht="14.25" customHeight="1" x14ac:dyDescent="0.25">
      <c r="A736" s="28">
        <v>43796</v>
      </c>
      <c r="B736" s="20">
        <v>2019</v>
      </c>
      <c r="C736" s="21">
        <v>66.394997000000004</v>
      </c>
      <c r="D736" s="21">
        <v>66.995002999999997</v>
      </c>
      <c r="E736" s="21">
        <v>66.327499000000003</v>
      </c>
      <c r="F736" s="21">
        <v>66.959998999999996</v>
      </c>
      <c r="G736" s="22">
        <v>65235600</v>
      </c>
      <c r="H736" s="18">
        <f>IFERROR(VLOOKUP(A736,'I. Dividend Info'!$A$5:$B$24,2,2),0)</f>
        <v>0.1925</v>
      </c>
    </row>
    <row r="737" spans="1:8" ht="14.25" customHeight="1" x14ac:dyDescent="0.25">
      <c r="A737" s="27">
        <v>43798</v>
      </c>
      <c r="B737" s="17">
        <v>2019</v>
      </c>
      <c r="C737" s="18">
        <v>66.650002000000001</v>
      </c>
      <c r="D737" s="18">
        <v>67</v>
      </c>
      <c r="E737" s="18">
        <v>66.474997999999999</v>
      </c>
      <c r="F737" s="18">
        <v>66.8125</v>
      </c>
      <c r="G737" s="19">
        <v>46617600</v>
      </c>
      <c r="H737" s="18">
        <f>IFERROR(VLOOKUP(A737,'I. Dividend Info'!$A$5:$B$24,2,2),0)</f>
        <v>0.1925</v>
      </c>
    </row>
    <row r="738" spans="1:8" ht="14.25" customHeight="1" x14ac:dyDescent="0.25">
      <c r="A738" s="28">
        <v>43801</v>
      </c>
      <c r="B738" s="20">
        <v>2019</v>
      </c>
      <c r="C738" s="21">
        <v>66.817497000000003</v>
      </c>
      <c r="D738" s="21">
        <v>67.0625</v>
      </c>
      <c r="E738" s="21">
        <v>65.862503000000004</v>
      </c>
      <c r="F738" s="21">
        <v>66.040001000000004</v>
      </c>
      <c r="G738" s="22">
        <v>94487200</v>
      </c>
      <c r="H738" s="18">
        <f>IFERROR(VLOOKUP(A738,'I. Dividend Info'!$A$5:$B$24,2,2),0)</f>
        <v>0.1925</v>
      </c>
    </row>
    <row r="739" spans="1:8" ht="14.25" customHeight="1" x14ac:dyDescent="0.25">
      <c r="A739" s="27">
        <v>43802</v>
      </c>
      <c r="B739" s="17">
        <v>2019</v>
      </c>
      <c r="C739" s="18">
        <v>64.577499000000003</v>
      </c>
      <c r="D739" s="18">
        <v>64.882499999999993</v>
      </c>
      <c r="E739" s="18">
        <v>64.072502</v>
      </c>
      <c r="F739" s="18">
        <v>64.862503000000004</v>
      </c>
      <c r="G739" s="19">
        <v>114430400</v>
      </c>
      <c r="H739" s="18">
        <f>IFERROR(VLOOKUP(A739,'I. Dividend Info'!$A$5:$B$24,2,2),0)</f>
        <v>0.1925</v>
      </c>
    </row>
    <row r="740" spans="1:8" ht="14.25" customHeight="1" x14ac:dyDescent="0.25">
      <c r="A740" s="28">
        <v>43803</v>
      </c>
      <c r="B740" s="20">
        <v>2019</v>
      </c>
      <c r="C740" s="21">
        <v>65.267501999999993</v>
      </c>
      <c r="D740" s="21">
        <v>65.827499000000003</v>
      </c>
      <c r="E740" s="21">
        <v>65.169998000000007</v>
      </c>
      <c r="F740" s="21">
        <v>65.434997999999993</v>
      </c>
      <c r="G740" s="22">
        <v>67181600</v>
      </c>
      <c r="H740" s="18">
        <f>IFERROR(VLOOKUP(A740,'I. Dividend Info'!$A$5:$B$24,2,2),0)</f>
        <v>0.1925</v>
      </c>
    </row>
    <row r="741" spans="1:8" ht="14.25" customHeight="1" x14ac:dyDescent="0.25">
      <c r="A741" s="27">
        <v>43804</v>
      </c>
      <c r="B741" s="17">
        <v>2019</v>
      </c>
      <c r="C741" s="18">
        <v>65.947502</v>
      </c>
      <c r="D741" s="18">
        <v>66.472504000000001</v>
      </c>
      <c r="E741" s="18">
        <v>65.682502999999997</v>
      </c>
      <c r="F741" s="18">
        <v>66.394997000000004</v>
      </c>
      <c r="G741" s="19">
        <v>74424400</v>
      </c>
      <c r="H741" s="18">
        <f>IFERROR(VLOOKUP(A741,'I. Dividend Info'!$A$5:$B$24,2,2),0)</f>
        <v>0.1925</v>
      </c>
    </row>
    <row r="742" spans="1:8" ht="14.25" customHeight="1" x14ac:dyDescent="0.25">
      <c r="A742" s="28">
        <v>43805</v>
      </c>
      <c r="B742" s="20">
        <v>2019</v>
      </c>
      <c r="C742" s="21">
        <v>66.870002999999997</v>
      </c>
      <c r="D742" s="21">
        <v>67.75</v>
      </c>
      <c r="E742" s="21">
        <v>66.824996999999996</v>
      </c>
      <c r="F742" s="21">
        <v>67.677498</v>
      </c>
      <c r="G742" s="22">
        <v>106075600</v>
      </c>
      <c r="H742" s="18">
        <f>IFERROR(VLOOKUP(A742,'I. Dividend Info'!$A$5:$B$24,2,2),0)</f>
        <v>0.1925</v>
      </c>
    </row>
    <row r="743" spans="1:8" ht="14.25" customHeight="1" x14ac:dyDescent="0.25">
      <c r="A743" s="27">
        <v>43808</v>
      </c>
      <c r="B743" s="17">
        <v>2019</v>
      </c>
      <c r="C743" s="18">
        <v>67.5</v>
      </c>
      <c r="D743" s="18">
        <v>67.699996999999996</v>
      </c>
      <c r="E743" s="18">
        <v>66.227501000000004</v>
      </c>
      <c r="F743" s="18">
        <v>66.730002999999996</v>
      </c>
      <c r="G743" s="19">
        <v>128042400</v>
      </c>
      <c r="H743" s="18">
        <f>IFERROR(VLOOKUP(A743,'I. Dividend Info'!$A$5:$B$24,2,2),0)</f>
        <v>0.1925</v>
      </c>
    </row>
    <row r="744" spans="1:8" ht="14.25" customHeight="1" x14ac:dyDescent="0.25">
      <c r="A744" s="28">
        <v>43809</v>
      </c>
      <c r="B744" s="20">
        <v>2019</v>
      </c>
      <c r="C744" s="21">
        <v>67.150002000000001</v>
      </c>
      <c r="D744" s="21">
        <v>67.517501999999993</v>
      </c>
      <c r="E744" s="21">
        <v>66.464995999999999</v>
      </c>
      <c r="F744" s="21">
        <v>67.120002999999997</v>
      </c>
      <c r="G744" s="22">
        <v>90420400</v>
      </c>
      <c r="H744" s="18">
        <f>IFERROR(VLOOKUP(A744,'I. Dividend Info'!$A$5:$B$24,2,2),0)</f>
        <v>0.1925</v>
      </c>
    </row>
    <row r="745" spans="1:8" ht="14.25" customHeight="1" x14ac:dyDescent="0.25">
      <c r="A745" s="27">
        <v>43810</v>
      </c>
      <c r="B745" s="17">
        <v>2019</v>
      </c>
      <c r="C745" s="18">
        <v>67.202499000000003</v>
      </c>
      <c r="D745" s="18">
        <v>67.775002000000001</v>
      </c>
      <c r="E745" s="18">
        <v>67.125</v>
      </c>
      <c r="F745" s="18">
        <v>67.692497000000003</v>
      </c>
      <c r="G745" s="19">
        <v>78756800</v>
      </c>
      <c r="H745" s="18">
        <f>IFERROR(VLOOKUP(A745,'I. Dividend Info'!$A$5:$B$24,2,2),0)</f>
        <v>0.1925</v>
      </c>
    </row>
    <row r="746" spans="1:8" ht="14.25" customHeight="1" x14ac:dyDescent="0.25">
      <c r="A746" s="28">
        <v>43811</v>
      </c>
      <c r="B746" s="20">
        <v>2019</v>
      </c>
      <c r="C746" s="21">
        <v>66.944999999999993</v>
      </c>
      <c r="D746" s="21">
        <v>68.139999000000003</v>
      </c>
      <c r="E746" s="21">
        <v>66.830001999999993</v>
      </c>
      <c r="F746" s="21">
        <v>67.864998</v>
      </c>
      <c r="G746" s="22">
        <v>137310400</v>
      </c>
      <c r="H746" s="18">
        <f>IFERROR(VLOOKUP(A746,'I. Dividend Info'!$A$5:$B$24,2,2),0)</f>
        <v>0.1925</v>
      </c>
    </row>
    <row r="747" spans="1:8" ht="14.25" customHeight="1" x14ac:dyDescent="0.25">
      <c r="A747" s="27">
        <v>43812</v>
      </c>
      <c r="B747" s="17">
        <v>2019</v>
      </c>
      <c r="C747" s="18">
        <v>67.864998</v>
      </c>
      <c r="D747" s="18">
        <v>68.824996999999996</v>
      </c>
      <c r="E747" s="18">
        <v>67.732498000000007</v>
      </c>
      <c r="F747" s="18">
        <v>68.787497999999999</v>
      </c>
      <c r="G747" s="19">
        <v>133587600</v>
      </c>
      <c r="H747" s="18">
        <f>IFERROR(VLOOKUP(A747,'I. Dividend Info'!$A$5:$B$24,2,2),0)</f>
        <v>0.1925</v>
      </c>
    </row>
    <row r="748" spans="1:8" ht="14.25" customHeight="1" x14ac:dyDescent="0.25">
      <c r="A748" s="28">
        <v>43815</v>
      </c>
      <c r="B748" s="20">
        <v>2019</v>
      </c>
      <c r="C748" s="21">
        <v>69.25</v>
      </c>
      <c r="D748" s="21">
        <v>70.197502</v>
      </c>
      <c r="E748" s="21">
        <v>69.245002999999997</v>
      </c>
      <c r="F748" s="21">
        <v>69.964995999999999</v>
      </c>
      <c r="G748" s="22">
        <v>128186000</v>
      </c>
      <c r="H748" s="18">
        <f>IFERROR(VLOOKUP(A748,'I. Dividend Info'!$A$5:$B$24,2,2),0)</f>
        <v>0.1925</v>
      </c>
    </row>
    <row r="749" spans="1:8" ht="14.25" customHeight="1" x14ac:dyDescent="0.25">
      <c r="A749" s="27">
        <v>43816</v>
      </c>
      <c r="B749" s="17">
        <v>2019</v>
      </c>
      <c r="C749" s="18">
        <v>69.892501999999993</v>
      </c>
      <c r="D749" s="18">
        <v>70.442497000000003</v>
      </c>
      <c r="E749" s="18">
        <v>69.699996999999996</v>
      </c>
      <c r="F749" s="18">
        <v>70.102501000000004</v>
      </c>
      <c r="G749" s="19">
        <v>114158400</v>
      </c>
      <c r="H749" s="18">
        <f>IFERROR(VLOOKUP(A749,'I. Dividend Info'!$A$5:$B$24,2,2),0)</f>
        <v>0.1925</v>
      </c>
    </row>
    <row r="750" spans="1:8" ht="14.25" customHeight="1" x14ac:dyDescent="0.25">
      <c r="A750" s="28">
        <v>43817</v>
      </c>
      <c r="B750" s="20">
        <v>2019</v>
      </c>
      <c r="C750" s="21">
        <v>69.949996999999996</v>
      </c>
      <c r="D750" s="21">
        <v>70.474997999999999</v>
      </c>
      <c r="E750" s="21">
        <v>69.779999000000004</v>
      </c>
      <c r="F750" s="21">
        <v>69.934997999999993</v>
      </c>
      <c r="G750" s="22">
        <v>116028400</v>
      </c>
      <c r="H750" s="18">
        <f>IFERROR(VLOOKUP(A750,'I. Dividend Info'!$A$5:$B$24,2,2),0)</f>
        <v>0.1925</v>
      </c>
    </row>
    <row r="751" spans="1:8" ht="14.25" customHeight="1" x14ac:dyDescent="0.25">
      <c r="A751" s="27">
        <v>43818</v>
      </c>
      <c r="B751" s="17">
        <v>2019</v>
      </c>
      <c r="C751" s="18">
        <v>69.875</v>
      </c>
      <c r="D751" s="18">
        <v>70.294998000000007</v>
      </c>
      <c r="E751" s="18">
        <v>69.737503000000004</v>
      </c>
      <c r="F751" s="18">
        <v>70.004997000000003</v>
      </c>
      <c r="G751" s="19">
        <v>98369200</v>
      </c>
      <c r="H751" s="18">
        <f>IFERROR(VLOOKUP(A751,'I. Dividend Info'!$A$5:$B$24,2,2),0)</f>
        <v>0.1925</v>
      </c>
    </row>
    <row r="752" spans="1:8" ht="14.25" customHeight="1" x14ac:dyDescent="0.25">
      <c r="A752" s="28">
        <v>43819</v>
      </c>
      <c r="B752" s="20">
        <v>2019</v>
      </c>
      <c r="C752" s="21">
        <v>70.557502999999997</v>
      </c>
      <c r="D752" s="21">
        <v>70.662497999999999</v>
      </c>
      <c r="E752" s="21">
        <v>69.639999000000003</v>
      </c>
      <c r="F752" s="21">
        <v>69.860000999999997</v>
      </c>
      <c r="G752" s="22">
        <v>275978000</v>
      </c>
      <c r="H752" s="18">
        <f>IFERROR(VLOOKUP(A752,'I. Dividend Info'!$A$5:$B$24,2,2),0)</f>
        <v>0.1925</v>
      </c>
    </row>
    <row r="753" spans="1:8" ht="14.25" customHeight="1" x14ac:dyDescent="0.25">
      <c r="A753" s="27">
        <v>43822</v>
      </c>
      <c r="B753" s="17">
        <v>2019</v>
      </c>
      <c r="C753" s="18">
        <v>70.132499999999993</v>
      </c>
      <c r="D753" s="18">
        <v>71.0625</v>
      </c>
      <c r="E753" s="18">
        <v>70.092499000000004</v>
      </c>
      <c r="F753" s="18">
        <v>71</v>
      </c>
      <c r="G753" s="19">
        <v>98572000</v>
      </c>
      <c r="H753" s="18">
        <f>IFERROR(VLOOKUP(A753,'I. Dividend Info'!$A$5:$B$24,2,2),0)</f>
        <v>0.1925</v>
      </c>
    </row>
    <row r="754" spans="1:8" ht="14.25" customHeight="1" x14ac:dyDescent="0.25">
      <c r="A754" s="28">
        <v>43823</v>
      </c>
      <c r="B754" s="20">
        <v>2019</v>
      </c>
      <c r="C754" s="21">
        <v>71.172500999999997</v>
      </c>
      <c r="D754" s="21">
        <v>71.222504000000001</v>
      </c>
      <c r="E754" s="21">
        <v>70.730002999999996</v>
      </c>
      <c r="F754" s="21">
        <v>71.067497000000003</v>
      </c>
      <c r="G754" s="22">
        <v>48478800</v>
      </c>
      <c r="H754" s="18">
        <f>IFERROR(VLOOKUP(A754,'I. Dividend Info'!$A$5:$B$24,2,2),0)</f>
        <v>0.1925</v>
      </c>
    </row>
    <row r="755" spans="1:8" ht="14.25" customHeight="1" x14ac:dyDescent="0.25">
      <c r="A755" s="27">
        <v>43825</v>
      </c>
      <c r="B755" s="17">
        <v>2019</v>
      </c>
      <c r="C755" s="18">
        <v>71.205001999999993</v>
      </c>
      <c r="D755" s="18">
        <v>72.495002999999997</v>
      </c>
      <c r="E755" s="18">
        <v>71.175003000000004</v>
      </c>
      <c r="F755" s="18">
        <v>72.477501000000004</v>
      </c>
      <c r="G755" s="19">
        <v>93121200</v>
      </c>
      <c r="H755" s="18">
        <f>IFERROR(VLOOKUP(A755,'I. Dividend Info'!$A$5:$B$24,2,2),0)</f>
        <v>0.1925</v>
      </c>
    </row>
    <row r="756" spans="1:8" ht="14.25" customHeight="1" x14ac:dyDescent="0.25">
      <c r="A756" s="28">
        <v>43826</v>
      </c>
      <c r="B756" s="20">
        <v>2019</v>
      </c>
      <c r="C756" s="21">
        <v>72.779999000000004</v>
      </c>
      <c r="D756" s="21">
        <v>73.492500000000007</v>
      </c>
      <c r="E756" s="21">
        <v>72.029999000000004</v>
      </c>
      <c r="F756" s="21">
        <v>72.449996999999996</v>
      </c>
      <c r="G756" s="22">
        <v>146266000</v>
      </c>
      <c r="H756" s="18">
        <f>IFERROR(VLOOKUP(A756,'I. Dividend Info'!$A$5:$B$24,2,2),0)</f>
        <v>0.1925</v>
      </c>
    </row>
    <row r="757" spans="1:8" ht="14.25" customHeight="1" x14ac:dyDescent="0.25">
      <c r="A757" s="27">
        <v>43829</v>
      </c>
      <c r="B757" s="17">
        <v>2019</v>
      </c>
      <c r="C757" s="18">
        <v>72.364998</v>
      </c>
      <c r="D757" s="18">
        <v>73.172500999999997</v>
      </c>
      <c r="E757" s="18">
        <v>71.305000000000007</v>
      </c>
      <c r="F757" s="18">
        <v>72.879997000000003</v>
      </c>
      <c r="G757" s="19">
        <v>144114400</v>
      </c>
      <c r="H757" s="18">
        <f>IFERROR(VLOOKUP(A757,'I. Dividend Info'!$A$5:$B$24,2,2),0)</f>
        <v>0.1925</v>
      </c>
    </row>
    <row r="758" spans="1:8" ht="14.25" customHeight="1" x14ac:dyDescent="0.25">
      <c r="A758" s="28">
        <v>43830</v>
      </c>
      <c r="B758" s="20">
        <v>2019</v>
      </c>
      <c r="C758" s="21">
        <v>72.482498000000007</v>
      </c>
      <c r="D758" s="21">
        <v>73.419998000000007</v>
      </c>
      <c r="E758" s="21">
        <v>72.379997000000003</v>
      </c>
      <c r="F758" s="21">
        <v>73.412497999999999</v>
      </c>
      <c r="G758" s="22">
        <v>100805600</v>
      </c>
      <c r="H758" s="18">
        <f>IFERROR(VLOOKUP(A758,'I. Dividend Info'!$A$5:$B$24,2,2),0)</f>
        <v>0.1925</v>
      </c>
    </row>
    <row r="759" spans="1:8" ht="14.25" customHeight="1" x14ac:dyDescent="0.25">
      <c r="A759" s="27">
        <v>43832</v>
      </c>
      <c r="B759" s="17">
        <v>2020</v>
      </c>
      <c r="C759" s="18">
        <v>74.059997999999993</v>
      </c>
      <c r="D759" s="18">
        <v>75.150002000000001</v>
      </c>
      <c r="E759" s="18">
        <v>73.797500999999997</v>
      </c>
      <c r="F759" s="18">
        <v>75.087502000000001</v>
      </c>
      <c r="G759" s="19">
        <v>135480400</v>
      </c>
      <c r="H759" s="18">
        <f>IFERROR(VLOOKUP(A759,'I. Dividend Info'!$A$5:$B$24,2,2),0)</f>
        <v>0.1925</v>
      </c>
    </row>
    <row r="760" spans="1:8" ht="14.25" customHeight="1" x14ac:dyDescent="0.25">
      <c r="A760" s="28">
        <v>43833</v>
      </c>
      <c r="B760" s="20">
        <v>2020</v>
      </c>
      <c r="C760" s="21">
        <v>74.287497999999999</v>
      </c>
      <c r="D760" s="21">
        <v>75.144997000000004</v>
      </c>
      <c r="E760" s="21">
        <v>74.125</v>
      </c>
      <c r="F760" s="21">
        <v>74.357498000000007</v>
      </c>
      <c r="G760" s="22">
        <v>146322800</v>
      </c>
      <c r="H760" s="18">
        <f>IFERROR(VLOOKUP(A760,'I. Dividend Info'!$A$5:$B$24,2,2),0)</f>
        <v>0.1925</v>
      </c>
    </row>
    <row r="761" spans="1:8" ht="14.25" customHeight="1" x14ac:dyDescent="0.25">
      <c r="A761" s="27">
        <v>43836</v>
      </c>
      <c r="B761" s="17">
        <v>2020</v>
      </c>
      <c r="C761" s="18">
        <v>73.447502</v>
      </c>
      <c r="D761" s="18">
        <v>74.989998</v>
      </c>
      <c r="E761" s="18">
        <v>73.1875</v>
      </c>
      <c r="F761" s="18">
        <v>74.949996999999996</v>
      </c>
      <c r="G761" s="19">
        <v>118387200</v>
      </c>
      <c r="H761" s="18">
        <f>IFERROR(VLOOKUP(A761,'I. Dividend Info'!$A$5:$B$24,2,2),0)</f>
        <v>0.1925</v>
      </c>
    </row>
    <row r="762" spans="1:8" ht="14.25" customHeight="1" x14ac:dyDescent="0.25">
      <c r="A762" s="28">
        <v>43837</v>
      </c>
      <c r="B762" s="20">
        <v>2020</v>
      </c>
      <c r="C762" s="21">
        <v>74.959998999999996</v>
      </c>
      <c r="D762" s="21">
        <v>75.224997999999999</v>
      </c>
      <c r="E762" s="21">
        <v>74.370002999999997</v>
      </c>
      <c r="F762" s="21">
        <v>74.597504000000001</v>
      </c>
      <c r="G762" s="22">
        <v>108872000</v>
      </c>
      <c r="H762" s="18">
        <f>IFERROR(VLOOKUP(A762,'I. Dividend Info'!$A$5:$B$24,2,2),0)</f>
        <v>0.1925</v>
      </c>
    </row>
    <row r="763" spans="1:8" ht="14.25" customHeight="1" x14ac:dyDescent="0.25">
      <c r="A763" s="27">
        <v>43838</v>
      </c>
      <c r="B763" s="17">
        <v>2020</v>
      </c>
      <c r="C763" s="18">
        <v>74.290001000000004</v>
      </c>
      <c r="D763" s="18">
        <v>76.110000999999997</v>
      </c>
      <c r="E763" s="18">
        <v>74.290001000000004</v>
      </c>
      <c r="F763" s="18">
        <v>75.797500999999997</v>
      </c>
      <c r="G763" s="19">
        <v>132079200</v>
      </c>
      <c r="H763" s="18">
        <f>IFERROR(VLOOKUP(A763,'I. Dividend Info'!$A$5:$B$24,2,2),0)</f>
        <v>0.1925</v>
      </c>
    </row>
    <row r="764" spans="1:8" ht="14.25" customHeight="1" x14ac:dyDescent="0.25">
      <c r="A764" s="28">
        <v>43839</v>
      </c>
      <c r="B764" s="20">
        <v>2020</v>
      </c>
      <c r="C764" s="21">
        <v>76.809997999999993</v>
      </c>
      <c r="D764" s="21">
        <v>77.607498000000007</v>
      </c>
      <c r="E764" s="21">
        <v>76.550003000000004</v>
      </c>
      <c r="F764" s="21">
        <v>77.407500999999996</v>
      </c>
      <c r="G764" s="22">
        <v>170108400</v>
      </c>
      <c r="H764" s="18">
        <f>IFERROR(VLOOKUP(A764,'I. Dividend Info'!$A$5:$B$24,2,2),0)</f>
        <v>0.1925</v>
      </c>
    </row>
    <row r="765" spans="1:8" ht="14.25" customHeight="1" x14ac:dyDescent="0.25">
      <c r="A765" s="27">
        <v>43840</v>
      </c>
      <c r="B765" s="17">
        <v>2020</v>
      </c>
      <c r="C765" s="18">
        <v>77.650002000000001</v>
      </c>
      <c r="D765" s="18">
        <v>78.167502999999996</v>
      </c>
      <c r="E765" s="18">
        <v>77.0625</v>
      </c>
      <c r="F765" s="18">
        <v>77.582497000000004</v>
      </c>
      <c r="G765" s="19">
        <v>140644800</v>
      </c>
      <c r="H765" s="18">
        <f>IFERROR(VLOOKUP(A765,'I. Dividend Info'!$A$5:$B$24,2,2),0)</f>
        <v>0.1925</v>
      </c>
    </row>
    <row r="766" spans="1:8" ht="14.25" customHeight="1" x14ac:dyDescent="0.25">
      <c r="A766" s="28">
        <v>43843</v>
      </c>
      <c r="B766" s="20">
        <v>2020</v>
      </c>
      <c r="C766" s="21">
        <v>77.910004000000001</v>
      </c>
      <c r="D766" s="21">
        <v>79.267501999999993</v>
      </c>
      <c r="E766" s="21">
        <v>77.787497999999999</v>
      </c>
      <c r="F766" s="21">
        <v>79.239998</v>
      </c>
      <c r="G766" s="22">
        <v>121532000</v>
      </c>
      <c r="H766" s="18">
        <f>IFERROR(VLOOKUP(A766,'I. Dividend Info'!$A$5:$B$24,2,2),0)</f>
        <v>0.1925</v>
      </c>
    </row>
    <row r="767" spans="1:8" ht="14.25" customHeight="1" x14ac:dyDescent="0.25">
      <c r="A767" s="27">
        <v>43844</v>
      </c>
      <c r="B767" s="17">
        <v>2020</v>
      </c>
      <c r="C767" s="18">
        <v>79.175003000000004</v>
      </c>
      <c r="D767" s="18">
        <v>79.392501999999993</v>
      </c>
      <c r="E767" s="18">
        <v>78.042502999999996</v>
      </c>
      <c r="F767" s="18">
        <v>78.169998000000007</v>
      </c>
      <c r="G767" s="19">
        <v>161954400</v>
      </c>
      <c r="H767" s="18">
        <f>IFERROR(VLOOKUP(A767,'I. Dividend Info'!$A$5:$B$24,2,2),0)</f>
        <v>0.1925</v>
      </c>
    </row>
    <row r="768" spans="1:8" ht="14.25" customHeight="1" x14ac:dyDescent="0.25">
      <c r="A768" s="28">
        <v>43845</v>
      </c>
      <c r="B768" s="20">
        <v>2020</v>
      </c>
      <c r="C768" s="21">
        <v>77.962502000000001</v>
      </c>
      <c r="D768" s="21">
        <v>78.875</v>
      </c>
      <c r="E768" s="21">
        <v>77.387496999999996</v>
      </c>
      <c r="F768" s="21">
        <v>77.834998999999996</v>
      </c>
      <c r="G768" s="22">
        <v>121923600</v>
      </c>
      <c r="H768" s="18">
        <f>IFERROR(VLOOKUP(A768,'I. Dividend Info'!$A$5:$B$24,2,2),0)</f>
        <v>0.1925</v>
      </c>
    </row>
    <row r="769" spans="1:8" ht="14.25" customHeight="1" x14ac:dyDescent="0.25">
      <c r="A769" s="27">
        <v>43846</v>
      </c>
      <c r="B769" s="17">
        <v>2020</v>
      </c>
      <c r="C769" s="18">
        <v>78.397498999999996</v>
      </c>
      <c r="D769" s="18">
        <v>78.925003000000004</v>
      </c>
      <c r="E769" s="18">
        <v>78.022498999999996</v>
      </c>
      <c r="F769" s="18">
        <v>78.809997999999993</v>
      </c>
      <c r="G769" s="19">
        <v>108829200</v>
      </c>
      <c r="H769" s="18">
        <f>IFERROR(VLOOKUP(A769,'I. Dividend Info'!$A$5:$B$24,2,2),0)</f>
        <v>0.1925</v>
      </c>
    </row>
    <row r="770" spans="1:8" ht="14.25" customHeight="1" x14ac:dyDescent="0.25">
      <c r="A770" s="28">
        <v>43847</v>
      </c>
      <c r="B770" s="20">
        <v>2020</v>
      </c>
      <c r="C770" s="21">
        <v>79.067497000000003</v>
      </c>
      <c r="D770" s="21">
        <v>79.684997999999993</v>
      </c>
      <c r="E770" s="21">
        <v>78.75</v>
      </c>
      <c r="F770" s="21">
        <v>79.682502999999997</v>
      </c>
      <c r="G770" s="22">
        <v>137816400</v>
      </c>
      <c r="H770" s="18">
        <f>IFERROR(VLOOKUP(A770,'I. Dividend Info'!$A$5:$B$24,2,2),0)</f>
        <v>0.1925</v>
      </c>
    </row>
    <row r="771" spans="1:8" ht="14.25" customHeight="1" x14ac:dyDescent="0.25">
      <c r="A771" s="27">
        <v>43851</v>
      </c>
      <c r="B771" s="17">
        <v>2020</v>
      </c>
      <c r="C771" s="18">
        <v>79.297500999999997</v>
      </c>
      <c r="D771" s="18">
        <v>79.754997000000003</v>
      </c>
      <c r="E771" s="18">
        <v>79</v>
      </c>
      <c r="F771" s="18">
        <v>79.142501999999993</v>
      </c>
      <c r="G771" s="19">
        <v>110843200</v>
      </c>
      <c r="H771" s="18">
        <f>IFERROR(VLOOKUP(A771,'I. Dividend Info'!$A$5:$B$24,2,2),0)</f>
        <v>0.1925</v>
      </c>
    </row>
    <row r="772" spans="1:8" ht="14.25" customHeight="1" x14ac:dyDescent="0.25">
      <c r="A772" s="28">
        <v>43852</v>
      </c>
      <c r="B772" s="20">
        <v>2020</v>
      </c>
      <c r="C772" s="21">
        <v>79.644997000000004</v>
      </c>
      <c r="D772" s="21">
        <v>79.997497999999993</v>
      </c>
      <c r="E772" s="21">
        <v>79.327499000000003</v>
      </c>
      <c r="F772" s="21">
        <v>79.425003000000004</v>
      </c>
      <c r="G772" s="22">
        <v>101832400</v>
      </c>
      <c r="H772" s="18">
        <f>IFERROR(VLOOKUP(A772,'I. Dividend Info'!$A$5:$B$24,2,2),0)</f>
        <v>0.1925</v>
      </c>
    </row>
    <row r="773" spans="1:8" ht="14.25" customHeight="1" x14ac:dyDescent="0.25">
      <c r="A773" s="27">
        <v>43853</v>
      </c>
      <c r="B773" s="17">
        <v>2020</v>
      </c>
      <c r="C773" s="18">
        <v>79.480002999999996</v>
      </c>
      <c r="D773" s="18">
        <v>79.889999000000003</v>
      </c>
      <c r="E773" s="18">
        <v>78.912497999999999</v>
      </c>
      <c r="F773" s="18">
        <v>79.807502999999997</v>
      </c>
      <c r="G773" s="19">
        <v>104472000</v>
      </c>
      <c r="H773" s="18">
        <f>IFERROR(VLOOKUP(A773,'I. Dividend Info'!$A$5:$B$24,2,2),0)</f>
        <v>0.1925</v>
      </c>
    </row>
    <row r="774" spans="1:8" ht="14.25" customHeight="1" x14ac:dyDescent="0.25">
      <c r="A774" s="28">
        <v>43854</v>
      </c>
      <c r="B774" s="20">
        <v>2020</v>
      </c>
      <c r="C774" s="21">
        <v>80.0625</v>
      </c>
      <c r="D774" s="21">
        <v>80.832497000000004</v>
      </c>
      <c r="E774" s="21">
        <v>79.379997000000003</v>
      </c>
      <c r="F774" s="21">
        <v>79.577499000000003</v>
      </c>
      <c r="G774" s="22">
        <v>146537600</v>
      </c>
      <c r="H774" s="18">
        <f>IFERROR(VLOOKUP(A774,'I. Dividend Info'!$A$5:$B$24,2,2),0)</f>
        <v>0.1925</v>
      </c>
    </row>
    <row r="775" spans="1:8" ht="14.25" customHeight="1" x14ac:dyDescent="0.25">
      <c r="A775" s="27">
        <v>43857</v>
      </c>
      <c r="B775" s="17">
        <v>2020</v>
      </c>
      <c r="C775" s="18">
        <v>77.514999000000003</v>
      </c>
      <c r="D775" s="18">
        <v>77.942497000000003</v>
      </c>
      <c r="E775" s="18">
        <v>76.220000999999996</v>
      </c>
      <c r="F775" s="18">
        <v>77.237503000000004</v>
      </c>
      <c r="G775" s="19">
        <v>161940000</v>
      </c>
      <c r="H775" s="18">
        <f>IFERROR(VLOOKUP(A775,'I. Dividend Info'!$A$5:$B$24,2,2),0)</f>
        <v>0.1925</v>
      </c>
    </row>
    <row r="776" spans="1:8" ht="14.25" customHeight="1" x14ac:dyDescent="0.25">
      <c r="A776" s="28">
        <v>43858</v>
      </c>
      <c r="B776" s="20">
        <v>2020</v>
      </c>
      <c r="C776" s="21">
        <v>78.150002000000001</v>
      </c>
      <c r="D776" s="21">
        <v>79.599997999999999</v>
      </c>
      <c r="E776" s="21">
        <v>78.047500999999997</v>
      </c>
      <c r="F776" s="21">
        <v>79.422500999999997</v>
      </c>
      <c r="G776" s="22">
        <v>162234000</v>
      </c>
      <c r="H776" s="18">
        <f>IFERROR(VLOOKUP(A776,'I. Dividend Info'!$A$5:$B$24,2,2),0)</f>
        <v>0.1925</v>
      </c>
    </row>
    <row r="777" spans="1:8" ht="14.25" customHeight="1" x14ac:dyDescent="0.25">
      <c r="A777" s="27">
        <v>43859</v>
      </c>
      <c r="B777" s="17">
        <v>2020</v>
      </c>
      <c r="C777" s="18">
        <v>81.112503000000004</v>
      </c>
      <c r="D777" s="18">
        <v>81.962502000000001</v>
      </c>
      <c r="E777" s="18">
        <v>80.345000999999996</v>
      </c>
      <c r="F777" s="18">
        <v>81.084998999999996</v>
      </c>
      <c r="G777" s="19">
        <v>216229200</v>
      </c>
      <c r="H777" s="18">
        <f>IFERROR(VLOOKUP(A777,'I. Dividend Info'!$A$5:$B$24,2,2),0)</f>
        <v>0.1925</v>
      </c>
    </row>
    <row r="778" spans="1:8" ht="14.25" customHeight="1" x14ac:dyDescent="0.25">
      <c r="A778" s="28">
        <v>43860</v>
      </c>
      <c r="B778" s="20">
        <v>2020</v>
      </c>
      <c r="C778" s="21">
        <v>80.135002</v>
      </c>
      <c r="D778" s="21">
        <v>81.022498999999996</v>
      </c>
      <c r="E778" s="21">
        <v>79.6875</v>
      </c>
      <c r="F778" s="21">
        <v>80.967499000000004</v>
      </c>
      <c r="G778" s="22">
        <v>126743200</v>
      </c>
      <c r="H778" s="18">
        <f>IFERROR(VLOOKUP(A778,'I. Dividend Info'!$A$5:$B$24,2,2),0)</f>
        <v>0.1925</v>
      </c>
    </row>
    <row r="779" spans="1:8" ht="14.25" customHeight="1" x14ac:dyDescent="0.25">
      <c r="A779" s="27">
        <v>43861</v>
      </c>
      <c r="B779" s="17">
        <v>2020</v>
      </c>
      <c r="C779" s="18">
        <v>80.232498000000007</v>
      </c>
      <c r="D779" s="18">
        <v>80.669998000000007</v>
      </c>
      <c r="E779" s="18">
        <v>77.072502</v>
      </c>
      <c r="F779" s="18">
        <v>77.377502000000007</v>
      </c>
      <c r="G779" s="19">
        <v>199588400</v>
      </c>
      <c r="H779" s="18">
        <f>IFERROR(VLOOKUP(A779,'I. Dividend Info'!$A$5:$B$24,2,2),0)</f>
        <v>0.1925</v>
      </c>
    </row>
    <row r="780" spans="1:8" ht="14.25" customHeight="1" x14ac:dyDescent="0.25">
      <c r="A780" s="28">
        <v>43864</v>
      </c>
      <c r="B780" s="20">
        <v>2020</v>
      </c>
      <c r="C780" s="21">
        <v>76.074996999999996</v>
      </c>
      <c r="D780" s="21">
        <v>78.372497999999993</v>
      </c>
      <c r="E780" s="21">
        <v>75.555000000000007</v>
      </c>
      <c r="F780" s="21">
        <v>77.165001000000004</v>
      </c>
      <c r="G780" s="22">
        <v>173788400</v>
      </c>
      <c r="H780" s="18">
        <f>IFERROR(VLOOKUP(A780,'I. Dividend Info'!$A$5:$B$24,2,2),0)</f>
        <v>0.1925</v>
      </c>
    </row>
    <row r="781" spans="1:8" ht="14.25" customHeight="1" x14ac:dyDescent="0.25">
      <c r="A781" s="27">
        <v>43865</v>
      </c>
      <c r="B781" s="17">
        <v>2020</v>
      </c>
      <c r="C781" s="18">
        <v>78.827499000000003</v>
      </c>
      <c r="D781" s="18">
        <v>79.910004000000001</v>
      </c>
      <c r="E781" s="18">
        <v>78.407500999999996</v>
      </c>
      <c r="F781" s="18">
        <v>79.712502000000001</v>
      </c>
      <c r="G781" s="19">
        <v>136616400</v>
      </c>
      <c r="H781" s="18">
        <f>IFERROR(VLOOKUP(A781,'I. Dividend Info'!$A$5:$B$24,2,2),0)</f>
        <v>0.1925</v>
      </c>
    </row>
    <row r="782" spans="1:8" ht="14.25" customHeight="1" x14ac:dyDescent="0.25">
      <c r="A782" s="28">
        <v>43866</v>
      </c>
      <c r="B782" s="20">
        <v>2020</v>
      </c>
      <c r="C782" s="21">
        <v>80.879997000000003</v>
      </c>
      <c r="D782" s="21">
        <v>81.190002000000007</v>
      </c>
      <c r="E782" s="21">
        <v>79.737503000000004</v>
      </c>
      <c r="F782" s="21">
        <v>80.362503000000004</v>
      </c>
      <c r="G782" s="22">
        <v>118826800</v>
      </c>
      <c r="H782" s="18">
        <f>IFERROR(VLOOKUP(A782,'I. Dividend Info'!$A$5:$B$24,2,2),0)</f>
        <v>0.1925</v>
      </c>
    </row>
    <row r="783" spans="1:8" ht="14.25" customHeight="1" x14ac:dyDescent="0.25">
      <c r="A783" s="27">
        <v>43867</v>
      </c>
      <c r="B783" s="17">
        <v>2020</v>
      </c>
      <c r="C783" s="18">
        <v>80.642501999999993</v>
      </c>
      <c r="D783" s="18">
        <v>81.305000000000007</v>
      </c>
      <c r="E783" s="18">
        <v>80.065002000000007</v>
      </c>
      <c r="F783" s="18">
        <v>81.302498</v>
      </c>
      <c r="G783" s="19">
        <v>105425600</v>
      </c>
      <c r="H783" s="18">
        <f>IFERROR(VLOOKUP(A783,'I. Dividend Info'!$A$5:$B$24,2,2),0)</f>
        <v>0.1925</v>
      </c>
    </row>
    <row r="784" spans="1:8" ht="14.25" customHeight="1" x14ac:dyDescent="0.25">
      <c r="A784" s="28">
        <v>43868</v>
      </c>
      <c r="B784" s="20">
        <v>2020</v>
      </c>
      <c r="C784" s="21">
        <v>80.592499000000004</v>
      </c>
      <c r="D784" s="21">
        <v>80.849997999999999</v>
      </c>
      <c r="E784" s="21">
        <v>79.5</v>
      </c>
      <c r="F784" s="21">
        <v>80.007499999999993</v>
      </c>
      <c r="G784" s="22">
        <v>117684000</v>
      </c>
      <c r="H784" s="18">
        <f>IFERROR(VLOOKUP(A784,'I. Dividend Info'!$A$5:$B$24,2,2),0)</f>
        <v>0.1925</v>
      </c>
    </row>
    <row r="785" spans="1:8" ht="14.25" customHeight="1" x14ac:dyDescent="0.25">
      <c r="A785" s="27">
        <v>43871</v>
      </c>
      <c r="B785" s="17">
        <v>2020</v>
      </c>
      <c r="C785" s="18">
        <v>78.544998000000007</v>
      </c>
      <c r="D785" s="18">
        <v>80.387496999999996</v>
      </c>
      <c r="E785" s="18">
        <v>78.462502000000001</v>
      </c>
      <c r="F785" s="18">
        <v>80.387496999999996</v>
      </c>
      <c r="G785" s="19">
        <v>109348800</v>
      </c>
      <c r="H785" s="18">
        <f>IFERROR(VLOOKUP(A785,'I. Dividend Info'!$A$5:$B$24,2,2),0)</f>
        <v>0.1925</v>
      </c>
    </row>
    <row r="786" spans="1:8" ht="14.25" customHeight="1" x14ac:dyDescent="0.25">
      <c r="A786" s="28">
        <v>43872</v>
      </c>
      <c r="B786" s="20">
        <v>2020</v>
      </c>
      <c r="C786" s="21">
        <v>80.900002000000001</v>
      </c>
      <c r="D786" s="21">
        <v>80.974997999999999</v>
      </c>
      <c r="E786" s="21">
        <v>79.677498</v>
      </c>
      <c r="F786" s="21">
        <v>79.902495999999999</v>
      </c>
      <c r="G786" s="22">
        <v>94323200</v>
      </c>
      <c r="H786" s="18">
        <f>IFERROR(VLOOKUP(A786,'I. Dividend Info'!$A$5:$B$24,2,2),0)</f>
        <v>0.1925</v>
      </c>
    </row>
    <row r="787" spans="1:8" ht="14.25" customHeight="1" x14ac:dyDescent="0.25">
      <c r="A787" s="27">
        <v>43873</v>
      </c>
      <c r="B787" s="17">
        <v>2020</v>
      </c>
      <c r="C787" s="18">
        <v>80.367500000000007</v>
      </c>
      <c r="D787" s="18">
        <v>81.805000000000007</v>
      </c>
      <c r="E787" s="18">
        <v>80.367500000000007</v>
      </c>
      <c r="F787" s="18">
        <v>81.800003000000004</v>
      </c>
      <c r="G787" s="19">
        <v>113730400</v>
      </c>
      <c r="H787" s="18">
        <f>IFERROR(VLOOKUP(A787,'I. Dividend Info'!$A$5:$B$24,2,2),0)</f>
        <v>0.1925</v>
      </c>
    </row>
    <row r="788" spans="1:8" ht="14.25" customHeight="1" x14ac:dyDescent="0.25">
      <c r="A788" s="28">
        <v>43874</v>
      </c>
      <c r="B788" s="20">
        <v>2020</v>
      </c>
      <c r="C788" s="21">
        <v>81.047500999999997</v>
      </c>
      <c r="D788" s="21">
        <v>81.555000000000007</v>
      </c>
      <c r="E788" s="21">
        <v>80.837502000000001</v>
      </c>
      <c r="F788" s="21">
        <v>81.217499000000004</v>
      </c>
      <c r="G788" s="22">
        <v>94747600</v>
      </c>
      <c r="H788" s="18">
        <f>IFERROR(VLOOKUP(A788,'I. Dividend Info'!$A$5:$B$24,2,2),0)</f>
        <v>0.1925</v>
      </c>
    </row>
    <row r="789" spans="1:8" ht="14.25" customHeight="1" x14ac:dyDescent="0.25">
      <c r="A789" s="27">
        <v>43875</v>
      </c>
      <c r="B789" s="17">
        <v>2020</v>
      </c>
      <c r="C789" s="18">
        <v>81.184997999999993</v>
      </c>
      <c r="D789" s="18">
        <v>81.495002999999997</v>
      </c>
      <c r="E789" s="18">
        <v>80.712502000000001</v>
      </c>
      <c r="F789" s="18">
        <v>81.237503000000004</v>
      </c>
      <c r="G789" s="19">
        <v>80113600</v>
      </c>
      <c r="H789" s="18">
        <f>IFERROR(VLOOKUP(A789,'I. Dividend Info'!$A$5:$B$24,2,2),0)</f>
        <v>0.1925</v>
      </c>
    </row>
    <row r="790" spans="1:8" ht="14.25" customHeight="1" x14ac:dyDescent="0.25">
      <c r="A790" s="28">
        <v>43879</v>
      </c>
      <c r="B790" s="20">
        <v>2020</v>
      </c>
      <c r="C790" s="21">
        <v>78.839995999999999</v>
      </c>
      <c r="D790" s="21">
        <v>79.9375</v>
      </c>
      <c r="E790" s="21">
        <v>78.652495999999999</v>
      </c>
      <c r="F790" s="21">
        <v>79.75</v>
      </c>
      <c r="G790" s="22">
        <v>152531200</v>
      </c>
      <c r="H790" s="18">
        <f>IFERROR(VLOOKUP(A790,'I. Dividend Info'!$A$5:$B$24,2,2),0)</f>
        <v>0.1925</v>
      </c>
    </row>
    <row r="791" spans="1:8" ht="14.25" customHeight="1" x14ac:dyDescent="0.25">
      <c r="A791" s="27">
        <v>43880</v>
      </c>
      <c r="B791" s="17">
        <v>2020</v>
      </c>
      <c r="C791" s="18">
        <v>80</v>
      </c>
      <c r="D791" s="18">
        <v>81.142501999999993</v>
      </c>
      <c r="E791" s="18">
        <v>80</v>
      </c>
      <c r="F791" s="18">
        <v>80.904999000000004</v>
      </c>
      <c r="G791" s="19">
        <v>93984000</v>
      </c>
      <c r="H791" s="18">
        <f>IFERROR(VLOOKUP(A791,'I. Dividend Info'!$A$5:$B$24,2,2),0)</f>
        <v>0.1925</v>
      </c>
    </row>
    <row r="792" spans="1:8" ht="14.25" customHeight="1" x14ac:dyDescent="0.25">
      <c r="A792" s="28">
        <v>43881</v>
      </c>
      <c r="B792" s="20">
        <v>2020</v>
      </c>
      <c r="C792" s="21">
        <v>80.657500999999996</v>
      </c>
      <c r="D792" s="21">
        <v>81.162497999999999</v>
      </c>
      <c r="E792" s="21">
        <v>79.552498</v>
      </c>
      <c r="F792" s="21">
        <v>80.074996999999996</v>
      </c>
      <c r="G792" s="22">
        <v>100566000</v>
      </c>
      <c r="H792" s="18">
        <f>IFERROR(VLOOKUP(A792,'I. Dividend Info'!$A$5:$B$24,2,2),0)</f>
        <v>0.1925</v>
      </c>
    </row>
    <row r="793" spans="1:8" ht="14.25" customHeight="1" x14ac:dyDescent="0.25">
      <c r="A793" s="27">
        <v>43882</v>
      </c>
      <c r="B793" s="17">
        <v>2020</v>
      </c>
      <c r="C793" s="18">
        <v>79.654999000000004</v>
      </c>
      <c r="D793" s="18">
        <v>80.112503000000004</v>
      </c>
      <c r="E793" s="18">
        <v>77.625</v>
      </c>
      <c r="F793" s="18">
        <v>78.262496999999996</v>
      </c>
      <c r="G793" s="19">
        <v>129554000</v>
      </c>
      <c r="H793" s="18">
        <f>IFERROR(VLOOKUP(A793,'I. Dividend Info'!$A$5:$B$24,2,2),0)</f>
        <v>0.1925</v>
      </c>
    </row>
    <row r="794" spans="1:8" ht="14.25" customHeight="1" x14ac:dyDescent="0.25">
      <c r="A794" s="28">
        <v>43885</v>
      </c>
      <c r="B794" s="20">
        <v>2020</v>
      </c>
      <c r="C794" s="21">
        <v>74.315002000000007</v>
      </c>
      <c r="D794" s="21">
        <v>76.044998000000007</v>
      </c>
      <c r="E794" s="21">
        <v>72.307502999999997</v>
      </c>
      <c r="F794" s="21">
        <v>74.544998000000007</v>
      </c>
      <c r="G794" s="22">
        <v>222195200</v>
      </c>
      <c r="H794" s="18">
        <f>IFERROR(VLOOKUP(A794,'I. Dividend Info'!$A$5:$B$24,2,2),0)</f>
        <v>0.1925</v>
      </c>
    </row>
    <row r="795" spans="1:8" ht="14.25" customHeight="1" x14ac:dyDescent="0.25">
      <c r="A795" s="27">
        <v>43886</v>
      </c>
      <c r="B795" s="17">
        <v>2020</v>
      </c>
      <c r="C795" s="18">
        <v>75.237503000000004</v>
      </c>
      <c r="D795" s="18">
        <v>75.632499999999993</v>
      </c>
      <c r="E795" s="18">
        <v>71.532500999999996</v>
      </c>
      <c r="F795" s="18">
        <v>72.019997000000004</v>
      </c>
      <c r="G795" s="19">
        <v>230673600</v>
      </c>
      <c r="H795" s="18">
        <f>IFERROR(VLOOKUP(A795,'I. Dividend Info'!$A$5:$B$24,2,2),0)</f>
        <v>0.1925</v>
      </c>
    </row>
    <row r="796" spans="1:8" ht="14.25" customHeight="1" x14ac:dyDescent="0.25">
      <c r="A796" s="28">
        <v>43887</v>
      </c>
      <c r="B796" s="20">
        <v>2020</v>
      </c>
      <c r="C796" s="21">
        <v>71.632499999999993</v>
      </c>
      <c r="D796" s="21">
        <v>74.470000999999996</v>
      </c>
      <c r="E796" s="21">
        <v>71.625</v>
      </c>
      <c r="F796" s="21">
        <v>73.162497999999999</v>
      </c>
      <c r="G796" s="22">
        <v>198054800</v>
      </c>
      <c r="H796" s="18">
        <f>IFERROR(VLOOKUP(A796,'I. Dividend Info'!$A$5:$B$24,2,2),0)</f>
        <v>0.1925</v>
      </c>
    </row>
    <row r="797" spans="1:8" ht="14.25" customHeight="1" x14ac:dyDescent="0.25">
      <c r="A797" s="27">
        <v>43888</v>
      </c>
      <c r="B797" s="17">
        <v>2020</v>
      </c>
      <c r="C797" s="18">
        <v>70.275002000000001</v>
      </c>
      <c r="D797" s="18">
        <v>71.5</v>
      </c>
      <c r="E797" s="18">
        <v>68.239998</v>
      </c>
      <c r="F797" s="18">
        <v>68.379997000000003</v>
      </c>
      <c r="G797" s="19">
        <v>320605600</v>
      </c>
      <c r="H797" s="18">
        <f>IFERROR(VLOOKUP(A797,'I. Dividend Info'!$A$5:$B$24,2,2),0)</f>
        <v>0.1925</v>
      </c>
    </row>
    <row r="798" spans="1:8" ht="14.25" customHeight="1" x14ac:dyDescent="0.25">
      <c r="A798" s="28">
        <v>43889</v>
      </c>
      <c r="B798" s="20">
        <v>2020</v>
      </c>
      <c r="C798" s="21">
        <v>64.315002000000007</v>
      </c>
      <c r="D798" s="21">
        <v>69.602501000000004</v>
      </c>
      <c r="E798" s="21">
        <v>64.092499000000004</v>
      </c>
      <c r="F798" s="21">
        <v>68.339995999999999</v>
      </c>
      <c r="G798" s="22">
        <v>426510000</v>
      </c>
      <c r="H798" s="18">
        <f>IFERROR(VLOOKUP(A798,'I. Dividend Info'!$A$5:$B$24,2,2),0)</f>
        <v>0.1925</v>
      </c>
    </row>
    <row r="799" spans="1:8" ht="14.25" customHeight="1" x14ac:dyDescent="0.25">
      <c r="A799" s="27">
        <v>43892</v>
      </c>
      <c r="B799" s="17">
        <v>2020</v>
      </c>
      <c r="C799" s="18">
        <v>70.569999999999993</v>
      </c>
      <c r="D799" s="18">
        <v>75.360000999999997</v>
      </c>
      <c r="E799" s="18">
        <v>69.430000000000007</v>
      </c>
      <c r="F799" s="18">
        <v>74.702499000000003</v>
      </c>
      <c r="G799" s="19">
        <v>341397200</v>
      </c>
      <c r="H799" s="18">
        <f>IFERROR(VLOOKUP(A799,'I. Dividend Info'!$A$5:$B$24,2,2),0)</f>
        <v>0.1925</v>
      </c>
    </row>
    <row r="800" spans="1:8" ht="14.25" customHeight="1" x14ac:dyDescent="0.25">
      <c r="A800" s="28">
        <v>43893</v>
      </c>
      <c r="B800" s="20">
        <v>2020</v>
      </c>
      <c r="C800" s="21">
        <v>75.917502999999996</v>
      </c>
      <c r="D800" s="21">
        <v>76</v>
      </c>
      <c r="E800" s="21">
        <v>71.449996999999996</v>
      </c>
      <c r="F800" s="21">
        <v>72.330001999999993</v>
      </c>
      <c r="G800" s="22">
        <v>319475600</v>
      </c>
      <c r="H800" s="18">
        <f>IFERROR(VLOOKUP(A800,'I. Dividend Info'!$A$5:$B$24,2,2),0)</f>
        <v>0.1925</v>
      </c>
    </row>
    <row r="801" spans="1:8" ht="14.25" customHeight="1" x14ac:dyDescent="0.25">
      <c r="A801" s="27">
        <v>43894</v>
      </c>
      <c r="B801" s="17">
        <v>2020</v>
      </c>
      <c r="C801" s="18">
        <v>74.110000999999997</v>
      </c>
      <c r="D801" s="18">
        <v>75.849997999999999</v>
      </c>
      <c r="E801" s="18">
        <v>73.282500999999996</v>
      </c>
      <c r="F801" s="18">
        <v>75.684997999999993</v>
      </c>
      <c r="G801" s="19">
        <v>219178400</v>
      </c>
      <c r="H801" s="18">
        <f>IFERROR(VLOOKUP(A801,'I. Dividend Info'!$A$5:$B$24,2,2),0)</f>
        <v>0.1925</v>
      </c>
    </row>
    <row r="802" spans="1:8" ht="14.25" customHeight="1" x14ac:dyDescent="0.25">
      <c r="A802" s="28">
        <v>43895</v>
      </c>
      <c r="B802" s="20">
        <v>2020</v>
      </c>
      <c r="C802" s="21">
        <v>73.879997000000003</v>
      </c>
      <c r="D802" s="21">
        <v>74.887496999999996</v>
      </c>
      <c r="E802" s="21">
        <v>72.852501000000004</v>
      </c>
      <c r="F802" s="21">
        <v>73.230002999999996</v>
      </c>
      <c r="G802" s="22">
        <v>187572800</v>
      </c>
      <c r="H802" s="18">
        <f>IFERROR(VLOOKUP(A802,'I. Dividend Info'!$A$5:$B$24,2,2),0)</f>
        <v>0.1925</v>
      </c>
    </row>
    <row r="803" spans="1:8" ht="14.25" customHeight="1" x14ac:dyDescent="0.25">
      <c r="A803" s="27">
        <v>43896</v>
      </c>
      <c r="B803" s="17">
        <v>2020</v>
      </c>
      <c r="C803" s="18">
        <v>70.5</v>
      </c>
      <c r="D803" s="18">
        <v>72.705001999999993</v>
      </c>
      <c r="E803" s="18">
        <v>70.307502999999997</v>
      </c>
      <c r="F803" s="18">
        <v>72.257499999999993</v>
      </c>
      <c r="G803" s="19">
        <v>226176800</v>
      </c>
      <c r="H803" s="18">
        <f>IFERROR(VLOOKUP(A803,'I. Dividend Info'!$A$5:$B$24,2,2),0)</f>
        <v>0.1925</v>
      </c>
    </row>
    <row r="804" spans="1:8" ht="14.25" customHeight="1" x14ac:dyDescent="0.25">
      <c r="A804" s="28">
        <v>43899</v>
      </c>
      <c r="B804" s="20">
        <v>2020</v>
      </c>
      <c r="C804" s="21">
        <v>65.9375</v>
      </c>
      <c r="D804" s="21">
        <v>69.522498999999996</v>
      </c>
      <c r="E804" s="21">
        <v>65.75</v>
      </c>
      <c r="F804" s="21">
        <v>66.542502999999996</v>
      </c>
      <c r="G804" s="22">
        <v>286744800</v>
      </c>
      <c r="H804" s="18">
        <f>IFERROR(VLOOKUP(A804,'I. Dividend Info'!$A$5:$B$24,2,2),0)</f>
        <v>0.1925</v>
      </c>
    </row>
    <row r="805" spans="1:8" ht="14.25" customHeight="1" x14ac:dyDescent="0.25">
      <c r="A805" s="27">
        <v>43900</v>
      </c>
      <c r="B805" s="17">
        <v>2020</v>
      </c>
      <c r="C805" s="18">
        <v>69.285004000000001</v>
      </c>
      <c r="D805" s="18">
        <v>71.610000999999997</v>
      </c>
      <c r="E805" s="18">
        <v>67.342499000000004</v>
      </c>
      <c r="F805" s="18">
        <v>71.334998999999996</v>
      </c>
      <c r="G805" s="19">
        <v>285290000</v>
      </c>
      <c r="H805" s="18">
        <f>IFERROR(VLOOKUP(A805,'I. Dividend Info'!$A$5:$B$24,2,2),0)</f>
        <v>0.1925</v>
      </c>
    </row>
    <row r="806" spans="1:8" ht="14.25" customHeight="1" x14ac:dyDescent="0.25">
      <c r="A806" s="28">
        <v>43901</v>
      </c>
      <c r="B806" s="20">
        <v>2020</v>
      </c>
      <c r="C806" s="21">
        <v>69.347504000000001</v>
      </c>
      <c r="D806" s="21">
        <v>70.305000000000007</v>
      </c>
      <c r="E806" s="21">
        <v>67.964995999999999</v>
      </c>
      <c r="F806" s="21">
        <v>68.857498000000007</v>
      </c>
      <c r="G806" s="22">
        <v>255598800</v>
      </c>
      <c r="H806" s="18">
        <f>IFERROR(VLOOKUP(A806,'I. Dividend Info'!$A$5:$B$24,2,2),0)</f>
        <v>0.1925</v>
      </c>
    </row>
    <row r="807" spans="1:8" ht="14.25" customHeight="1" x14ac:dyDescent="0.25">
      <c r="A807" s="27">
        <v>43902</v>
      </c>
      <c r="B807" s="17">
        <v>2020</v>
      </c>
      <c r="C807" s="18">
        <v>63.985000999999997</v>
      </c>
      <c r="D807" s="18">
        <v>67.5</v>
      </c>
      <c r="E807" s="18">
        <v>62</v>
      </c>
      <c r="F807" s="18">
        <v>62.057499</v>
      </c>
      <c r="G807" s="19">
        <v>418474000</v>
      </c>
      <c r="H807" s="18">
        <f>IFERROR(VLOOKUP(A807,'I. Dividend Info'!$A$5:$B$24,2,2),0)</f>
        <v>0.1925</v>
      </c>
    </row>
    <row r="808" spans="1:8" ht="14.25" customHeight="1" x14ac:dyDescent="0.25">
      <c r="A808" s="28">
        <v>43903</v>
      </c>
      <c r="B808" s="20">
        <v>2020</v>
      </c>
      <c r="C808" s="21">
        <v>66.222504000000001</v>
      </c>
      <c r="D808" s="21">
        <v>69.980002999999996</v>
      </c>
      <c r="E808" s="21">
        <v>63.237499</v>
      </c>
      <c r="F808" s="21">
        <v>69.492500000000007</v>
      </c>
      <c r="G808" s="22">
        <v>370732000</v>
      </c>
      <c r="H808" s="18">
        <f>IFERROR(VLOOKUP(A808,'I. Dividend Info'!$A$5:$B$24,2,2),0)</f>
        <v>0.1925</v>
      </c>
    </row>
    <row r="809" spans="1:8" ht="14.25" customHeight="1" x14ac:dyDescent="0.25">
      <c r="A809" s="27">
        <v>43906</v>
      </c>
      <c r="B809" s="17">
        <v>2020</v>
      </c>
      <c r="C809" s="18">
        <v>60.487499</v>
      </c>
      <c r="D809" s="18">
        <v>64.769997000000004</v>
      </c>
      <c r="E809" s="18">
        <v>60</v>
      </c>
      <c r="F809" s="18">
        <v>60.552501999999997</v>
      </c>
      <c r="G809" s="19">
        <v>322423600</v>
      </c>
      <c r="H809" s="18">
        <f>IFERROR(VLOOKUP(A809,'I. Dividend Info'!$A$5:$B$24,2,2),0)</f>
        <v>0.1925</v>
      </c>
    </row>
    <row r="810" spans="1:8" ht="14.25" customHeight="1" x14ac:dyDescent="0.25">
      <c r="A810" s="28">
        <v>43907</v>
      </c>
      <c r="B810" s="20">
        <v>2020</v>
      </c>
      <c r="C810" s="21">
        <v>61.877499</v>
      </c>
      <c r="D810" s="21">
        <v>64.402495999999999</v>
      </c>
      <c r="E810" s="21">
        <v>59.599997999999999</v>
      </c>
      <c r="F810" s="21">
        <v>63.215000000000003</v>
      </c>
      <c r="G810" s="22">
        <v>324056000</v>
      </c>
      <c r="H810" s="18">
        <f>IFERROR(VLOOKUP(A810,'I. Dividend Info'!$A$5:$B$24,2,2),0)</f>
        <v>0.1925</v>
      </c>
    </row>
    <row r="811" spans="1:8" ht="14.25" customHeight="1" x14ac:dyDescent="0.25">
      <c r="A811" s="27">
        <v>43908</v>
      </c>
      <c r="B811" s="17">
        <v>2020</v>
      </c>
      <c r="C811" s="18">
        <v>59.942501</v>
      </c>
      <c r="D811" s="18">
        <v>62.5</v>
      </c>
      <c r="E811" s="18">
        <v>59.279998999999997</v>
      </c>
      <c r="F811" s="18">
        <v>61.667499999999997</v>
      </c>
      <c r="G811" s="19">
        <v>300233600</v>
      </c>
      <c r="H811" s="18">
        <f>IFERROR(VLOOKUP(A811,'I. Dividend Info'!$A$5:$B$24,2,2),0)</f>
        <v>0.1925</v>
      </c>
    </row>
    <row r="812" spans="1:8" ht="14.25" customHeight="1" x14ac:dyDescent="0.25">
      <c r="A812" s="28">
        <v>43909</v>
      </c>
      <c r="B812" s="20">
        <v>2020</v>
      </c>
      <c r="C812" s="21">
        <v>61.847499999999997</v>
      </c>
      <c r="D812" s="21">
        <v>63.209999000000003</v>
      </c>
      <c r="E812" s="21">
        <v>60.652500000000003</v>
      </c>
      <c r="F812" s="21">
        <v>61.195</v>
      </c>
      <c r="G812" s="22">
        <v>271857200</v>
      </c>
      <c r="H812" s="18">
        <f>IFERROR(VLOOKUP(A812,'I. Dividend Info'!$A$5:$B$24,2,2),0)</f>
        <v>0.1925</v>
      </c>
    </row>
    <row r="813" spans="1:8" ht="14.25" customHeight="1" x14ac:dyDescent="0.25">
      <c r="A813" s="27">
        <v>43910</v>
      </c>
      <c r="B813" s="17">
        <v>2020</v>
      </c>
      <c r="C813" s="18">
        <v>61.794998</v>
      </c>
      <c r="D813" s="18">
        <v>62.957500000000003</v>
      </c>
      <c r="E813" s="18">
        <v>57</v>
      </c>
      <c r="F813" s="18">
        <v>57.310001</v>
      </c>
      <c r="G813" s="19">
        <v>401693200</v>
      </c>
      <c r="H813" s="18">
        <f>IFERROR(VLOOKUP(A813,'I. Dividend Info'!$A$5:$B$24,2,2),0)</f>
        <v>0.1925</v>
      </c>
    </row>
    <row r="814" spans="1:8" ht="14.25" customHeight="1" x14ac:dyDescent="0.25">
      <c r="A814" s="28">
        <v>43913</v>
      </c>
      <c r="B814" s="20">
        <v>2020</v>
      </c>
      <c r="C814" s="21">
        <v>57.02</v>
      </c>
      <c r="D814" s="21">
        <v>57.125</v>
      </c>
      <c r="E814" s="21">
        <v>53.152500000000003</v>
      </c>
      <c r="F814" s="21">
        <v>56.092498999999997</v>
      </c>
      <c r="G814" s="22">
        <v>336752800</v>
      </c>
      <c r="H814" s="18">
        <f>IFERROR(VLOOKUP(A814,'I. Dividend Info'!$A$5:$B$24,2,2),0)</f>
        <v>0.1925</v>
      </c>
    </row>
    <row r="815" spans="1:8" ht="14.25" customHeight="1" x14ac:dyDescent="0.25">
      <c r="A815" s="27">
        <v>43914</v>
      </c>
      <c r="B815" s="17">
        <v>2020</v>
      </c>
      <c r="C815" s="18">
        <v>59.09</v>
      </c>
      <c r="D815" s="18">
        <v>61.922500999999997</v>
      </c>
      <c r="E815" s="18">
        <v>58.575001</v>
      </c>
      <c r="F815" s="18">
        <v>61.720001000000003</v>
      </c>
      <c r="G815" s="19">
        <v>287531200</v>
      </c>
      <c r="H815" s="18">
        <f>IFERROR(VLOOKUP(A815,'I. Dividend Info'!$A$5:$B$24,2,2),0)</f>
        <v>0.1925</v>
      </c>
    </row>
    <row r="816" spans="1:8" ht="14.25" customHeight="1" x14ac:dyDescent="0.25">
      <c r="A816" s="28">
        <v>43915</v>
      </c>
      <c r="B816" s="20">
        <v>2020</v>
      </c>
      <c r="C816" s="21">
        <v>62.6875</v>
      </c>
      <c r="D816" s="21">
        <v>64.5625</v>
      </c>
      <c r="E816" s="21">
        <v>61.075001</v>
      </c>
      <c r="F816" s="21">
        <v>61.380001</v>
      </c>
      <c r="G816" s="22">
        <v>303602000</v>
      </c>
      <c r="H816" s="18">
        <f>IFERROR(VLOOKUP(A816,'I. Dividend Info'!$A$5:$B$24,2,2),0)</f>
        <v>0.1925</v>
      </c>
    </row>
    <row r="817" spans="1:8" ht="14.25" customHeight="1" x14ac:dyDescent="0.25">
      <c r="A817" s="27">
        <v>43916</v>
      </c>
      <c r="B817" s="17">
        <v>2020</v>
      </c>
      <c r="C817" s="18">
        <v>61.630001</v>
      </c>
      <c r="D817" s="18">
        <v>64.669998000000007</v>
      </c>
      <c r="E817" s="18">
        <v>61.59</v>
      </c>
      <c r="F817" s="18">
        <v>64.610000999999997</v>
      </c>
      <c r="G817" s="19">
        <v>252087200</v>
      </c>
      <c r="H817" s="18">
        <f>IFERROR(VLOOKUP(A817,'I. Dividend Info'!$A$5:$B$24,2,2),0)</f>
        <v>0.1925</v>
      </c>
    </row>
    <row r="818" spans="1:8" ht="14.25" customHeight="1" x14ac:dyDescent="0.25">
      <c r="A818" s="28">
        <v>43917</v>
      </c>
      <c r="B818" s="20">
        <v>2020</v>
      </c>
      <c r="C818" s="21">
        <v>63.1875</v>
      </c>
      <c r="D818" s="21">
        <v>63.967498999999997</v>
      </c>
      <c r="E818" s="21">
        <v>61.762501</v>
      </c>
      <c r="F818" s="21">
        <v>61.935001</v>
      </c>
      <c r="G818" s="22">
        <v>204216800</v>
      </c>
      <c r="H818" s="18">
        <f>IFERROR(VLOOKUP(A818,'I. Dividend Info'!$A$5:$B$24,2,2),0)</f>
        <v>0.1925</v>
      </c>
    </row>
    <row r="819" spans="1:8" ht="14.25" customHeight="1" x14ac:dyDescent="0.25">
      <c r="A819" s="27">
        <v>43920</v>
      </c>
      <c r="B819" s="17">
        <v>2020</v>
      </c>
      <c r="C819" s="18">
        <v>62.685001</v>
      </c>
      <c r="D819" s="18">
        <v>63.880001</v>
      </c>
      <c r="E819" s="18">
        <v>62.349997999999999</v>
      </c>
      <c r="F819" s="18">
        <v>63.702499000000003</v>
      </c>
      <c r="G819" s="19">
        <v>167976400</v>
      </c>
      <c r="H819" s="18">
        <f>IFERROR(VLOOKUP(A819,'I. Dividend Info'!$A$5:$B$24,2,2),0)</f>
        <v>0.1925</v>
      </c>
    </row>
    <row r="820" spans="1:8" ht="14.25" customHeight="1" x14ac:dyDescent="0.25">
      <c r="A820" s="28">
        <v>43921</v>
      </c>
      <c r="B820" s="20">
        <v>2020</v>
      </c>
      <c r="C820" s="21">
        <v>63.900002000000001</v>
      </c>
      <c r="D820" s="21">
        <v>65.622497999999993</v>
      </c>
      <c r="E820" s="21">
        <v>63</v>
      </c>
      <c r="F820" s="21">
        <v>63.572498000000003</v>
      </c>
      <c r="G820" s="22">
        <v>197002000</v>
      </c>
      <c r="H820" s="18">
        <f>IFERROR(VLOOKUP(A820,'I. Dividend Info'!$A$5:$B$24,2,2),0)</f>
        <v>0.1925</v>
      </c>
    </row>
    <row r="821" spans="1:8" ht="14.25" customHeight="1" x14ac:dyDescent="0.25">
      <c r="A821" s="27">
        <v>43922</v>
      </c>
      <c r="B821" s="17">
        <v>2020</v>
      </c>
      <c r="C821" s="18">
        <v>61.625</v>
      </c>
      <c r="D821" s="18">
        <v>62.18</v>
      </c>
      <c r="E821" s="18">
        <v>59.782501000000003</v>
      </c>
      <c r="F821" s="18">
        <v>60.227500999999997</v>
      </c>
      <c r="G821" s="19">
        <v>176218400</v>
      </c>
      <c r="H821" s="18">
        <f>IFERROR(VLOOKUP(A821,'I. Dividend Info'!$A$5:$B$24,2,2),0)</f>
        <v>0.1925</v>
      </c>
    </row>
    <row r="822" spans="1:8" ht="14.25" customHeight="1" x14ac:dyDescent="0.25">
      <c r="A822" s="28">
        <v>43923</v>
      </c>
      <c r="B822" s="20">
        <v>2020</v>
      </c>
      <c r="C822" s="21">
        <v>60.084999000000003</v>
      </c>
      <c r="D822" s="21">
        <v>61.287497999999999</v>
      </c>
      <c r="E822" s="21">
        <v>59.224997999999999</v>
      </c>
      <c r="F822" s="21">
        <v>61.232498</v>
      </c>
      <c r="G822" s="22">
        <v>165934000</v>
      </c>
      <c r="H822" s="18">
        <f>IFERROR(VLOOKUP(A822,'I. Dividend Info'!$A$5:$B$24,2,2),0)</f>
        <v>0.1925</v>
      </c>
    </row>
    <row r="823" spans="1:8" ht="14.25" customHeight="1" x14ac:dyDescent="0.25">
      <c r="A823" s="27">
        <v>43924</v>
      </c>
      <c r="B823" s="17">
        <v>2020</v>
      </c>
      <c r="C823" s="18">
        <v>60.700001</v>
      </c>
      <c r="D823" s="18">
        <v>61.424999</v>
      </c>
      <c r="E823" s="18">
        <v>59.7425</v>
      </c>
      <c r="F823" s="18">
        <v>60.352500999999997</v>
      </c>
      <c r="G823" s="19">
        <v>129880000</v>
      </c>
      <c r="H823" s="18">
        <f>IFERROR(VLOOKUP(A823,'I. Dividend Info'!$A$5:$B$24,2,2),0)</f>
        <v>0.1925</v>
      </c>
    </row>
    <row r="824" spans="1:8" ht="14.25" customHeight="1" x14ac:dyDescent="0.25">
      <c r="A824" s="28">
        <v>43927</v>
      </c>
      <c r="B824" s="20">
        <v>2020</v>
      </c>
      <c r="C824" s="21">
        <v>62.724997999999999</v>
      </c>
      <c r="D824" s="21">
        <v>65.777495999999999</v>
      </c>
      <c r="E824" s="21">
        <v>62.345001000000003</v>
      </c>
      <c r="F824" s="21">
        <v>65.617500000000007</v>
      </c>
      <c r="G824" s="22">
        <v>201820400</v>
      </c>
      <c r="H824" s="18">
        <f>IFERROR(VLOOKUP(A824,'I. Dividend Info'!$A$5:$B$24,2,2),0)</f>
        <v>0.1925</v>
      </c>
    </row>
    <row r="825" spans="1:8" ht="14.25" customHeight="1" x14ac:dyDescent="0.25">
      <c r="A825" s="27">
        <v>43928</v>
      </c>
      <c r="B825" s="17">
        <v>2020</v>
      </c>
      <c r="C825" s="18">
        <v>67.699996999999996</v>
      </c>
      <c r="D825" s="18">
        <v>67.925003000000004</v>
      </c>
      <c r="E825" s="18">
        <v>64.75</v>
      </c>
      <c r="F825" s="18">
        <v>64.857498000000007</v>
      </c>
      <c r="G825" s="19">
        <v>202887200</v>
      </c>
      <c r="H825" s="18">
        <f>IFERROR(VLOOKUP(A825,'I. Dividend Info'!$A$5:$B$24,2,2),0)</f>
        <v>0.1925</v>
      </c>
    </row>
    <row r="826" spans="1:8" ht="14.25" customHeight="1" x14ac:dyDescent="0.25">
      <c r="A826" s="28">
        <v>43929</v>
      </c>
      <c r="B826" s="20">
        <v>2020</v>
      </c>
      <c r="C826" s="21">
        <v>65.684997999999993</v>
      </c>
      <c r="D826" s="21">
        <v>66.842499000000004</v>
      </c>
      <c r="E826" s="21">
        <v>65.307502999999997</v>
      </c>
      <c r="F826" s="21">
        <v>66.517501999999993</v>
      </c>
      <c r="G826" s="22">
        <v>168895200</v>
      </c>
      <c r="H826" s="18">
        <f>IFERROR(VLOOKUP(A826,'I. Dividend Info'!$A$5:$B$24,2,2),0)</f>
        <v>0.1925</v>
      </c>
    </row>
    <row r="827" spans="1:8" ht="14.25" customHeight="1" x14ac:dyDescent="0.25">
      <c r="A827" s="27">
        <v>43930</v>
      </c>
      <c r="B827" s="17">
        <v>2020</v>
      </c>
      <c r="C827" s="18">
        <v>67.175003000000004</v>
      </c>
      <c r="D827" s="18">
        <v>67.517501999999993</v>
      </c>
      <c r="E827" s="18">
        <v>66.175003000000004</v>
      </c>
      <c r="F827" s="18">
        <v>66.997497999999993</v>
      </c>
      <c r="G827" s="19">
        <v>161834800</v>
      </c>
      <c r="H827" s="18">
        <f>IFERROR(VLOOKUP(A827,'I. Dividend Info'!$A$5:$B$24,2,2),0)</f>
        <v>0.1925</v>
      </c>
    </row>
    <row r="828" spans="1:8" ht="14.25" customHeight="1" x14ac:dyDescent="0.25">
      <c r="A828" s="28">
        <v>43934</v>
      </c>
      <c r="B828" s="20">
        <v>2020</v>
      </c>
      <c r="C828" s="21">
        <v>67.077499000000003</v>
      </c>
      <c r="D828" s="21">
        <v>68.425003000000004</v>
      </c>
      <c r="E828" s="21">
        <v>66.457497000000004</v>
      </c>
      <c r="F828" s="21">
        <v>68.3125</v>
      </c>
      <c r="G828" s="22">
        <v>131022800</v>
      </c>
      <c r="H828" s="18">
        <f>IFERROR(VLOOKUP(A828,'I. Dividend Info'!$A$5:$B$24,2,2),0)</f>
        <v>0.1925</v>
      </c>
    </row>
    <row r="829" spans="1:8" ht="14.25" customHeight="1" x14ac:dyDescent="0.25">
      <c r="A829" s="27">
        <v>43935</v>
      </c>
      <c r="B829" s="17">
        <v>2020</v>
      </c>
      <c r="C829" s="18">
        <v>70</v>
      </c>
      <c r="D829" s="18">
        <v>72.0625</v>
      </c>
      <c r="E829" s="18">
        <v>69.512496999999996</v>
      </c>
      <c r="F829" s="18">
        <v>71.762496999999996</v>
      </c>
      <c r="G829" s="19">
        <v>194994800</v>
      </c>
      <c r="H829" s="18">
        <f>IFERROR(VLOOKUP(A829,'I. Dividend Info'!$A$5:$B$24,2,2),0)</f>
        <v>0.1925</v>
      </c>
    </row>
    <row r="830" spans="1:8" ht="14.25" customHeight="1" x14ac:dyDescent="0.25">
      <c r="A830" s="28">
        <v>43936</v>
      </c>
      <c r="B830" s="20">
        <v>2020</v>
      </c>
      <c r="C830" s="21">
        <v>70.599997999999999</v>
      </c>
      <c r="D830" s="21">
        <v>71.582497000000004</v>
      </c>
      <c r="E830" s="21">
        <v>70.157500999999996</v>
      </c>
      <c r="F830" s="21">
        <v>71.107498000000007</v>
      </c>
      <c r="G830" s="22">
        <v>131154400</v>
      </c>
      <c r="H830" s="18">
        <f>IFERROR(VLOOKUP(A830,'I. Dividend Info'!$A$5:$B$24,2,2),0)</f>
        <v>0.1925</v>
      </c>
    </row>
    <row r="831" spans="1:8" ht="14.25" customHeight="1" x14ac:dyDescent="0.25">
      <c r="A831" s="27">
        <v>43937</v>
      </c>
      <c r="B831" s="17">
        <v>2020</v>
      </c>
      <c r="C831" s="18">
        <v>71.845000999999996</v>
      </c>
      <c r="D831" s="18">
        <v>72.050003000000004</v>
      </c>
      <c r="E831" s="18">
        <v>70.587502000000001</v>
      </c>
      <c r="F831" s="18">
        <v>71.672500999999997</v>
      </c>
      <c r="G831" s="19">
        <v>157125200</v>
      </c>
      <c r="H831" s="18">
        <f>IFERROR(VLOOKUP(A831,'I. Dividend Info'!$A$5:$B$24,2,2),0)</f>
        <v>0.1925</v>
      </c>
    </row>
    <row r="832" spans="1:8" ht="14.25" customHeight="1" x14ac:dyDescent="0.25">
      <c r="A832" s="28">
        <v>43938</v>
      </c>
      <c r="B832" s="20">
        <v>2020</v>
      </c>
      <c r="C832" s="21">
        <v>71.172500999999997</v>
      </c>
      <c r="D832" s="21">
        <v>71.737503000000004</v>
      </c>
      <c r="E832" s="21">
        <v>69.214995999999999</v>
      </c>
      <c r="F832" s="21">
        <v>70.699996999999996</v>
      </c>
      <c r="G832" s="22">
        <v>215250000</v>
      </c>
      <c r="H832" s="18">
        <f>IFERROR(VLOOKUP(A832,'I. Dividend Info'!$A$5:$B$24,2,2),0)</f>
        <v>0.1925</v>
      </c>
    </row>
    <row r="833" spans="1:8" ht="14.25" customHeight="1" x14ac:dyDescent="0.25">
      <c r="A833" s="27">
        <v>43941</v>
      </c>
      <c r="B833" s="17">
        <v>2020</v>
      </c>
      <c r="C833" s="18">
        <v>69.487503000000004</v>
      </c>
      <c r="D833" s="18">
        <v>70.419998000000007</v>
      </c>
      <c r="E833" s="18">
        <v>69.212502000000001</v>
      </c>
      <c r="F833" s="18">
        <v>69.232498000000007</v>
      </c>
      <c r="G833" s="19">
        <v>130015200</v>
      </c>
      <c r="H833" s="18">
        <f>IFERROR(VLOOKUP(A833,'I. Dividend Info'!$A$5:$B$24,2,2),0)</f>
        <v>0.1925</v>
      </c>
    </row>
    <row r="834" spans="1:8" ht="14.25" customHeight="1" x14ac:dyDescent="0.25">
      <c r="A834" s="28">
        <v>43942</v>
      </c>
      <c r="B834" s="20">
        <v>2020</v>
      </c>
      <c r="C834" s="21">
        <v>69.069999999999993</v>
      </c>
      <c r="D834" s="21">
        <v>69.3125</v>
      </c>
      <c r="E834" s="21">
        <v>66.357498000000007</v>
      </c>
      <c r="F834" s="21">
        <v>67.092499000000004</v>
      </c>
      <c r="G834" s="22">
        <v>180991600</v>
      </c>
      <c r="H834" s="18">
        <f>IFERROR(VLOOKUP(A834,'I. Dividend Info'!$A$5:$B$24,2,2),0)</f>
        <v>0.1925</v>
      </c>
    </row>
    <row r="835" spans="1:8" ht="14.25" customHeight="1" x14ac:dyDescent="0.25">
      <c r="A835" s="27">
        <v>43943</v>
      </c>
      <c r="B835" s="17">
        <v>2020</v>
      </c>
      <c r="C835" s="18">
        <v>68.402495999999999</v>
      </c>
      <c r="D835" s="18">
        <v>69.474997999999999</v>
      </c>
      <c r="E835" s="18">
        <v>68.050003000000004</v>
      </c>
      <c r="F835" s="18">
        <v>69.025002000000001</v>
      </c>
      <c r="G835" s="19">
        <v>116862400</v>
      </c>
      <c r="H835" s="18">
        <f>IFERROR(VLOOKUP(A835,'I. Dividend Info'!$A$5:$B$24,2,2),0)</f>
        <v>0.1925</v>
      </c>
    </row>
    <row r="836" spans="1:8" ht="14.25" customHeight="1" x14ac:dyDescent="0.25">
      <c r="A836" s="28">
        <v>43944</v>
      </c>
      <c r="B836" s="20">
        <v>2020</v>
      </c>
      <c r="C836" s="21">
        <v>68.967499000000004</v>
      </c>
      <c r="D836" s="21">
        <v>70.4375</v>
      </c>
      <c r="E836" s="21">
        <v>68.717499000000004</v>
      </c>
      <c r="F836" s="21">
        <v>68.757499999999993</v>
      </c>
      <c r="G836" s="22">
        <v>124814400</v>
      </c>
      <c r="H836" s="18">
        <f>IFERROR(VLOOKUP(A836,'I. Dividend Info'!$A$5:$B$24,2,2),0)</f>
        <v>0.1925</v>
      </c>
    </row>
    <row r="837" spans="1:8" ht="14.25" customHeight="1" x14ac:dyDescent="0.25">
      <c r="A837" s="27">
        <v>43945</v>
      </c>
      <c r="B837" s="17">
        <v>2020</v>
      </c>
      <c r="C837" s="18">
        <v>69.300003000000004</v>
      </c>
      <c r="D837" s="18">
        <v>70.752502000000007</v>
      </c>
      <c r="E837" s="18">
        <v>69.25</v>
      </c>
      <c r="F837" s="18">
        <v>70.742500000000007</v>
      </c>
      <c r="G837" s="19">
        <v>126161200</v>
      </c>
      <c r="H837" s="18">
        <f>IFERROR(VLOOKUP(A837,'I. Dividend Info'!$A$5:$B$24,2,2),0)</f>
        <v>0.1925</v>
      </c>
    </row>
    <row r="838" spans="1:8" ht="14.25" customHeight="1" x14ac:dyDescent="0.25">
      <c r="A838" s="28">
        <v>43948</v>
      </c>
      <c r="B838" s="20">
        <v>2020</v>
      </c>
      <c r="C838" s="21">
        <v>70.449996999999996</v>
      </c>
      <c r="D838" s="21">
        <v>71.135002</v>
      </c>
      <c r="E838" s="21">
        <v>69.987503000000004</v>
      </c>
      <c r="F838" s="21">
        <v>70.792502999999996</v>
      </c>
      <c r="G838" s="22">
        <v>117087600</v>
      </c>
      <c r="H838" s="18">
        <f>IFERROR(VLOOKUP(A838,'I. Dividend Info'!$A$5:$B$24,2,2),0)</f>
        <v>0.1925</v>
      </c>
    </row>
    <row r="839" spans="1:8" ht="14.25" customHeight="1" x14ac:dyDescent="0.25">
      <c r="A839" s="27">
        <v>43949</v>
      </c>
      <c r="B839" s="17">
        <v>2020</v>
      </c>
      <c r="C839" s="18">
        <v>71.269997000000004</v>
      </c>
      <c r="D839" s="18">
        <v>71.457497000000004</v>
      </c>
      <c r="E839" s="18">
        <v>69.550003000000004</v>
      </c>
      <c r="F839" s="18">
        <v>69.644997000000004</v>
      </c>
      <c r="G839" s="19">
        <v>112004800</v>
      </c>
      <c r="H839" s="18">
        <f>IFERROR(VLOOKUP(A839,'I. Dividend Info'!$A$5:$B$24,2,2),0)</f>
        <v>0.1925</v>
      </c>
    </row>
    <row r="840" spans="1:8" ht="14.25" customHeight="1" x14ac:dyDescent="0.25">
      <c r="A840" s="28">
        <v>43950</v>
      </c>
      <c r="B840" s="20">
        <v>2020</v>
      </c>
      <c r="C840" s="21">
        <v>71.182502999999997</v>
      </c>
      <c r="D840" s="21">
        <v>72.417502999999996</v>
      </c>
      <c r="E840" s="21">
        <v>70.972504000000001</v>
      </c>
      <c r="F840" s="21">
        <v>71.932502999999997</v>
      </c>
      <c r="G840" s="22">
        <v>137280800</v>
      </c>
      <c r="H840" s="18">
        <f>IFERROR(VLOOKUP(A840,'I. Dividend Info'!$A$5:$B$24,2,2),0)</f>
        <v>0.1925</v>
      </c>
    </row>
    <row r="841" spans="1:8" ht="14.25" customHeight="1" x14ac:dyDescent="0.25">
      <c r="A841" s="27">
        <v>43951</v>
      </c>
      <c r="B841" s="17">
        <v>2020</v>
      </c>
      <c r="C841" s="18">
        <v>72.489998</v>
      </c>
      <c r="D841" s="18">
        <v>73.632499999999993</v>
      </c>
      <c r="E841" s="18">
        <v>72.087502000000001</v>
      </c>
      <c r="F841" s="18">
        <v>73.449996999999996</v>
      </c>
      <c r="G841" s="19">
        <v>183064000</v>
      </c>
      <c r="H841" s="18">
        <f>IFERROR(VLOOKUP(A841,'I. Dividend Info'!$A$5:$B$24,2,2),0)</f>
        <v>0.1925</v>
      </c>
    </row>
    <row r="842" spans="1:8" ht="14.25" customHeight="1" x14ac:dyDescent="0.25">
      <c r="A842" s="28">
        <v>43952</v>
      </c>
      <c r="B842" s="20">
        <v>2020</v>
      </c>
      <c r="C842" s="21">
        <v>71.5625</v>
      </c>
      <c r="D842" s="21">
        <v>74.75</v>
      </c>
      <c r="E842" s="21">
        <v>71.462502000000001</v>
      </c>
      <c r="F842" s="21">
        <v>72.267501999999993</v>
      </c>
      <c r="G842" s="22">
        <v>240616800</v>
      </c>
      <c r="H842" s="18">
        <f>IFERROR(VLOOKUP(A842,'I. Dividend Info'!$A$5:$B$24,2,2),0)</f>
        <v>0.1925</v>
      </c>
    </row>
    <row r="843" spans="1:8" ht="14.25" customHeight="1" x14ac:dyDescent="0.25">
      <c r="A843" s="27">
        <v>43955</v>
      </c>
      <c r="B843" s="17">
        <v>2020</v>
      </c>
      <c r="C843" s="18">
        <v>72.292502999999996</v>
      </c>
      <c r="D843" s="18">
        <v>73.422500999999997</v>
      </c>
      <c r="E843" s="18">
        <v>71.580001999999993</v>
      </c>
      <c r="F843" s="18">
        <v>73.290001000000004</v>
      </c>
      <c r="G843" s="19">
        <v>133568000</v>
      </c>
      <c r="H843" s="18">
        <f>IFERROR(VLOOKUP(A843,'I. Dividend Info'!$A$5:$B$24,2,2),0)</f>
        <v>0.1925</v>
      </c>
    </row>
    <row r="844" spans="1:8" ht="14.25" customHeight="1" x14ac:dyDescent="0.25">
      <c r="A844" s="28">
        <v>43956</v>
      </c>
      <c r="B844" s="20">
        <v>2020</v>
      </c>
      <c r="C844" s="21">
        <v>73.764999000000003</v>
      </c>
      <c r="D844" s="21">
        <v>75.25</v>
      </c>
      <c r="E844" s="21">
        <v>73.614998</v>
      </c>
      <c r="F844" s="21">
        <v>74.389999000000003</v>
      </c>
      <c r="G844" s="22">
        <v>147751200</v>
      </c>
      <c r="H844" s="18">
        <f>IFERROR(VLOOKUP(A844,'I. Dividend Info'!$A$5:$B$24,2,2),0)</f>
        <v>0.1925</v>
      </c>
    </row>
    <row r="845" spans="1:8" ht="14.25" customHeight="1" x14ac:dyDescent="0.25">
      <c r="A845" s="27">
        <v>43957</v>
      </c>
      <c r="B845" s="17">
        <v>2020</v>
      </c>
      <c r="C845" s="18">
        <v>75.114998</v>
      </c>
      <c r="D845" s="18">
        <v>75.809997999999993</v>
      </c>
      <c r="E845" s="18">
        <v>74.717499000000004</v>
      </c>
      <c r="F845" s="18">
        <v>75.157500999999996</v>
      </c>
      <c r="G845" s="19">
        <v>142333600</v>
      </c>
      <c r="H845" s="18">
        <f>IFERROR(VLOOKUP(A845,'I. Dividend Info'!$A$5:$B$24,2,2),0)</f>
        <v>0.1925</v>
      </c>
    </row>
    <row r="846" spans="1:8" ht="14.25" customHeight="1" x14ac:dyDescent="0.25">
      <c r="A846" s="28">
        <v>43958</v>
      </c>
      <c r="B846" s="20">
        <v>2020</v>
      </c>
      <c r="C846" s="21">
        <v>75.805000000000007</v>
      </c>
      <c r="D846" s="21">
        <v>76.292502999999996</v>
      </c>
      <c r="E846" s="21">
        <v>75.492500000000007</v>
      </c>
      <c r="F846" s="21">
        <v>75.934997999999993</v>
      </c>
      <c r="G846" s="22">
        <v>115215200</v>
      </c>
      <c r="H846" s="18">
        <f>IFERROR(VLOOKUP(A846,'I. Dividend Info'!$A$5:$B$24,2,2),0)</f>
        <v>0.1925</v>
      </c>
    </row>
    <row r="847" spans="1:8" ht="14.25" customHeight="1" x14ac:dyDescent="0.25">
      <c r="A847" s="27">
        <v>43959</v>
      </c>
      <c r="B847" s="17">
        <v>2020</v>
      </c>
      <c r="C847" s="18">
        <v>76.410004000000001</v>
      </c>
      <c r="D847" s="18">
        <v>77.587502000000001</v>
      </c>
      <c r="E847" s="18">
        <v>76.072502</v>
      </c>
      <c r="F847" s="18">
        <v>77.532500999999996</v>
      </c>
      <c r="G847" s="19">
        <v>133838400</v>
      </c>
      <c r="H847" s="18">
        <f>IFERROR(VLOOKUP(A847,'I. Dividend Info'!$A$5:$B$24,2,2),0)</f>
        <v>0.20499999999999999</v>
      </c>
    </row>
    <row r="848" spans="1:8" ht="14.25" customHeight="1" x14ac:dyDescent="0.25">
      <c r="A848" s="28">
        <v>43962</v>
      </c>
      <c r="B848" s="20">
        <v>2020</v>
      </c>
      <c r="C848" s="21">
        <v>77.025002000000001</v>
      </c>
      <c r="D848" s="21">
        <v>79.262496999999996</v>
      </c>
      <c r="E848" s="21">
        <v>76.809997999999993</v>
      </c>
      <c r="F848" s="21">
        <v>78.752502000000007</v>
      </c>
      <c r="G848" s="22">
        <v>145946400</v>
      </c>
      <c r="H848" s="18">
        <f>IFERROR(VLOOKUP(A848,'I. Dividend Info'!$A$5:$B$24,2,2),0)</f>
        <v>0.20499999999999999</v>
      </c>
    </row>
    <row r="849" spans="1:8" ht="14.25" customHeight="1" x14ac:dyDescent="0.25">
      <c r="A849" s="27">
        <v>43963</v>
      </c>
      <c r="B849" s="17">
        <v>2020</v>
      </c>
      <c r="C849" s="18">
        <v>79.457497000000004</v>
      </c>
      <c r="D849" s="18">
        <v>79.922500999999997</v>
      </c>
      <c r="E849" s="18">
        <v>77.727501000000004</v>
      </c>
      <c r="F849" s="18">
        <v>77.852501000000004</v>
      </c>
      <c r="G849" s="19">
        <v>162301200</v>
      </c>
      <c r="H849" s="18">
        <f>IFERROR(VLOOKUP(A849,'I. Dividend Info'!$A$5:$B$24,2,2),0)</f>
        <v>0.20499999999999999</v>
      </c>
    </row>
    <row r="850" spans="1:8" ht="14.25" customHeight="1" x14ac:dyDescent="0.25">
      <c r="A850" s="28">
        <v>43964</v>
      </c>
      <c r="B850" s="20">
        <v>2020</v>
      </c>
      <c r="C850" s="21">
        <v>78.037497999999999</v>
      </c>
      <c r="D850" s="21">
        <v>78.987503000000004</v>
      </c>
      <c r="E850" s="21">
        <v>75.802498</v>
      </c>
      <c r="F850" s="21">
        <v>76.912497999999999</v>
      </c>
      <c r="G850" s="22">
        <v>200622400</v>
      </c>
      <c r="H850" s="18">
        <f>IFERROR(VLOOKUP(A850,'I. Dividend Info'!$A$5:$B$24,2,2),0)</f>
        <v>0.20499999999999999</v>
      </c>
    </row>
    <row r="851" spans="1:8" ht="14.25" customHeight="1" x14ac:dyDescent="0.25">
      <c r="A851" s="27">
        <v>43965</v>
      </c>
      <c r="B851" s="17">
        <v>2020</v>
      </c>
      <c r="C851" s="18">
        <v>76.127502000000007</v>
      </c>
      <c r="D851" s="18">
        <v>77.447502</v>
      </c>
      <c r="E851" s="18">
        <v>75.382499999999993</v>
      </c>
      <c r="F851" s="18">
        <v>77.385002</v>
      </c>
      <c r="G851" s="19">
        <v>158929200</v>
      </c>
      <c r="H851" s="18">
        <f>IFERROR(VLOOKUP(A851,'I. Dividend Info'!$A$5:$B$24,2,2),0)</f>
        <v>0.20499999999999999</v>
      </c>
    </row>
    <row r="852" spans="1:8" ht="14.25" customHeight="1" x14ac:dyDescent="0.25">
      <c r="A852" s="28">
        <v>43966</v>
      </c>
      <c r="B852" s="20">
        <v>2020</v>
      </c>
      <c r="C852" s="21">
        <v>75.087502000000001</v>
      </c>
      <c r="D852" s="21">
        <v>76.974997999999999</v>
      </c>
      <c r="E852" s="21">
        <v>75.052498</v>
      </c>
      <c r="F852" s="21">
        <v>76.927498</v>
      </c>
      <c r="G852" s="22">
        <v>166348400</v>
      </c>
      <c r="H852" s="18">
        <f>IFERROR(VLOOKUP(A852,'I. Dividend Info'!$A$5:$B$24,2,2),0)</f>
        <v>0.20499999999999999</v>
      </c>
    </row>
    <row r="853" spans="1:8" ht="14.25" customHeight="1" x14ac:dyDescent="0.25">
      <c r="A853" s="27">
        <v>43969</v>
      </c>
      <c r="B853" s="17">
        <v>2020</v>
      </c>
      <c r="C853" s="18">
        <v>78.292502999999996</v>
      </c>
      <c r="D853" s="18">
        <v>79.125</v>
      </c>
      <c r="E853" s="18">
        <v>77.580001999999993</v>
      </c>
      <c r="F853" s="18">
        <v>78.739998</v>
      </c>
      <c r="G853" s="19">
        <v>135178400</v>
      </c>
      <c r="H853" s="18">
        <f>IFERROR(VLOOKUP(A853,'I. Dividend Info'!$A$5:$B$24,2,2),0)</f>
        <v>0.20499999999999999</v>
      </c>
    </row>
    <row r="854" spans="1:8" ht="14.25" customHeight="1" x14ac:dyDescent="0.25">
      <c r="A854" s="28">
        <v>43970</v>
      </c>
      <c r="B854" s="20">
        <v>2020</v>
      </c>
      <c r="C854" s="21">
        <v>78.757499999999993</v>
      </c>
      <c r="D854" s="21">
        <v>79.629997000000003</v>
      </c>
      <c r="E854" s="21">
        <v>78.252502000000007</v>
      </c>
      <c r="F854" s="21">
        <v>78.285004000000001</v>
      </c>
      <c r="G854" s="22">
        <v>101729600</v>
      </c>
      <c r="H854" s="18">
        <f>IFERROR(VLOOKUP(A854,'I. Dividend Info'!$A$5:$B$24,2,2),0)</f>
        <v>0.20499999999999999</v>
      </c>
    </row>
    <row r="855" spans="1:8" ht="14.25" customHeight="1" x14ac:dyDescent="0.25">
      <c r="A855" s="27">
        <v>43971</v>
      </c>
      <c r="B855" s="17">
        <v>2020</v>
      </c>
      <c r="C855" s="18">
        <v>79.169998000000007</v>
      </c>
      <c r="D855" s="18">
        <v>79.879997000000003</v>
      </c>
      <c r="E855" s="18">
        <v>79.129997000000003</v>
      </c>
      <c r="F855" s="18">
        <v>79.807502999999997</v>
      </c>
      <c r="G855" s="19">
        <v>111504800</v>
      </c>
      <c r="H855" s="18">
        <f>IFERROR(VLOOKUP(A855,'I. Dividend Info'!$A$5:$B$24,2,2),0)</f>
        <v>0.20499999999999999</v>
      </c>
    </row>
    <row r="856" spans="1:8" ht="14.25" customHeight="1" x14ac:dyDescent="0.25">
      <c r="A856" s="28">
        <v>43972</v>
      </c>
      <c r="B856" s="20">
        <v>2020</v>
      </c>
      <c r="C856" s="21">
        <v>79.665001000000004</v>
      </c>
      <c r="D856" s="21">
        <v>80.222504000000001</v>
      </c>
      <c r="E856" s="21">
        <v>78.967499000000004</v>
      </c>
      <c r="F856" s="21">
        <v>79.212502000000001</v>
      </c>
      <c r="G856" s="22">
        <v>102688800</v>
      </c>
      <c r="H856" s="18">
        <f>IFERROR(VLOOKUP(A856,'I. Dividend Info'!$A$5:$B$24,2,2),0)</f>
        <v>0.20499999999999999</v>
      </c>
    </row>
    <row r="857" spans="1:8" ht="14.25" customHeight="1" x14ac:dyDescent="0.25">
      <c r="A857" s="27">
        <v>43973</v>
      </c>
      <c r="B857" s="17">
        <v>2020</v>
      </c>
      <c r="C857" s="18">
        <v>78.942497000000003</v>
      </c>
      <c r="D857" s="18">
        <v>79.807502999999997</v>
      </c>
      <c r="E857" s="18">
        <v>78.837502000000001</v>
      </c>
      <c r="F857" s="18">
        <v>79.722504000000001</v>
      </c>
      <c r="G857" s="19">
        <v>81803200</v>
      </c>
      <c r="H857" s="18">
        <f>IFERROR(VLOOKUP(A857,'I. Dividend Info'!$A$5:$B$24,2,2),0)</f>
        <v>0.20499999999999999</v>
      </c>
    </row>
    <row r="858" spans="1:8" ht="14.25" customHeight="1" x14ac:dyDescent="0.25">
      <c r="A858" s="28">
        <v>43977</v>
      </c>
      <c r="B858" s="20">
        <v>2020</v>
      </c>
      <c r="C858" s="21">
        <v>80.875</v>
      </c>
      <c r="D858" s="21">
        <v>81.059997999999993</v>
      </c>
      <c r="E858" s="21">
        <v>79.125</v>
      </c>
      <c r="F858" s="21">
        <v>79.182502999999997</v>
      </c>
      <c r="G858" s="22">
        <v>125522000</v>
      </c>
      <c r="H858" s="18">
        <f>IFERROR(VLOOKUP(A858,'I. Dividend Info'!$A$5:$B$24,2,2),0)</f>
        <v>0.20499999999999999</v>
      </c>
    </row>
    <row r="859" spans="1:8" ht="14.25" customHeight="1" x14ac:dyDescent="0.25">
      <c r="A859" s="27">
        <v>43978</v>
      </c>
      <c r="B859" s="17">
        <v>2020</v>
      </c>
      <c r="C859" s="18">
        <v>79.035004000000001</v>
      </c>
      <c r="D859" s="18">
        <v>79.677498</v>
      </c>
      <c r="E859" s="18">
        <v>78.272498999999996</v>
      </c>
      <c r="F859" s="18">
        <v>79.527495999999999</v>
      </c>
      <c r="G859" s="19">
        <v>112945200</v>
      </c>
      <c r="H859" s="18">
        <f>IFERROR(VLOOKUP(A859,'I. Dividend Info'!$A$5:$B$24,2,2),0)</f>
        <v>0.20499999999999999</v>
      </c>
    </row>
    <row r="860" spans="1:8" ht="14.25" customHeight="1" x14ac:dyDescent="0.25">
      <c r="A860" s="28">
        <v>43979</v>
      </c>
      <c r="B860" s="20">
        <v>2020</v>
      </c>
      <c r="C860" s="21">
        <v>79.192497000000003</v>
      </c>
      <c r="D860" s="21">
        <v>80.860000999999997</v>
      </c>
      <c r="E860" s="21">
        <v>78.907500999999996</v>
      </c>
      <c r="F860" s="21">
        <v>79.5625</v>
      </c>
      <c r="G860" s="22">
        <v>133560800</v>
      </c>
      <c r="H860" s="18">
        <f>IFERROR(VLOOKUP(A860,'I. Dividend Info'!$A$5:$B$24,2,2),0)</f>
        <v>0.20499999999999999</v>
      </c>
    </row>
    <row r="861" spans="1:8" ht="14.25" customHeight="1" x14ac:dyDescent="0.25">
      <c r="A861" s="27">
        <v>43980</v>
      </c>
      <c r="B861" s="17">
        <v>2020</v>
      </c>
      <c r="C861" s="18">
        <v>79.8125</v>
      </c>
      <c r="D861" s="18">
        <v>80.287497999999999</v>
      </c>
      <c r="E861" s="18">
        <v>79.117500000000007</v>
      </c>
      <c r="F861" s="18">
        <v>79.485000999999997</v>
      </c>
      <c r="G861" s="19">
        <v>153532400</v>
      </c>
      <c r="H861" s="18">
        <f>IFERROR(VLOOKUP(A861,'I. Dividend Info'!$A$5:$B$24,2,2),0)</f>
        <v>0.20499999999999999</v>
      </c>
    </row>
    <row r="862" spans="1:8" ht="14.25" customHeight="1" x14ac:dyDescent="0.25">
      <c r="A862" s="28">
        <v>43983</v>
      </c>
      <c r="B862" s="20">
        <v>2020</v>
      </c>
      <c r="C862" s="21">
        <v>79.4375</v>
      </c>
      <c r="D862" s="21">
        <v>80.587502000000001</v>
      </c>
      <c r="E862" s="21">
        <v>79.302498</v>
      </c>
      <c r="F862" s="21">
        <v>80.462502000000001</v>
      </c>
      <c r="G862" s="22">
        <v>80791200</v>
      </c>
      <c r="H862" s="18">
        <f>IFERROR(VLOOKUP(A862,'I. Dividend Info'!$A$5:$B$24,2,2),0)</f>
        <v>0.20499999999999999</v>
      </c>
    </row>
    <row r="863" spans="1:8" ht="14.25" customHeight="1" x14ac:dyDescent="0.25">
      <c r="A863" s="27">
        <v>43984</v>
      </c>
      <c r="B863" s="17">
        <v>2020</v>
      </c>
      <c r="C863" s="18">
        <v>80.1875</v>
      </c>
      <c r="D863" s="18">
        <v>80.860000999999997</v>
      </c>
      <c r="E863" s="18">
        <v>79.732498000000007</v>
      </c>
      <c r="F863" s="18">
        <v>80.834998999999996</v>
      </c>
      <c r="G863" s="19">
        <v>87642800</v>
      </c>
      <c r="H863" s="18">
        <f>IFERROR(VLOOKUP(A863,'I. Dividend Info'!$A$5:$B$24,2,2),0)</f>
        <v>0.20499999999999999</v>
      </c>
    </row>
    <row r="864" spans="1:8" ht="14.25" customHeight="1" x14ac:dyDescent="0.25">
      <c r="A864" s="28">
        <v>43985</v>
      </c>
      <c r="B864" s="20">
        <v>2020</v>
      </c>
      <c r="C864" s="21">
        <v>81.165001000000004</v>
      </c>
      <c r="D864" s="21">
        <v>81.550003000000004</v>
      </c>
      <c r="E864" s="21">
        <v>80.574996999999996</v>
      </c>
      <c r="F864" s="21">
        <v>81.279999000000004</v>
      </c>
      <c r="G864" s="22">
        <v>104491200</v>
      </c>
      <c r="H864" s="18">
        <f>IFERROR(VLOOKUP(A864,'I. Dividend Info'!$A$5:$B$24,2,2),0)</f>
        <v>0.20499999999999999</v>
      </c>
    </row>
    <row r="865" spans="1:8" ht="14.25" customHeight="1" x14ac:dyDescent="0.25">
      <c r="A865" s="27">
        <v>43986</v>
      </c>
      <c r="B865" s="17">
        <v>2020</v>
      </c>
      <c r="C865" s="18">
        <v>81.097504000000001</v>
      </c>
      <c r="D865" s="18">
        <v>81.404999000000004</v>
      </c>
      <c r="E865" s="18">
        <v>80.194999999999993</v>
      </c>
      <c r="F865" s="18">
        <v>80.580001999999993</v>
      </c>
      <c r="G865" s="19">
        <v>87560400</v>
      </c>
      <c r="H865" s="18">
        <f>IFERROR(VLOOKUP(A865,'I. Dividend Info'!$A$5:$B$24,2,2),0)</f>
        <v>0.20499999999999999</v>
      </c>
    </row>
    <row r="866" spans="1:8" ht="14.25" customHeight="1" x14ac:dyDescent="0.25">
      <c r="A866" s="28">
        <v>43987</v>
      </c>
      <c r="B866" s="20">
        <v>2020</v>
      </c>
      <c r="C866" s="21">
        <v>80.837502000000001</v>
      </c>
      <c r="D866" s="21">
        <v>82.9375</v>
      </c>
      <c r="E866" s="21">
        <v>80.807502999999997</v>
      </c>
      <c r="F866" s="21">
        <v>82.875</v>
      </c>
      <c r="G866" s="22">
        <v>137250400</v>
      </c>
      <c r="H866" s="18">
        <f>IFERROR(VLOOKUP(A866,'I. Dividend Info'!$A$5:$B$24,2,2),0)</f>
        <v>0.20499999999999999</v>
      </c>
    </row>
    <row r="867" spans="1:8" ht="14.25" customHeight="1" x14ac:dyDescent="0.25">
      <c r="A867" s="27">
        <v>43990</v>
      </c>
      <c r="B867" s="17">
        <v>2020</v>
      </c>
      <c r="C867" s="18">
        <v>82.5625</v>
      </c>
      <c r="D867" s="18">
        <v>83.400002000000001</v>
      </c>
      <c r="E867" s="18">
        <v>81.830001999999993</v>
      </c>
      <c r="F867" s="18">
        <v>83.364998</v>
      </c>
      <c r="G867" s="19">
        <v>95654400</v>
      </c>
      <c r="H867" s="18">
        <f>IFERROR(VLOOKUP(A867,'I. Dividend Info'!$A$5:$B$24,2,2),0)</f>
        <v>0.20499999999999999</v>
      </c>
    </row>
    <row r="868" spans="1:8" ht="14.25" customHeight="1" x14ac:dyDescent="0.25">
      <c r="A868" s="28">
        <v>43991</v>
      </c>
      <c r="B868" s="20">
        <v>2020</v>
      </c>
      <c r="C868" s="21">
        <v>83.035004000000001</v>
      </c>
      <c r="D868" s="21">
        <v>86.402495999999999</v>
      </c>
      <c r="E868" s="21">
        <v>83.002502000000007</v>
      </c>
      <c r="F868" s="21">
        <v>85.997497999999993</v>
      </c>
      <c r="G868" s="22">
        <v>147712400</v>
      </c>
      <c r="H868" s="18">
        <f>IFERROR(VLOOKUP(A868,'I. Dividend Info'!$A$5:$B$24,2,2),0)</f>
        <v>0.20499999999999999</v>
      </c>
    </row>
    <row r="869" spans="1:8" ht="14.25" customHeight="1" x14ac:dyDescent="0.25">
      <c r="A869" s="27">
        <v>43992</v>
      </c>
      <c r="B869" s="17">
        <v>2020</v>
      </c>
      <c r="C869" s="18">
        <v>86.974997999999999</v>
      </c>
      <c r="D869" s="18">
        <v>88.692497000000003</v>
      </c>
      <c r="E869" s="18">
        <v>86.522498999999996</v>
      </c>
      <c r="F869" s="18">
        <v>88.209998999999996</v>
      </c>
      <c r="G869" s="19">
        <v>166651600</v>
      </c>
      <c r="H869" s="18">
        <f>IFERROR(VLOOKUP(A869,'I. Dividend Info'!$A$5:$B$24,2,2),0)</f>
        <v>0.20499999999999999</v>
      </c>
    </row>
    <row r="870" spans="1:8" ht="14.25" customHeight="1" x14ac:dyDescent="0.25">
      <c r="A870" s="28">
        <v>43993</v>
      </c>
      <c r="B870" s="20">
        <v>2020</v>
      </c>
      <c r="C870" s="21">
        <v>87.327499000000003</v>
      </c>
      <c r="D870" s="21">
        <v>87.764999000000003</v>
      </c>
      <c r="E870" s="21">
        <v>83.870002999999997</v>
      </c>
      <c r="F870" s="21">
        <v>83.974997999999999</v>
      </c>
      <c r="G870" s="22">
        <v>201662400</v>
      </c>
      <c r="H870" s="18">
        <f>IFERROR(VLOOKUP(A870,'I. Dividend Info'!$A$5:$B$24,2,2),0)</f>
        <v>0.20499999999999999</v>
      </c>
    </row>
    <row r="871" spans="1:8" ht="14.25" customHeight="1" x14ac:dyDescent="0.25">
      <c r="A871" s="27">
        <v>43994</v>
      </c>
      <c r="B871" s="17">
        <v>2020</v>
      </c>
      <c r="C871" s="18">
        <v>86.18</v>
      </c>
      <c r="D871" s="18">
        <v>86.949996999999996</v>
      </c>
      <c r="E871" s="18">
        <v>83.555000000000007</v>
      </c>
      <c r="F871" s="18">
        <v>84.699996999999996</v>
      </c>
      <c r="G871" s="19">
        <v>200146000</v>
      </c>
      <c r="H871" s="18">
        <f>IFERROR(VLOOKUP(A871,'I. Dividend Info'!$A$5:$B$24,2,2),0)</f>
        <v>0.20499999999999999</v>
      </c>
    </row>
    <row r="872" spans="1:8" ht="14.25" customHeight="1" x14ac:dyDescent="0.25">
      <c r="A872" s="28">
        <v>43997</v>
      </c>
      <c r="B872" s="20">
        <v>2020</v>
      </c>
      <c r="C872" s="21">
        <v>83.3125</v>
      </c>
      <c r="D872" s="21">
        <v>86.419998000000007</v>
      </c>
      <c r="E872" s="21">
        <v>83.144997000000004</v>
      </c>
      <c r="F872" s="21">
        <v>85.747497999999993</v>
      </c>
      <c r="G872" s="22">
        <v>138808800</v>
      </c>
      <c r="H872" s="18">
        <f>IFERROR(VLOOKUP(A872,'I. Dividend Info'!$A$5:$B$24,2,2),0)</f>
        <v>0.20499999999999999</v>
      </c>
    </row>
    <row r="873" spans="1:8" ht="14.25" customHeight="1" x14ac:dyDescent="0.25">
      <c r="A873" s="27">
        <v>43998</v>
      </c>
      <c r="B873" s="17">
        <v>2020</v>
      </c>
      <c r="C873" s="18">
        <v>87.864998</v>
      </c>
      <c r="D873" s="18">
        <v>88.300003000000004</v>
      </c>
      <c r="E873" s="18">
        <v>86.18</v>
      </c>
      <c r="F873" s="18">
        <v>88.019997000000004</v>
      </c>
      <c r="G873" s="19">
        <v>165428800</v>
      </c>
      <c r="H873" s="18">
        <f>IFERROR(VLOOKUP(A873,'I. Dividend Info'!$A$5:$B$24,2,2),0)</f>
        <v>0.20499999999999999</v>
      </c>
    </row>
    <row r="874" spans="1:8" ht="14.25" customHeight="1" x14ac:dyDescent="0.25">
      <c r="A874" s="28">
        <v>43999</v>
      </c>
      <c r="B874" s="20">
        <v>2020</v>
      </c>
      <c r="C874" s="21">
        <v>88.787497999999999</v>
      </c>
      <c r="D874" s="21">
        <v>88.849997999999999</v>
      </c>
      <c r="E874" s="21">
        <v>87.772498999999996</v>
      </c>
      <c r="F874" s="21">
        <v>87.897498999999996</v>
      </c>
      <c r="G874" s="22">
        <v>114406400</v>
      </c>
      <c r="H874" s="18">
        <f>IFERROR(VLOOKUP(A874,'I. Dividend Info'!$A$5:$B$24,2,2),0)</f>
        <v>0.20499999999999999</v>
      </c>
    </row>
    <row r="875" spans="1:8" ht="14.25" customHeight="1" x14ac:dyDescent="0.25">
      <c r="A875" s="27">
        <v>44000</v>
      </c>
      <c r="B875" s="17">
        <v>2020</v>
      </c>
      <c r="C875" s="18">
        <v>87.852501000000004</v>
      </c>
      <c r="D875" s="18">
        <v>88.362503000000004</v>
      </c>
      <c r="E875" s="18">
        <v>87.305000000000007</v>
      </c>
      <c r="F875" s="18">
        <v>87.932502999999997</v>
      </c>
      <c r="G875" s="19">
        <v>96820400</v>
      </c>
      <c r="H875" s="18">
        <f>IFERROR(VLOOKUP(A875,'I. Dividend Info'!$A$5:$B$24,2,2),0)</f>
        <v>0.20499999999999999</v>
      </c>
    </row>
    <row r="876" spans="1:8" ht="14.25" customHeight="1" x14ac:dyDescent="0.25">
      <c r="A876" s="28">
        <v>44001</v>
      </c>
      <c r="B876" s="20">
        <v>2020</v>
      </c>
      <c r="C876" s="21">
        <v>88.660004000000001</v>
      </c>
      <c r="D876" s="21">
        <v>89.139999000000003</v>
      </c>
      <c r="E876" s="21">
        <v>86.287497999999999</v>
      </c>
      <c r="F876" s="21">
        <v>87.43</v>
      </c>
      <c r="G876" s="22">
        <v>264476000</v>
      </c>
      <c r="H876" s="18">
        <f>IFERROR(VLOOKUP(A876,'I. Dividend Info'!$A$5:$B$24,2,2),0)</f>
        <v>0.20499999999999999</v>
      </c>
    </row>
    <row r="877" spans="1:8" ht="14.25" customHeight="1" x14ac:dyDescent="0.25">
      <c r="A877" s="27">
        <v>44004</v>
      </c>
      <c r="B877" s="17">
        <v>2020</v>
      </c>
      <c r="C877" s="18">
        <v>87.834998999999996</v>
      </c>
      <c r="D877" s="18">
        <v>89.864998</v>
      </c>
      <c r="E877" s="18">
        <v>87.787497999999999</v>
      </c>
      <c r="F877" s="18">
        <v>89.717499000000004</v>
      </c>
      <c r="G877" s="19">
        <v>135445200</v>
      </c>
      <c r="H877" s="18">
        <f>IFERROR(VLOOKUP(A877,'I. Dividend Info'!$A$5:$B$24,2,2),0)</f>
        <v>0.20499999999999999</v>
      </c>
    </row>
    <row r="878" spans="1:8" ht="14.25" customHeight="1" x14ac:dyDescent="0.25">
      <c r="A878" s="28">
        <v>44005</v>
      </c>
      <c r="B878" s="20">
        <v>2020</v>
      </c>
      <c r="C878" s="21">
        <v>91</v>
      </c>
      <c r="D878" s="21">
        <v>93.095000999999996</v>
      </c>
      <c r="E878" s="21">
        <v>90.567497000000003</v>
      </c>
      <c r="F878" s="21">
        <v>91.632499999999993</v>
      </c>
      <c r="G878" s="22">
        <v>212155600</v>
      </c>
      <c r="H878" s="18">
        <f>IFERROR(VLOOKUP(A878,'I. Dividend Info'!$A$5:$B$24,2,2),0)</f>
        <v>0.20499999999999999</v>
      </c>
    </row>
    <row r="879" spans="1:8" ht="14.25" customHeight="1" x14ac:dyDescent="0.25">
      <c r="A879" s="27">
        <v>44006</v>
      </c>
      <c r="B879" s="17">
        <v>2020</v>
      </c>
      <c r="C879" s="18">
        <v>91.25</v>
      </c>
      <c r="D879" s="18">
        <v>92.197502</v>
      </c>
      <c r="E879" s="18">
        <v>89.629997000000003</v>
      </c>
      <c r="F879" s="18">
        <v>90.014999000000003</v>
      </c>
      <c r="G879" s="19">
        <v>192623200</v>
      </c>
      <c r="H879" s="18">
        <f>IFERROR(VLOOKUP(A879,'I. Dividend Info'!$A$5:$B$24,2,2),0)</f>
        <v>0.20499999999999999</v>
      </c>
    </row>
    <row r="880" spans="1:8" ht="14.25" customHeight="1" x14ac:dyDescent="0.25">
      <c r="A880" s="28">
        <v>44007</v>
      </c>
      <c r="B880" s="20">
        <v>2020</v>
      </c>
      <c r="C880" s="21">
        <v>90.175003000000004</v>
      </c>
      <c r="D880" s="21">
        <v>91.25</v>
      </c>
      <c r="E880" s="21">
        <v>89.392501999999993</v>
      </c>
      <c r="F880" s="21">
        <v>91.209998999999996</v>
      </c>
      <c r="G880" s="22">
        <v>137522400</v>
      </c>
      <c r="H880" s="18">
        <f>IFERROR(VLOOKUP(A880,'I. Dividend Info'!$A$5:$B$24,2,2),0)</f>
        <v>0.20499999999999999</v>
      </c>
    </row>
    <row r="881" spans="1:8" ht="14.25" customHeight="1" x14ac:dyDescent="0.25">
      <c r="A881" s="27">
        <v>44008</v>
      </c>
      <c r="B881" s="17">
        <v>2020</v>
      </c>
      <c r="C881" s="18">
        <v>91.102501000000004</v>
      </c>
      <c r="D881" s="18">
        <v>91.330001999999993</v>
      </c>
      <c r="E881" s="18">
        <v>88.254997000000003</v>
      </c>
      <c r="F881" s="18">
        <v>88.407500999999996</v>
      </c>
      <c r="G881" s="19">
        <v>205256800</v>
      </c>
      <c r="H881" s="18">
        <f>IFERROR(VLOOKUP(A881,'I. Dividend Info'!$A$5:$B$24,2,2),0)</f>
        <v>0.20499999999999999</v>
      </c>
    </row>
    <row r="882" spans="1:8" ht="14.25" customHeight="1" x14ac:dyDescent="0.25">
      <c r="A882" s="28">
        <v>44011</v>
      </c>
      <c r="B882" s="20">
        <v>2020</v>
      </c>
      <c r="C882" s="21">
        <v>88.3125</v>
      </c>
      <c r="D882" s="21">
        <v>90.542502999999996</v>
      </c>
      <c r="E882" s="21">
        <v>87.82</v>
      </c>
      <c r="F882" s="21">
        <v>90.444999999999993</v>
      </c>
      <c r="G882" s="22">
        <v>130646000</v>
      </c>
      <c r="H882" s="18">
        <f>IFERROR(VLOOKUP(A882,'I. Dividend Info'!$A$5:$B$24,2,2),0)</f>
        <v>0.20499999999999999</v>
      </c>
    </row>
    <row r="883" spans="1:8" ht="14.25" customHeight="1" x14ac:dyDescent="0.25">
      <c r="A883" s="27">
        <v>44012</v>
      </c>
      <c r="B883" s="17">
        <v>2020</v>
      </c>
      <c r="C883" s="18">
        <v>90.019997000000004</v>
      </c>
      <c r="D883" s="18">
        <v>91.495002999999997</v>
      </c>
      <c r="E883" s="18">
        <v>90</v>
      </c>
      <c r="F883" s="18">
        <v>91.199996999999996</v>
      </c>
      <c r="G883" s="19">
        <v>140223200</v>
      </c>
      <c r="H883" s="18">
        <f>IFERROR(VLOOKUP(A883,'I. Dividend Info'!$A$5:$B$24,2,2),0)</f>
        <v>0.20499999999999999</v>
      </c>
    </row>
    <row r="884" spans="1:8" ht="14.25" customHeight="1" x14ac:dyDescent="0.25">
      <c r="A884" s="28">
        <v>44013</v>
      </c>
      <c r="B884" s="20">
        <v>2020</v>
      </c>
      <c r="C884" s="21">
        <v>91.279999000000004</v>
      </c>
      <c r="D884" s="21">
        <v>91.839995999999999</v>
      </c>
      <c r="E884" s="21">
        <v>90.977501000000004</v>
      </c>
      <c r="F884" s="21">
        <v>91.027495999999999</v>
      </c>
      <c r="G884" s="22">
        <v>110737200</v>
      </c>
      <c r="H884" s="18">
        <f>IFERROR(VLOOKUP(A884,'I. Dividend Info'!$A$5:$B$24,2,2),0)</f>
        <v>0.20499999999999999</v>
      </c>
    </row>
    <row r="885" spans="1:8" ht="14.25" customHeight="1" x14ac:dyDescent="0.25">
      <c r="A885" s="27">
        <v>44014</v>
      </c>
      <c r="B885" s="17">
        <v>2020</v>
      </c>
      <c r="C885" s="18">
        <v>91.962502000000001</v>
      </c>
      <c r="D885" s="18">
        <v>92.617500000000007</v>
      </c>
      <c r="E885" s="18">
        <v>90.910004000000001</v>
      </c>
      <c r="F885" s="18">
        <v>91.027495999999999</v>
      </c>
      <c r="G885" s="19">
        <v>114041600</v>
      </c>
      <c r="H885" s="18">
        <f>IFERROR(VLOOKUP(A885,'I. Dividend Info'!$A$5:$B$24,2,2),0)</f>
        <v>0.20499999999999999</v>
      </c>
    </row>
    <row r="886" spans="1:8" ht="14.25" customHeight="1" x14ac:dyDescent="0.25">
      <c r="A886" s="28">
        <v>44018</v>
      </c>
      <c r="B886" s="20">
        <v>2020</v>
      </c>
      <c r="C886" s="21">
        <v>92.5</v>
      </c>
      <c r="D886" s="21">
        <v>93.944999999999993</v>
      </c>
      <c r="E886" s="21">
        <v>92.467499000000004</v>
      </c>
      <c r="F886" s="21">
        <v>93.462502000000001</v>
      </c>
      <c r="G886" s="22">
        <v>118655600</v>
      </c>
      <c r="H886" s="18">
        <f>IFERROR(VLOOKUP(A886,'I. Dividend Info'!$A$5:$B$24,2,2),0)</f>
        <v>0.20499999999999999</v>
      </c>
    </row>
    <row r="887" spans="1:8" ht="14.25" customHeight="1" x14ac:dyDescent="0.25">
      <c r="A887" s="27">
        <v>44019</v>
      </c>
      <c r="B887" s="17">
        <v>2020</v>
      </c>
      <c r="C887" s="18">
        <v>93.852501000000004</v>
      </c>
      <c r="D887" s="18">
        <v>94.654999000000004</v>
      </c>
      <c r="E887" s="18">
        <v>93.057502999999997</v>
      </c>
      <c r="F887" s="18">
        <v>93.172500999999997</v>
      </c>
      <c r="G887" s="19">
        <v>112424400</v>
      </c>
      <c r="H887" s="18">
        <f>IFERROR(VLOOKUP(A887,'I. Dividend Info'!$A$5:$B$24,2,2),0)</f>
        <v>0.20499999999999999</v>
      </c>
    </row>
    <row r="888" spans="1:8" ht="14.25" customHeight="1" x14ac:dyDescent="0.25">
      <c r="A888" s="28">
        <v>44020</v>
      </c>
      <c r="B888" s="20">
        <v>2020</v>
      </c>
      <c r="C888" s="21">
        <v>94.18</v>
      </c>
      <c r="D888" s="21">
        <v>95.375</v>
      </c>
      <c r="E888" s="21">
        <v>94.089995999999999</v>
      </c>
      <c r="F888" s="21">
        <v>95.342499000000004</v>
      </c>
      <c r="G888" s="22">
        <v>117092000</v>
      </c>
      <c r="H888" s="18">
        <f>IFERROR(VLOOKUP(A888,'I. Dividend Info'!$A$5:$B$24,2,2),0)</f>
        <v>0.20499999999999999</v>
      </c>
    </row>
    <row r="889" spans="1:8" ht="14.25" customHeight="1" x14ac:dyDescent="0.25">
      <c r="A889" s="27">
        <v>44021</v>
      </c>
      <c r="B889" s="17">
        <v>2020</v>
      </c>
      <c r="C889" s="18">
        <v>96.262496999999996</v>
      </c>
      <c r="D889" s="18">
        <v>96.317497000000003</v>
      </c>
      <c r="E889" s="18">
        <v>94.672500999999997</v>
      </c>
      <c r="F889" s="18">
        <v>95.752502000000007</v>
      </c>
      <c r="G889" s="19">
        <v>125642800</v>
      </c>
      <c r="H889" s="18">
        <f>IFERROR(VLOOKUP(A889,'I. Dividend Info'!$A$5:$B$24,2,2),0)</f>
        <v>0.20499999999999999</v>
      </c>
    </row>
    <row r="890" spans="1:8" ht="14.25" customHeight="1" x14ac:dyDescent="0.25">
      <c r="A890" s="28">
        <v>44022</v>
      </c>
      <c r="B890" s="20">
        <v>2020</v>
      </c>
      <c r="C890" s="21">
        <v>95.334998999999996</v>
      </c>
      <c r="D890" s="21">
        <v>95.980002999999996</v>
      </c>
      <c r="E890" s="21">
        <v>94.705001999999993</v>
      </c>
      <c r="F890" s="21">
        <v>95.919998000000007</v>
      </c>
      <c r="G890" s="22">
        <v>90257200</v>
      </c>
      <c r="H890" s="18">
        <f>IFERROR(VLOOKUP(A890,'I. Dividend Info'!$A$5:$B$24,2,2),0)</f>
        <v>0.20499999999999999</v>
      </c>
    </row>
    <row r="891" spans="1:8" ht="14.25" customHeight="1" x14ac:dyDescent="0.25">
      <c r="A891" s="27">
        <v>44025</v>
      </c>
      <c r="B891" s="17">
        <v>2020</v>
      </c>
      <c r="C891" s="18">
        <v>97.264999000000003</v>
      </c>
      <c r="D891" s="18">
        <v>99.955001999999993</v>
      </c>
      <c r="E891" s="18">
        <v>95.257499999999993</v>
      </c>
      <c r="F891" s="18">
        <v>95.477501000000004</v>
      </c>
      <c r="G891" s="19">
        <v>191649200</v>
      </c>
      <c r="H891" s="18">
        <f>IFERROR(VLOOKUP(A891,'I. Dividend Info'!$A$5:$B$24,2,2),0)</f>
        <v>0.20499999999999999</v>
      </c>
    </row>
    <row r="892" spans="1:8" ht="14.25" customHeight="1" x14ac:dyDescent="0.25">
      <c r="A892" s="28">
        <v>44026</v>
      </c>
      <c r="B892" s="20">
        <v>2020</v>
      </c>
      <c r="C892" s="21">
        <v>94.839995999999999</v>
      </c>
      <c r="D892" s="21">
        <v>97.254997000000003</v>
      </c>
      <c r="E892" s="21">
        <v>93.877502000000007</v>
      </c>
      <c r="F892" s="21">
        <v>97.057502999999997</v>
      </c>
      <c r="G892" s="22">
        <v>170989200</v>
      </c>
      <c r="H892" s="18">
        <f>IFERROR(VLOOKUP(A892,'I. Dividend Info'!$A$5:$B$24,2,2),0)</f>
        <v>0.20499999999999999</v>
      </c>
    </row>
    <row r="893" spans="1:8" ht="14.25" customHeight="1" x14ac:dyDescent="0.25">
      <c r="A893" s="27">
        <v>44027</v>
      </c>
      <c r="B893" s="17">
        <v>2020</v>
      </c>
      <c r="C893" s="18">
        <v>98.989998</v>
      </c>
      <c r="D893" s="18">
        <v>99.247497999999993</v>
      </c>
      <c r="E893" s="18">
        <v>96.489998</v>
      </c>
      <c r="F893" s="18">
        <v>97.724997999999999</v>
      </c>
      <c r="G893" s="19">
        <v>153198000</v>
      </c>
      <c r="H893" s="18">
        <f>IFERROR(VLOOKUP(A893,'I. Dividend Info'!$A$5:$B$24,2,2),0)</f>
        <v>0.20499999999999999</v>
      </c>
    </row>
    <row r="894" spans="1:8" ht="14.25" customHeight="1" x14ac:dyDescent="0.25">
      <c r="A894" s="28">
        <v>44028</v>
      </c>
      <c r="B894" s="20">
        <v>2020</v>
      </c>
      <c r="C894" s="21">
        <v>96.5625</v>
      </c>
      <c r="D894" s="21">
        <v>97.404999000000004</v>
      </c>
      <c r="E894" s="21">
        <v>95.904999000000004</v>
      </c>
      <c r="F894" s="21">
        <v>96.522498999999996</v>
      </c>
      <c r="G894" s="22">
        <v>110577600</v>
      </c>
      <c r="H894" s="18">
        <f>IFERROR(VLOOKUP(A894,'I. Dividend Info'!$A$5:$B$24,2,2),0)</f>
        <v>0.20499999999999999</v>
      </c>
    </row>
    <row r="895" spans="1:8" ht="14.25" customHeight="1" x14ac:dyDescent="0.25">
      <c r="A895" s="27">
        <v>44029</v>
      </c>
      <c r="B895" s="17">
        <v>2020</v>
      </c>
      <c r="C895" s="18">
        <v>96.987503000000004</v>
      </c>
      <c r="D895" s="18">
        <v>97.147498999999996</v>
      </c>
      <c r="E895" s="18">
        <v>95.839995999999999</v>
      </c>
      <c r="F895" s="18">
        <v>96.327499000000003</v>
      </c>
      <c r="G895" s="19">
        <v>92186800</v>
      </c>
      <c r="H895" s="18">
        <f>IFERROR(VLOOKUP(A895,'I. Dividend Info'!$A$5:$B$24,2,2),0)</f>
        <v>0.20499999999999999</v>
      </c>
    </row>
    <row r="896" spans="1:8" ht="14.25" customHeight="1" x14ac:dyDescent="0.25">
      <c r="A896" s="28">
        <v>44032</v>
      </c>
      <c r="B896" s="20">
        <v>2020</v>
      </c>
      <c r="C896" s="21">
        <v>96.417502999999996</v>
      </c>
      <c r="D896" s="21">
        <v>98.5</v>
      </c>
      <c r="E896" s="21">
        <v>96.0625</v>
      </c>
      <c r="F896" s="21">
        <v>98.357498000000007</v>
      </c>
      <c r="G896" s="22">
        <v>90318000</v>
      </c>
      <c r="H896" s="18">
        <f>IFERROR(VLOOKUP(A896,'I. Dividend Info'!$A$5:$B$24,2,2),0)</f>
        <v>0.20499999999999999</v>
      </c>
    </row>
    <row r="897" spans="1:8" ht="14.25" customHeight="1" x14ac:dyDescent="0.25">
      <c r="A897" s="27">
        <v>44033</v>
      </c>
      <c r="B897" s="17">
        <v>2020</v>
      </c>
      <c r="C897" s="18">
        <v>99.172500999999997</v>
      </c>
      <c r="D897" s="18">
        <v>99.25</v>
      </c>
      <c r="E897" s="18">
        <v>96.742500000000007</v>
      </c>
      <c r="F897" s="18">
        <v>97</v>
      </c>
      <c r="G897" s="19">
        <v>103433200</v>
      </c>
      <c r="H897" s="18">
        <f>IFERROR(VLOOKUP(A897,'I. Dividend Info'!$A$5:$B$24,2,2),0)</f>
        <v>0.20499999999999999</v>
      </c>
    </row>
    <row r="898" spans="1:8" ht="14.25" customHeight="1" x14ac:dyDescent="0.25">
      <c r="A898" s="28">
        <v>44034</v>
      </c>
      <c r="B898" s="20">
        <v>2020</v>
      </c>
      <c r="C898" s="21">
        <v>96.692497000000003</v>
      </c>
      <c r="D898" s="21">
        <v>97.974997999999999</v>
      </c>
      <c r="E898" s="21">
        <v>96.602501000000004</v>
      </c>
      <c r="F898" s="21">
        <v>97.272498999999996</v>
      </c>
      <c r="G898" s="22">
        <v>89001600</v>
      </c>
      <c r="H898" s="18">
        <f>IFERROR(VLOOKUP(A898,'I. Dividend Info'!$A$5:$B$24,2,2),0)</f>
        <v>0.20499999999999999</v>
      </c>
    </row>
    <row r="899" spans="1:8" ht="14.25" customHeight="1" x14ac:dyDescent="0.25">
      <c r="A899" s="27">
        <v>44035</v>
      </c>
      <c r="B899" s="17">
        <v>2020</v>
      </c>
      <c r="C899" s="18">
        <v>96.997497999999993</v>
      </c>
      <c r="D899" s="18">
        <v>97.077499000000003</v>
      </c>
      <c r="E899" s="18">
        <v>92.010002</v>
      </c>
      <c r="F899" s="18">
        <v>92.845000999999996</v>
      </c>
      <c r="G899" s="19">
        <v>197004400</v>
      </c>
      <c r="H899" s="18">
        <f>IFERROR(VLOOKUP(A899,'I. Dividend Info'!$A$5:$B$24,2,2),0)</f>
        <v>0.20499999999999999</v>
      </c>
    </row>
    <row r="900" spans="1:8" ht="14.25" customHeight="1" x14ac:dyDescent="0.25">
      <c r="A900" s="28">
        <v>44036</v>
      </c>
      <c r="B900" s="20">
        <v>2020</v>
      </c>
      <c r="C900" s="21">
        <v>90.987503000000004</v>
      </c>
      <c r="D900" s="21">
        <v>92.970000999999996</v>
      </c>
      <c r="E900" s="21">
        <v>89.144997000000004</v>
      </c>
      <c r="F900" s="21">
        <v>92.614998</v>
      </c>
      <c r="G900" s="22">
        <v>185438800</v>
      </c>
      <c r="H900" s="18">
        <f>IFERROR(VLOOKUP(A900,'I. Dividend Info'!$A$5:$B$24,2,2),0)</f>
        <v>0.20499999999999999</v>
      </c>
    </row>
    <row r="901" spans="1:8" ht="14.25" customHeight="1" x14ac:dyDescent="0.25">
      <c r="A901" s="27">
        <v>44039</v>
      </c>
      <c r="B901" s="17">
        <v>2020</v>
      </c>
      <c r="C901" s="18">
        <v>93.709998999999996</v>
      </c>
      <c r="D901" s="18">
        <v>94.904999000000004</v>
      </c>
      <c r="E901" s="18">
        <v>93.480002999999996</v>
      </c>
      <c r="F901" s="18">
        <v>94.809997999999993</v>
      </c>
      <c r="G901" s="19">
        <v>121214000</v>
      </c>
      <c r="H901" s="18">
        <f>IFERROR(VLOOKUP(A901,'I. Dividend Info'!$A$5:$B$24,2,2),0)</f>
        <v>0.20499999999999999</v>
      </c>
    </row>
    <row r="902" spans="1:8" ht="14.25" customHeight="1" x14ac:dyDescent="0.25">
      <c r="A902" s="28">
        <v>44040</v>
      </c>
      <c r="B902" s="20">
        <v>2020</v>
      </c>
      <c r="C902" s="21">
        <v>94.367500000000007</v>
      </c>
      <c r="D902" s="21">
        <v>94.550003000000004</v>
      </c>
      <c r="E902" s="21">
        <v>93.247497999999993</v>
      </c>
      <c r="F902" s="21">
        <v>93.252502000000007</v>
      </c>
      <c r="G902" s="22">
        <v>103625600</v>
      </c>
      <c r="H902" s="18">
        <f>IFERROR(VLOOKUP(A902,'I. Dividend Info'!$A$5:$B$24,2,2),0)</f>
        <v>0.20499999999999999</v>
      </c>
    </row>
    <row r="903" spans="1:8" ht="14.25" customHeight="1" x14ac:dyDescent="0.25">
      <c r="A903" s="27">
        <v>44041</v>
      </c>
      <c r="B903" s="17">
        <v>2020</v>
      </c>
      <c r="C903" s="18">
        <v>93.75</v>
      </c>
      <c r="D903" s="18">
        <v>95.230002999999996</v>
      </c>
      <c r="E903" s="18">
        <v>93.712502000000001</v>
      </c>
      <c r="F903" s="18">
        <v>95.040001000000004</v>
      </c>
      <c r="G903" s="19">
        <v>90329200</v>
      </c>
      <c r="H903" s="18">
        <f>IFERROR(VLOOKUP(A903,'I. Dividend Info'!$A$5:$B$24,2,2),0)</f>
        <v>0.20499999999999999</v>
      </c>
    </row>
    <row r="904" spans="1:8" ht="14.25" customHeight="1" x14ac:dyDescent="0.25">
      <c r="A904" s="28">
        <v>44042</v>
      </c>
      <c r="B904" s="20">
        <v>2020</v>
      </c>
      <c r="C904" s="21">
        <v>94.1875</v>
      </c>
      <c r="D904" s="21">
        <v>96.297500999999997</v>
      </c>
      <c r="E904" s="21">
        <v>93.767501999999993</v>
      </c>
      <c r="F904" s="21">
        <v>96.190002000000007</v>
      </c>
      <c r="G904" s="22">
        <v>158130000</v>
      </c>
      <c r="H904" s="18">
        <f>IFERROR(VLOOKUP(A904,'I. Dividend Info'!$A$5:$B$24,2,2),0)</f>
        <v>0.20499999999999999</v>
      </c>
    </row>
    <row r="905" spans="1:8" ht="14.25" customHeight="1" x14ac:dyDescent="0.25">
      <c r="A905" s="27">
        <v>44043</v>
      </c>
      <c r="B905" s="17">
        <v>2020</v>
      </c>
      <c r="C905" s="18">
        <v>102.885002</v>
      </c>
      <c r="D905" s="18">
        <v>106.415001</v>
      </c>
      <c r="E905" s="18">
        <v>100.824997</v>
      </c>
      <c r="F905" s="18">
        <v>106.260002</v>
      </c>
      <c r="G905" s="19">
        <v>374336800</v>
      </c>
      <c r="H905" s="18">
        <f>IFERROR(VLOOKUP(A905,'I. Dividend Info'!$A$5:$B$24,2,2),0)</f>
        <v>0.20499999999999999</v>
      </c>
    </row>
    <row r="906" spans="1:8" ht="14.25" customHeight="1" x14ac:dyDescent="0.25">
      <c r="A906" s="28">
        <v>44046</v>
      </c>
      <c r="B906" s="20">
        <v>2020</v>
      </c>
      <c r="C906" s="21">
        <v>108.199997</v>
      </c>
      <c r="D906" s="21">
        <v>111.637497</v>
      </c>
      <c r="E906" s="21">
        <v>107.89250199999999</v>
      </c>
      <c r="F906" s="21">
        <v>108.9375</v>
      </c>
      <c r="G906" s="22">
        <v>308151200</v>
      </c>
      <c r="H906" s="18">
        <f>IFERROR(VLOOKUP(A906,'I. Dividend Info'!$A$5:$B$24,2,2),0)</f>
        <v>0.20499999999999999</v>
      </c>
    </row>
    <row r="907" spans="1:8" ht="14.25" customHeight="1" x14ac:dyDescent="0.25">
      <c r="A907" s="27">
        <v>44047</v>
      </c>
      <c r="B907" s="17">
        <v>2020</v>
      </c>
      <c r="C907" s="18">
        <v>109.13249999999999</v>
      </c>
      <c r="D907" s="18">
        <v>110.790001</v>
      </c>
      <c r="E907" s="18">
        <v>108.387497</v>
      </c>
      <c r="F907" s="18">
        <v>109.665001</v>
      </c>
      <c r="G907" s="19">
        <v>173071600</v>
      </c>
      <c r="H907" s="18">
        <f>IFERROR(VLOOKUP(A907,'I. Dividend Info'!$A$5:$B$24,2,2),0)</f>
        <v>0.20499999999999999</v>
      </c>
    </row>
    <row r="908" spans="1:8" ht="14.25" customHeight="1" x14ac:dyDescent="0.25">
      <c r="A908" s="28">
        <v>44048</v>
      </c>
      <c r="B908" s="20">
        <v>2020</v>
      </c>
      <c r="C908" s="21">
        <v>109.37750200000001</v>
      </c>
      <c r="D908" s="21">
        <v>110.39250199999999</v>
      </c>
      <c r="E908" s="21">
        <v>108.897499</v>
      </c>
      <c r="F908" s="21">
        <v>110.0625</v>
      </c>
      <c r="G908" s="22">
        <v>121776800</v>
      </c>
      <c r="H908" s="18">
        <f>IFERROR(VLOOKUP(A908,'I. Dividend Info'!$A$5:$B$24,2,2),0)</f>
        <v>0.20499999999999999</v>
      </c>
    </row>
    <row r="909" spans="1:8" ht="14.25" customHeight="1" x14ac:dyDescent="0.25">
      <c r="A909" s="27">
        <v>44049</v>
      </c>
      <c r="B909" s="17">
        <v>2020</v>
      </c>
      <c r="C909" s="18">
        <v>110.404999</v>
      </c>
      <c r="D909" s="18">
        <v>114.412498</v>
      </c>
      <c r="E909" s="18">
        <v>109.797501</v>
      </c>
      <c r="F909" s="18">
        <v>113.902496</v>
      </c>
      <c r="G909" s="19">
        <v>202428800</v>
      </c>
      <c r="H909" s="18">
        <f>IFERROR(VLOOKUP(A909,'I. Dividend Info'!$A$5:$B$24,2,2),0)</f>
        <v>0.20499999999999999</v>
      </c>
    </row>
    <row r="910" spans="1:8" ht="14.25" customHeight="1" x14ac:dyDescent="0.25">
      <c r="A910" s="28">
        <v>44050</v>
      </c>
      <c r="B910" s="20">
        <v>2020</v>
      </c>
      <c r="C910" s="21">
        <v>113.20500199999999</v>
      </c>
      <c r="D910" s="21">
        <v>113.675003</v>
      </c>
      <c r="E910" s="21">
        <v>110.292503</v>
      </c>
      <c r="F910" s="21">
        <v>111.112503</v>
      </c>
      <c r="G910" s="22">
        <v>198045600</v>
      </c>
      <c r="H910" s="18">
        <f>IFERROR(VLOOKUP(A910,'I. Dividend Info'!$A$5:$B$24,2,2),0)</f>
        <v>0.20499999999999999</v>
      </c>
    </row>
    <row r="911" spans="1:8" ht="14.25" customHeight="1" x14ac:dyDescent="0.25">
      <c r="A911" s="27">
        <v>44053</v>
      </c>
      <c r="B911" s="17">
        <v>2020</v>
      </c>
      <c r="C911" s="18">
        <v>112.599998</v>
      </c>
      <c r="D911" s="18">
        <v>113.775002</v>
      </c>
      <c r="E911" s="18">
        <v>110</v>
      </c>
      <c r="F911" s="18">
        <v>112.727501</v>
      </c>
      <c r="G911" s="19">
        <v>212403600</v>
      </c>
      <c r="H911" s="18">
        <f>IFERROR(VLOOKUP(A911,'I. Dividend Info'!$A$5:$B$24,2,2),0)</f>
        <v>0.20499999999999999</v>
      </c>
    </row>
    <row r="912" spans="1:8" ht="14.25" customHeight="1" x14ac:dyDescent="0.25">
      <c r="A912" s="28">
        <v>44054</v>
      </c>
      <c r="B912" s="20">
        <v>2020</v>
      </c>
      <c r="C912" s="21">
        <v>111.970001</v>
      </c>
      <c r="D912" s="21">
        <v>112.48249800000001</v>
      </c>
      <c r="E912" s="21">
        <v>109.10749800000001</v>
      </c>
      <c r="F912" s="21">
        <v>109.375</v>
      </c>
      <c r="G912" s="22">
        <v>187902400</v>
      </c>
      <c r="H912" s="18">
        <f>IFERROR(VLOOKUP(A912,'I. Dividend Info'!$A$5:$B$24,2,2),0)</f>
        <v>0.20499999999999999</v>
      </c>
    </row>
    <row r="913" spans="1:8" ht="14.25" customHeight="1" x14ac:dyDescent="0.25">
      <c r="A913" s="27">
        <v>44055</v>
      </c>
      <c r="B913" s="17">
        <v>2020</v>
      </c>
      <c r="C913" s="18">
        <v>110.49749799999999</v>
      </c>
      <c r="D913" s="18">
        <v>113.275002</v>
      </c>
      <c r="E913" s="18">
        <v>110.297501</v>
      </c>
      <c r="F913" s="18">
        <v>113.010002</v>
      </c>
      <c r="G913" s="19">
        <v>165598000</v>
      </c>
      <c r="H913" s="18">
        <f>IFERROR(VLOOKUP(A913,'I. Dividend Info'!$A$5:$B$24,2,2),0)</f>
        <v>0.20499999999999999</v>
      </c>
    </row>
    <row r="914" spans="1:8" ht="14.25" customHeight="1" x14ac:dyDescent="0.25">
      <c r="A914" s="28">
        <v>44056</v>
      </c>
      <c r="B914" s="20">
        <v>2020</v>
      </c>
      <c r="C914" s="21">
        <v>114.43</v>
      </c>
      <c r="D914" s="21">
        <v>116.042503</v>
      </c>
      <c r="E914" s="21">
        <v>113.927498</v>
      </c>
      <c r="F914" s="21">
        <v>115.010002</v>
      </c>
      <c r="G914" s="22">
        <v>210082000</v>
      </c>
      <c r="H914" s="18">
        <f>IFERROR(VLOOKUP(A914,'I. Dividend Info'!$A$5:$B$24,2,2),0)</f>
        <v>0.20499999999999999</v>
      </c>
    </row>
    <row r="915" spans="1:8" ht="14.25" customHeight="1" x14ac:dyDescent="0.25">
      <c r="A915" s="27">
        <v>44057</v>
      </c>
      <c r="B915" s="17">
        <v>2020</v>
      </c>
      <c r="C915" s="18">
        <v>114.83000199999999</v>
      </c>
      <c r="D915" s="18">
        <v>115</v>
      </c>
      <c r="E915" s="18">
        <v>113.04499800000001</v>
      </c>
      <c r="F915" s="18">
        <v>114.907501</v>
      </c>
      <c r="G915" s="19">
        <v>165565200</v>
      </c>
      <c r="H915" s="18">
        <f>IFERROR(VLOOKUP(A915,'I. Dividend Info'!$A$5:$B$24,2,2),0)</f>
        <v>0.20499999999999999</v>
      </c>
    </row>
    <row r="916" spans="1:8" ht="14.25" customHeight="1" x14ac:dyDescent="0.25">
      <c r="A916" s="28">
        <v>44060</v>
      </c>
      <c r="B916" s="20">
        <v>2020</v>
      </c>
      <c r="C916" s="21">
        <v>116.0625</v>
      </c>
      <c r="D916" s="21">
        <v>116.087502</v>
      </c>
      <c r="E916" s="21">
        <v>113.962502</v>
      </c>
      <c r="F916" s="21">
        <v>114.60749800000001</v>
      </c>
      <c r="G916" s="22">
        <v>119561600</v>
      </c>
      <c r="H916" s="18">
        <f>IFERROR(VLOOKUP(A916,'I. Dividend Info'!$A$5:$B$24,2,2),0)</f>
        <v>0.20499999999999999</v>
      </c>
    </row>
    <row r="917" spans="1:8" ht="14.25" customHeight="1" x14ac:dyDescent="0.25">
      <c r="A917" s="27">
        <v>44061</v>
      </c>
      <c r="B917" s="17">
        <v>2020</v>
      </c>
      <c r="C917" s="18">
        <v>114.352501</v>
      </c>
      <c r="D917" s="18">
        <v>116</v>
      </c>
      <c r="E917" s="18">
        <v>114.00749999999999</v>
      </c>
      <c r="F917" s="18">
        <v>115.5625</v>
      </c>
      <c r="G917" s="19">
        <v>105633600</v>
      </c>
      <c r="H917" s="18">
        <f>IFERROR(VLOOKUP(A917,'I. Dividend Info'!$A$5:$B$24,2,2),0)</f>
        <v>0.20499999999999999</v>
      </c>
    </row>
    <row r="918" spans="1:8" ht="14.25" customHeight="1" x14ac:dyDescent="0.25">
      <c r="A918" s="28">
        <v>44062</v>
      </c>
      <c r="B918" s="20">
        <v>2020</v>
      </c>
      <c r="C918" s="21">
        <v>115.98249800000001</v>
      </c>
      <c r="D918" s="21">
        <v>117.162498</v>
      </c>
      <c r="E918" s="21">
        <v>115.610001</v>
      </c>
      <c r="F918" s="21">
        <v>115.707497</v>
      </c>
      <c r="G918" s="22">
        <v>145538000</v>
      </c>
      <c r="H918" s="18">
        <f>IFERROR(VLOOKUP(A918,'I. Dividend Info'!$A$5:$B$24,2,2),0)</f>
        <v>0.20499999999999999</v>
      </c>
    </row>
    <row r="919" spans="1:8" ht="14.25" customHeight="1" x14ac:dyDescent="0.25">
      <c r="A919" s="27">
        <v>44063</v>
      </c>
      <c r="B919" s="17">
        <v>2020</v>
      </c>
      <c r="C919" s="18">
        <v>115.75</v>
      </c>
      <c r="D919" s="18">
        <v>118.39250199999999</v>
      </c>
      <c r="E919" s="18">
        <v>115.73249800000001</v>
      </c>
      <c r="F919" s="18">
        <v>118.275002</v>
      </c>
      <c r="G919" s="19">
        <v>126907200</v>
      </c>
      <c r="H919" s="18">
        <f>IFERROR(VLOOKUP(A919,'I. Dividend Info'!$A$5:$B$24,2,2),0)</f>
        <v>0.20499999999999999</v>
      </c>
    </row>
    <row r="920" spans="1:8" ht="14.25" customHeight="1" x14ac:dyDescent="0.25">
      <c r="A920" s="28">
        <v>44064</v>
      </c>
      <c r="B920" s="20">
        <v>2020</v>
      </c>
      <c r="C920" s="21">
        <v>119.262497</v>
      </c>
      <c r="D920" s="21">
        <v>124.86750000000001</v>
      </c>
      <c r="E920" s="21">
        <v>119.25</v>
      </c>
      <c r="F920" s="21">
        <v>124.370003</v>
      </c>
      <c r="G920" s="22">
        <v>338054800</v>
      </c>
      <c r="H920" s="18">
        <f>IFERROR(VLOOKUP(A920,'I. Dividend Info'!$A$5:$B$24,2,2),0)</f>
        <v>0.20499999999999999</v>
      </c>
    </row>
    <row r="921" spans="1:8" ht="14.25" customHeight="1" x14ac:dyDescent="0.25">
      <c r="A921" s="27">
        <v>44067</v>
      </c>
      <c r="B921" s="17">
        <v>2020</v>
      </c>
      <c r="C921" s="18">
        <v>128.697495</v>
      </c>
      <c r="D921" s="18">
        <v>128.78500399999999</v>
      </c>
      <c r="E921" s="18">
        <v>123.9375</v>
      </c>
      <c r="F921" s="18">
        <v>125.85749800000001</v>
      </c>
      <c r="G921" s="19">
        <v>345937600</v>
      </c>
      <c r="H921" s="18">
        <f>IFERROR(VLOOKUP(A921,'I. Dividend Info'!$A$5:$B$24,2,2),0)</f>
        <v>0.20499999999999999</v>
      </c>
    </row>
    <row r="922" spans="1:8" ht="14.25" customHeight="1" x14ac:dyDescent="0.25">
      <c r="A922" s="28">
        <v>44068</v>
      </c>
      <c r="B922" s="20">
        <v>2020</v>
      </c>
      <c r="C922" s="21">
        <v>124.697502</v>
      </c>
      <c r="D922" s="21">
        <v>125.18</v>
      </c>
      <c r="E922" s="21">
        <v>123.052498</v>
      </c>
      <c r="F922" s="21">
        <v>124.824997</v>
      </c>
      <c r="G922" s="22">
        <v>211495600</v>
      </c>
      <c r="H922" s="18">
        <f>IFERROR(VLOOKUP(A922,'I. Dividend Info'!$A$5:$B$24,2,2),0)</f>
        <v>0.20499999999999999</v>
      </c>
    </row>
    <row r="923" spans="1:8" ht="14.25" customHeight="1" x14ac:dyDescent="0.25">
      <c r="A923" s="27">
        <v>44069</v>
      </c>
      <c r="B923" s="17">
        <v>2020</v>
      </c>
      <c r="C923" s="18">
        <v>126.18</v>
      </c>
      <c r="D923" s="18">
        <v>126.99250000000001</v>
      </c>
      <c r="E923" s="18">
        <v>125.082497</v>
      </c>
      <c r="F923" s="18">
        <v>126.522499</v>
      </c>
      <c r="G923" s="19">
        <v>163022400</v>
      </c>
      <c r="H923" s="18">
        <f>IFERROR(VLOOKUP(A923,'I. Dividend Info'!$A$5:$B$24,2,2),0)</f>
        <v>0.20499999999999999</v>
      </c>
    </row>
    <row r="924" spans="1:8" ht="14.25" customHeight="1" x14ac:dyDescent="0.25">
      <c r="A924" s="28">
        <v>44070</v>
      </c>
      <c r="B924" s="20">
        <v>2020</v>
      </c>
      <c r="C924" s="21">
        <v>127.14250199999999</v>
      </c>
      <c r="D924" s="21">
        <v>127.485001</v>
      </c>
      <c r="E924" s="21">
        <v>123.832497</v>
      </c>
      <c r="F924" s="21">
        <v>125.010002</v>
      </c>
      <c r="G924" s="22">
        <v>155552400</v>
      </c>
      <c r="H924" s="18">
        <f>IFERROR(VLOOKUP(A924,'I. Dividend Info'!$A$5:$B$24,2,2),0)</f>
        <v>0.20499999999999999</v>
      </c>
    </row>
    <row r="925" spans="1:8" ht="14.25" customHeight="1" x14ac:dyDescent="0.25">
      <c r="A925" s="27">
        <v>44071</v>
      </c>
      <c r="B925" s="17">
        <v>2020</v>
      </c>
      <c r="C925" s="18">
        <v>126.012497</v>
      </c>
      <c r="D925" s="18">
        <v>126.442497</v>
      </c>
      <c r="E925" s="18">
        <v>124.577499</v>
      </c>
      <c r="F925" s="18">
        <v>124.807503</v>
      </c>
      <c r="G925" s="19">
        <v>187630000</v>
      </c>
      <c r="H925" s="18">
        <f>IFERROR(VLOOKUP(A925,'I. Dividend Info'!$A$5:$B$24,2,2),0)</f>
        <v>0.20499999999999999</v>
      </c>
    </row>
    <row r="926" spans="1:8" ht="14.25" customHeight="1" x14ac:dyDescent="0.25">
      <c r="A926" s="28">
        <v>44074</v>
      </c>
      <c r="B926" s="20">
        <v>2020</v>
      </c>
      <c r="C926" s="21">
        <v>127.58000199999999</v>
      </c>
      <c r="D926" s="21">
        <v>131</v>
      </c>
      <c r="E926" s="21">
        <v>126</v>
      </c>
      <c r="F926" s="21">
        <v>129.03999300000001</v>
      </c>
      <c r="G926" s="22">
        <v>225702700</v>
      </c>
      <c r="H926" s="18">
        <f>IFERROR(VLOOKUP(A926,'I. Dividend Info'!$A$5:$B$24,2,2),0)</f>
        <v>0.20499999999999999</v>
      </c>
    </row>
    <row r="927" spans="1:8" ht="14.25" customHeight="1" x14ac:dyDescent="0.25">
      <c r="A927" s="27">
        <v>44075</v>
      </c>
      <c r="B927" s="17">
        <v>2020</v>
      </c>
      <c r="C927" s="18">
        <v>132.759995</v>
      </c>
      <c r="D927" s="18">
        <v>134.800003</v>
      </c>
      <c r="E927" s="18">
        <v>130.529999</v>
      </c>
      <c r="F927" s="18">
        <v>134.179993</v>
      </c>
      <c r="G927" s="19">
        <v>151948100</v>
      </c>
      <c r="H927" s="18">
        <f>IFERROR(VLOOKUP(A927,'I. Dividend Info'!$A$5:$B$24,2,2),0)</f>
        <v>0.20499999999999999</v>
      </c>
    </row>
    <row r="928" spans="1:8" ht="14.25" customHeight="1" x14ac:dyDescent="0.25">
      <c r="A928" s="28">
        <v>44076</v>
      </c>
      <c r="B928" s="20">
        <v>2020</v>
      </c>
      <c r="C928" s="21">
        <v>137.58999600000001</v>
      </c>
      <c r="D928" s="21">
        <v>137.979996</v>
      </c>
      <c r="E928" s="21">
        <v>127</v>
      </c>
      <c r="F928" s="21">
        <v>131.39999399999999</v>
      </c>
      <c r="G928" s="22">
        <v>200119000</v>
      </c>
      <c r="H928" s="18">
        <f>IFERROR(VLOOKUP(A928,'I. Dividend Info'!$A$5:$B$24,2,2),0)</f>
        <v>0.20499999999999999</v>
      </c>
    </row>
    <row r="929" spans="1:8" ht="14.25" customHeight="1" x14ac:dyDescent="0.25">
      <c r="A929" s="27">
        <v>44077</v>
      </c>
      <c r="B929" s="17">
        <v>2020</v>
      </c>
      <c r="C929" s="18">
        <v>126.910004</v>
      </c>
      <c r="D929" s="18">
        <v>128.83999600000001</v>
      </c>
      <c r="E929" s="18">
        <v>120.5</v>
      </c>
      <c r="F929" s="18">
        <v>120.879997</v>
      </c>
      <c r="G929" s="19">
        <v>257599600</v>
      </c>
      <c r="H929" s="18">
        <f>IFERROR(VLOOKUP(A929,'I. Dividend Info'!$A$5:$B$24,2,2),0)</f>
        <v>0.20499999999999999</v>
      </c>
    </row>
    <row r="930" spans="1:8" ht="14.25" customHeight="1" x14ac:dyDescent="0.25">
      <c r="A930" s="28">
        <v>44078</v>
      </c>
      <c r="B930" s="20">
        <v>2020</v>
      </c>
      <c r="C930" s="21">
        <v>120.07</v>
      </c>
      <c r="D930" s="21">
        <v>123.699997</v>
      </c>
      <c r="E930" s="21">
        <v>110.889999</v>
      </c>
      <c r="F930" s="21">
        <v>120.959999</v>
      </c>
      <c r="G930" s="22">
        <v>332607200</v>
      </c>
      <c r="H930" s="18">
        <f>IFERROR(VLOOKUP(A930,'I. Dividend Info'!$A$5:$B$24,2,2),0)</f>
        <v>0.20499999999999999</v>
      </c>
    </row>
    <row r="931" spans="1:8" ht="14.25" customHeight="1" x14ac:dyDescent="0.25">
      <c r="A931" s="27">
        <v>44082</v>
      </c>
      <c r="B931" s="17">
        <v>2020</v>
      </c>
      <c r="C931" s="18">
        <v>113.949997</v>
      </c>
      <c r="D931" s="18">
        <v>118.989998</v>
      </c>
      <c r="E931" s="18">
        <v>112.68</v>
      </c>
      <c r="F931" s="18">
        <v>112.82</v>
      </c>
      <c r="G931" s="19">
        <v>231366600</v>
      </c>
      <c r="H931" s="18">
        <f>IFERROR(VLOOKUP(A931,'I. Dividend Info'!$A$5:$B$24,2,2),0)</f>
        <v>0.20499999999999999</v>
      </c>
    </row>
    <row r="932" spans="1:8" ht="14.25" customHeight="1" x14ac:dyDescent="0.25">
      <c r="A932" s="28">
        <v>44083</v>
      </c>
      <c r="B932" s="20">
        <v>2020</v>
      </c>
      <c r="C932" s="21">
        <v>117.260002</v>
      </c>
      <c r="D932" s="21">
        <v>119.139999</v>
      </c>
      <c r="E932" s="21">
        <v>115.260002</v>
      </c>
      <c r="F932" s="21">
        <v>117.32</v>
      </c>
      <c r="G932" s="22">
        <v>176940500</v>
      </c>
      <c r="H932" s="18">
        <f>IFERROR(VLOOKUP(A932,'I. Dividend Info'!$A$5:$B$24,2,2),0)</f>
        <v>0.20499999999999999</v>
      </c>
    </row>
    <row r="933" spans="1:8" ht="14.25" customHeight="1" x14ac:dyDescent="0.25">
      <c r="A933" s="27">
        <v>44084</v>
      </c>
      <c r="B933" s="17">
        <v>2020</v>
      </c>
      <c r="C933" s="18">
        <v>120.360001</v>
      </c>
      <c r="D933" s="18">
        <v>120.5</v>
      </c>
      <c r="E933" s="18">
        <v>112.5</v>
      </c>
      <c r="F933" s="18">
        <v>113.489998</v>
      </c>
      <c r="G933" s="19">
        <v>182274400</v>
      </c>
      <c r="H933" s="18">
        <f>IFERROR(VLOOKUP(A933,'I. Dividend Info'!$A$5:$B$24,2,2),0)</f>
        <v>0.20499999999999999</v>
      </c>
    </row>
    <row r="934" spans="1:8" ht="14.25" customHeight="1" x14ac:dyDescent="0.25">
      <c r="A934" s="28">
        <v>44085</v>
      </c>
      <c r="B934" s="20">
        <v>2020</v>
      </c>
      <c r="C934" s="21">
        <v>114.57</v>
      </c>
      <c r="D934" s="21">
        <v>115.230003</v>
      </c>
      <c r="E934" s="21">
        <v>110</v>
      </c>
      <c r="F934" s="21">
        <v>112</v>
      </c>
      <c r="G934" s="22">
        <v>180860300</v>
      </c>
      <c r="H934" s="18">
        <f>IFERROR(VLOOKUP(A934,'I. Dividend Info'!$A$5:$B$24,2,2),0)</f>
        <v>0.20499999999999999</v>
      </c>
    </row>
    <row r="935" spans="1:8" ht="14.25" customHeight="1" x14ac:dyDescent="0.25">
      <c r="A935" s="27">
        <v>44088</v>
      </c>
      <c r="B935" s="17">
        <v>2020</v>
      </c>
      <c r="C935" s="18">
        <v>114.720001</v>
      </c>
      <c r="D935" s="18">
        <v>115.93</v>
      </c>
      <c r="E935" s="18">
        <v>112.800003</v>
      </c>
      <c r="F935" s="18">
        <v>115.360001</v>
      </c>
      <c r="G935" s="19">
        <v>140150100</v>
      </c>
      <c r="H935" s="18">
        <f>IFERROR(VLOOKUP(A935,'I. Dividend Info'!$A$5:$B$24,2,2),0)</f>
        <v>0.20499999999999999</v>
      </c>
    </row>
    <row r="936" spans="1:8" ht="14.25" customHeight="1" x14ac:dyDescent="0.25">
      <c r="A936" s="28">
        <v>44089</v>
      </c>
      <c r="B936" s="20">
        <v>2020</v>
      </c>
      <c r="C936" s="21">
        <v>118.33000199999999</v>
      </c>
      <c r="D936" s="21">
        <v>118.83000199999999</v>
      </c>
      <c r="E936" s="21">
        <v>113.610001</v>
      </c>
      <c r="F936" s="21">
        <v>115.540001</v>
      </c>
      <c r="G936" s="22">
        <v>184642000</v>
      </c>
      <c r="H936" s="18">
        <f>IFERROR(VLOOKUP(A936,'I. Dividend Info'!$A$5:$B$24,2,2),0)</f>
        <v>0.20499999999999999</v>
      </c>
    </row>
    <row r="937" spans="1:8" ht="14.25" customHeight="1" x14ac:dyDescent="0.25">
      <c r="A937" s="27">
        <v>44090</v>
      </c>
      <c r="B937" s="17">
        <v>2020</v>
      </c>
      <c r="C937" s="18">
        <v>115.230003</v>
      </c>
      <c r="D937" s="18">
        <v>116</v>
      </c>
      <c r="E937" s="18">
        <v>112.040001</v>
      </c>
      <c r="F937" s="18">
        <v>112.129997</v>
      </c>
      <c r="G937" s="19">
        <v>154679000</v>
      </c>
      <c r="H937" s="18">
        <f>IFERROR(VLOOKUP(A937,'I. Dividend Info'!$A$5:$B$24,2,2),0)</f>
        <v>0.20499999999999999</v>
      </c>
    </row>
    <row r="938" spans="1:8" ht="14.25" customHeight="1" x14ac:dyDescent="0.25">
      <c r="A938" s="28">
        <v>44091</v>
      </c>
      <c r="B938" s="20">
        <v>2020</v>
      </c>
      <c r="C938" s="21">
        <v>109.720001</v>
      </c>
      <c r="D938" s="21">
        <v>112.199997</v>
      </c>
      <c r="E938" s="21">
        <v>108.709999</v>
      </c>
      <c r="F938" s="21">
        <v>110.339996</v>
      </c>
      <c r="G938" s="22">
        <v>178011000</v>
      </c>
      <c r="H938" s="18">
        <f>IFERROR(VLOOKUP(A938,'I. Dividend Info'!$A$5:$B$24,2,2),0)</f>
        <v>0.20499999999999999</v>
      </c>
    </row>
    <row r="939" spans="1:8" ht="14.25" customHeight="1" x14ac:dyDescent="0.25">
      <c r="A939" s="27">
        <v>44092</v>
      </c>
      <c r="B939" s="17">
        <v>2020</v>
      </c>
      <c r="C939" s="18">
        <v>110.400002</v>
      </c>
      <c r="D939" s="18">
        <v>110.879997</v>
      </c>
      <c r="E939" s="18">
        <v>106.089996</v>
      </c>
      <c r="F939" s="18">
        <v>106.839996</v>
      </c>
      <c r="G939" s="19">
        <v>287104900</v>
      </c>
      <c r="H939" s="18">
        <f>IFERROR(VLOOKUP(A939,'I. Dividend Info'!$A$5:$B$24,2,2),0)</f>
        <v>0.20499999999999999</v>
      </c>
    </row>
    <row r="940" spans="1:8" ht="14.25" customHeight="1" x14ac:dyDescent="0.25">
      <c r="A940" s="28">
        <v>44095</v>
      </c>
      <c r="B940" s="20">
        <v>2020</v>
      </c>
      <c r="C940" s="21">
        <v>104.540001</v>
      </c>
      <c r="D940" s="21">
        <v>110.19000200000001</v>
      </c>
      <c r="E940" s="21">
        <v>103.099998</v>
      </c>
      <c r="F940" s="21">
        <v>110.08000199999999</v>
      </c>
      <c r="G940" s="22">
        <v>195713800</v>
      </c>
      <c r="H940" s="18">
        <f>IFERROR(VLOOKUP(A940,'I. Dividend Info'!$A$5:$B$24,2,2),0)</f>
        <v>0.20499999999999999</v>
      </c>
    </row>
    <row r="941" spans="1:8" ht="14.25" customHeight="1" x14ac:dyDescent="0.25">
      <c r="A941" s="27">
        <v>44096</v>
      </c>
      <c r="B941" s="17">
        <v>2020</v>
      </c>
      <c r="C941" s="18">
        <v>112.68</v>
      </c>
      <c r="D941" s="18">
        <v>112.860001</v>
      </c>
      <c r="E941" s="18">
        <v>109.160004</v>
      </c>
      <c r="F941" s="18">
        <v>111.80999799999999</v>
      </c>
      <c r="G941" s="19">
        <v>183055400</v>
      </c>
      <c r="H941" s="18">
        <f>IFERROR(VLOOKUP(A941,'I. Dividend Info'!$A$5:$B$24,2,2),0)</f>
        <v>0.20499999999999999</v>
      </c>
    </row>
    <row r="942" spans="1:8" ht="14.25" customHeight="1" x14ac:dyDescent="0.25">
      <c r="A942" s="28">
        <v>44097</v>
      </c>
      <c r="B942" s="20">
        <v>2020</v>
      </c>
      <c r="C942" s="21">
        <v>111.620003</v>
      </c>
      <c r="D942" s="21">
        <v>112.110001</v>
      </c>
      <c r="E942" s="21">
        <v>106.769997</v>
      </c>
      <c r="F942" s="21">
        <v>107.120003</v>
      </c>
      <c r="G942" s="22">
        <v>150718700</v>
      </c>
      <c r="H942" s="18">
        <f>IFERROR(VLOOKUP(A942,'I. Dividend Info'!$A$5:$B$24,2,2),0)</f>
        <v>0.20499999999999999</v>
      </c>
    </row>
    <row r="943" spans="1:8" ht="14.25" customHeight="1" x14ac:dyDescent="0.25">
      <c r="A943" s="27">
        <v>44098</v>
      </c>
      <c r="B943" s="17">
        <v>2020</v>
      </c>
      <c r="C943" s="18">
        <v>105.16999800000001</v>
      </c>
      <c r="D943" s="18">
        <v>110.25</v>
      </c>
      <c r="E943" s="18">
        <v>105</v>
      </c>
      <c r="F943" s="18">
        <v>108.220001</v>
      </c>
      <c r="G943" s="19">
        <v>167743300</v>
      </c>
      <c r="H943" s="18">
        <f>IFERROR(VLOOKUP(A943,'I. Dividend Info'!$A$5:$B$24,2,2),0)</f>
        <v>0.20499999999999999</v>
      </c>
    </row>
    <row r="944" spans="1:8" ht="14.25" customHeight="1" x14ac:dyDescent="0.25">
      <c r="A944" s="28">
        <v>44099</v>
      </c>
      <c r="B944" s="20">
        <v>2020</v>
      </c>
      <c r="C944" s="21">
        <v>108.43</v>
      </c>
      <c r="D944" s="21">
        <v>112.44000200000001</v>
      </c>
      <c r="E944" s="21">
        <v>107.66999800000001</v>
      </c>
      <c r="F944" s="21">
        <v>112.279999</v>
      </c>
      <c r="G944" s="22">
        <v>149981400</v>
      </c>
      <c r="H944" s="18">
        <f>IFERROR(VLOOKUP(A944,'I. Dividend Info'!$A$5:$B$24,2,2),0)</f>
        <v>0.20499999999999999</v>
      </c>
    </row>
    <row r="945" spans="1:8" ht="14.25" customHeight="1" x14ac:dyDescent="0.25">
      <c r="A945" s="27">
        <v>44102</v>
      </c>
      <c r="B945" s="17">
        <v>2020</v>
      </c>
      <c r="C945" s="18">
        <v>115.010002</v>
      </c>
      <c r="D945" s="18">
        <v>115.32</v>
      </c>
      <c r="E945" s="18">
        <v>112.779999</v>
      </c>
      <c r="F945" s="18">
        <v>114.959999</v>
      </c>
      <c r="G945" s="19">
        <v>137672400</v>
      </c>
      <c r="H945" s="18">
        <f>IFERROR(VLOOKUP(A945,'I. Dividend Info'!$A$5:$B$24,2,2),0)</f>
        <v>0.20499999999999999</v>
      </c>
    </row>
    <row r="946" spans="1:8" ht="14.25" customHeight="1" x14ac:dyDescent="0.25">
      <c r="A946" s="28">
        <v>44103</v>
      </c>
      <c r="B946" s="20">
        <v>2020</v>
      </c>
      <c r="C946" s="21">
        <v>114.550003</v>
      </c>
      <c r="D946" s="21">
        <v>115.30999799999999</v>
      </c>
      <c r="E946" s="21">
        <v>113.57</v>
      </c>
      <c r="F946" s="21">
        <v>114.089996</v>
      </c>
      <c r="G946" s="22">
        <v>99382200</v>
      </c>
      <c r="H946" s="18">
        <f>IFERROR(VLOOKUP(A946,'I. Dividend Info'!$A$5:$B$24,2,2),0)</f>
        <v>0.20499999999999999</v>
      </c>
    </row>
    <row r="947" spans="1:8" ht="14.25" customHeight="1" x14ac:dyDescent="0.25">
      <c r="A947" s="27">
        <v>44104</v>
      </c>
      <c r="B947" s="17">
        <v>2020</v>
      </c>
      <c r="C947" s="18">
        <v>113.790001</v>
      </c>
      <c r="D947" s="18">
        <v>117.260002</v>
      </c>
      <c r="E947" s="18">
        <v>113.620003</v>
      </c>
      <c r="F947" s="18">
        <v>115.80999799999999</v>
      </c>
      <c r="G947" s="19">
        <v>142675200</v>
      </c>
      <c r="H947" s="18">
        <f>IFERROR(VLOOKUP(A947,'I. Dividend Info'!$A$5:$B$24,2,2),0)</f>
        <v>0.20499999999999999</v>
      </c>
    </row>
    <row r="948" spans="1:8" ht="14.25" customHeight="1" x14ac:dyDescent="0.25">
      <c r="A948" s="28">
        <v>44105</v>
      </c>
      <c r="B948" s="20">
        <v>2020</v>
      </c>
      <c r="C948" s="21">
        <v>117.639999</v>
      </c>
      <c r="D948" s="21">
        <v>117.720001</v>
      </c>
      <c r="E948" s="21">
        <v>115.83000199999999</v>
      </c>
      <c r="F948" s="21">
        <v>116.790001</v>
      </c>
      <c r="G948" s="22">
        <v>116120400</v>
      </c>
      <c r="H948" s="18">
        <f>IFERROR(VLOOKUP(A948,'I. Dividend Info'!$A$5:$B$24,2,2),0)</f>
        <v>0.20499999999999999</v>
      </c>
    </row>
    <row r="949" spans="1:8" ht="14.25" customHeight="1" x14ac:dyDescent="0.25">
      <c r="A949" s="27">
        <v>44106</v>
      </c>
      <c r="B949" s="17">
        <v>2020</v>
      </c>
      <c r="C949" s="18">
        <v>112.889999</v>
      </c>
      <c r="D949" s="18">
        <v>115.370003</v>
      </c>
      <c r="E949" s="18">
        <v>112.220001</v>
      </c>
      <c r="F949" s="18">
        <v>113.019997</v>
      </c>
      <c r="G949" s="19">
        <v>144712000</v>
      </c>
      <c r="H949" s="18">
        <f>IFERROR(VLOOKUP(A949,'I. Dividend Info'!$A$5:$B$24,2,2),0)</f>
        <v>0.20499999999999999</v>
      </c>
    </row>
    <row r="950" spans="1:8" ht="14.25" customHeight="1" x14ac:dyDescent="0.25">
      <c r="A950" s="28">
        <v>44109</v>
      </c>
      <c r="B950" s="20">
        <v>2020</v>
      </c>
      <c r="C950" s="21">
        <v>113.910004</v>
      </c>
      <c r="D950" s="21">
        <v>116.650002</v>
      </c>
      <c r="E950" s="21">
        <v>113.550003</v>
      </c>
      <c r="F950" s="21">
        <v>116.5</v>
      </c>
      <c r="G950" s="22">
        <v>106243800</v>
      </c>
      <c r="H950" s="18">
        <f>IFERROR(VLOOKUP(A950,'I. Dividend Info'!$A$5:$B$24,2,2),0)</f>
        <v>0.20499999999999999</v>
      </c>
    </row>
    <row r="951" spans="1:8" ht="14.25" customHeight="1" x14ac:dyDescent="0.25">
      <c r="A951" s="27">
        <v>44110</v>
      </c>
      <c r="B951" s="17">
        <v>2020</v>
      </c>
      <c r="C951" s="18">
        <v>115.699997</v>
      </c>
      <c r="D951" s="18">
        <v>116.120003</v>
      </c>
      <c r="E951" s="18">
        <v>112.25</v>
      </c>
      <c r="F951" s="18">
        <v>113.160004</v>
      </c>
      <c r="G951" s="19">
        <v>161498200</v>
      </c>
      <c r="H951" s="18">
        <f>IFERROR(VLOOKUP(A951,'I. Dividend Info'!$A$5:$B$24,2,2),0)</f>
        <v>0.20499999999999999</v>
      </c>
    </row>
    <row r="952" spans="1:8" ht="14.25" customHeight="1" x14ac:dyDescent="0.25">
      <c r="A952" s="28">
        <v>44111</v>
      </c>
      <c r="B952" s="20">
        <v>2020</v>
      </c>
      <c r="C952" s="21">
        <v>114.620003</v>
      </c>
      <c r="D952" s="21">
        <v>115.550003</v>
      </c>
      <c r="E952" s="21">
        <v>114.129997</v>
      </c>
      <c r="F952" s="21">
        <v>115.08000199999999</v>
      </c>
      <c r="G952" s="22">
        <v>96849000</v>
      </c>
      <c r="H952" s="18">
        <f>IFERROR(VLOOKUP(A952,'I. Dividend Info'!$A$5:$B$24,2,2),0)</f>
        <v>0.20499999999999999</v>
      </c>
    </row>
    <row r="953" spans="1:8" ht="14.25" customHeight="1" x14ac:dyDescent="0.25">
      <c r="A953" s="27">
        <v>44112</v>
      </c>
      <c r="B953" s="17">
        <v>2020</v>
      </c>
      <c r="C953" s="18">
        <v>116.25</v>
      </c>
      <c r="D953" s="18">
        <v>116.400002</v>
      </c>
      <c r="E953" s="18">
        <v>114.589996</v>
      </c>
      <c r="F953" s="18">
        <v>114.970001</v>
      </c>
      <c r="G953" s="19">
        <v>83477200</v>
      </c>
      <c r="H953" s="18">
        <f>IFERROR(VLOOKUP(A953,'I. Dividend Info'!$A$5:$B$24,2,2),0)</f>
        <v>0.20499999999999999</v>
      </c>
    </row>
    <row r="954" spans="1:8" ht="14.25" customHeight="1" x14ac:dyDescent="0.25">
      <c r="A954" s="28">
        <v>44113</v>
      </c>
      <c r="B954" s="20">
        <v>2020</v>
      </c>
      <c r="C954" s="21">
        <v>115.279999</v>
      </c>
      <c r="D954" s="21">
        <v>117</v>
      </c>
      <c r="E954" s="21">
        <v>114.91999800000001</v>
      </c>
      <c r="F954" s="21">
        <v>116.970001</v>
      </c>
      <c r="G954" s="22">
        <v>100506900</v>
      </c>
      <c r="H954" s="18">
        <f>IFERROR(VLOOKUP(A954,'I. Dividend Info'!$A$5:$B$24,2,2),0)</f>
        <v>0.20499999999999999</v>
      </c>
    </row>
    <row r="955" spans="1:8" ht="14.25" customHeight="1" x14ac:dyDescent="0.25">
      <c r="A955" s="27">
        <v>44116</v>
      </c>
      <c r="B955" s="17">
        <v>2020</v>
      </c>
      <c r="C955" s="18">
        <v>120.05999799999999</v>
      </c>
      <c r="D955" s="18">
        <v>125.18</v>
      </c>
      <c r="E955" s="18">
        <v>119.279999</v>
      </c>
      <c r="F955" s="18">
        <v>124.400002</v>
      </c>
      <c r="G955" s="19">
        <v>240226800</v>
      </c>
      <c r="H955" s="18">
        <f>IFERROR(VLOOKUP(A955,'I. Dividend Info'!$A$5:$B$24,2,2),0)</f>
        <v>0.20499999999999999</v>
      </c>
    </row>
    <row r="956" spans="1:8" ht="14.25" customHeight="1" x14ac:dyDescent="0.25">
      <c r="A956" s="28">
        <v>44117</v>
      </c>
      <c r="B956" s="20">
        <v>2020</v>
      </c>
      <c r="C956" s="21">
        <v>125.269997</v>
      </c>
      <c r="D956" s="21">
        <v>125.389999</v>
      </c>
      <c r="E956" s="21">
        <v>119.650002</v>
      </c>
      <c r="F956" s="21">
        <v>121.099998</v>
      </c>
      <c r="G956" s="22">
        <v>262330500</v>
      </c>
      <c r="H956" s="18">
        <f>IFERROR(VLOOKUP(A956,'I. Dividend Info'!$A$5:$B$24,2,2),0)</f>
        <v>0.20499999999999999</v>
      </c>
    </row>
    <row r="957" spans="1:8" ht="14.25" customHeight="1" x14ac:dyDescent="0.25">
      <c r="A957" s="27">
        <v>44118</v>
      </c>
      <c r="B957" s="17">
        <v>2020</v>
      </c>
      <c r="C957" s="18">
        <v>121</v>
      </c>
      <c r="D957" s="18">
        <v>123.029999</v>
      </c>
      <c r="E957" s="18">
        <v>119.620003</v>
      </c>
      <c r="F957" s="18">
        <v>121.19000200000001</v>
      </c>
      <c r="G957" s="19">
        <v>150712000</v>
      </c>
      <c r="H957" s="18">
        <f>IFERROR(VLOOKUP(A957,'I. Dividend Info'!$A$5:$B$24,2,2),0)</f>
        <v>0.20499999999999999</v>
      </c>
    </row>
    <row r="958" spans="1:8" ht="14.25" customHeight="1" x14ac:dyDescent="0.25">
      <c r="A958" s="28">
        <v>44119</v>
      </c>
      <c r="B958" s="20">
        <v>2020</v>
      </c>
      <c r="C958" s="21">
        <v>118.720001</v>
      </c>
      <c r="D958" s="21">
        <v>121.199997</v>
      </c>
      <c r="E958" s="21">
        <v>118.150002</v>
      </c>
      <c r="F958" s="21">
        <v>120.709999</v>
      </c>
      <c r="G958" s="22">
        <v>112559200</v>
      </c>
      <c r="H958" s="18">
        <f>IFERROR(VLOOKUP(A958,'I. Dividend Info'!$A$5:$B$24,2,2),0)</f>
        <v>0.20499999999999999</v>
      </c>
    </row>
    <row r="959" spans="1:8" ht="14.25" customHeight="1" x14ac:dyDescent="0.25">
      <c r="A959" s="27">
        <v>44120</v>
      </c>
      <c r="B959" s="17">
        <v>2020</v>
      </c>
      <c r="C959" s="18">
        <v>121.279999</v>
      </c>
      <c r="D959" s="18">
        <v>121.550003</v>
      </c>
      <c r="E959" s="18">
        <v>118.80999799999999</v>
      </c>
      <c r="F959" s="18">
        <v>119.019997</v>
      </c>
      <c r="G959" s="19">
        <v>115393800</v>
      </c>
      <c r="H959" s="18">
        <f>IFERROR(VLOOKUP(A959,'I. Dividend Info'!$A$5:$B$24,2,2),0)</f>
        <v>0.20499999999999999</v>
      </c>
    </row>
    <row r="960" spans="1:8" ht="14.25" customHeight="1" x14ac:dyDescent="0.25">
      <c r="A960" s="28">
        <v>44123</v>
      </c>
      <c r="B960" s="20">
        <v>2020</v>
      </c>
      <c r="C960" s="21">
        <v>119.959999</v>
      </c>
      <c r="D960" s="21">
        <v>120.41999800000001</v>
      </c>
      <c r="E960" s="21">
        <v>115.660004</v>
      </c>
      <c r="F960" s="21">
        <v>115.980003</v>
      </c>
      <c r="G960" s="22">
        <v>120639300</v>
      </c>
      <c r="H960" s="18">
        <f>IFERROR(VLOOKUP(A960,'I. Dividend Info'!$A$5:$B$24,2,2),0)</f>
        <v>0.20499999999999999</v>
      </c>
    </row>
    <row r="961" spans="1:8" ht="14.25" customHeight="1" x14ac:dyDescent="0.25">
      <c r="A961" s="27">
        <v>44124</v>
      </c>
      <c r="B961" s="17">
        <v>2020</v>
      </c>
      <c r="C961" s="18">
        <v>116.199997</v>
      </c>
      <c r="D961" s="18">
        <v>118.980003</v>
      </c>
      <c r="E961" s="18">
        <v>115.629997</v>
      </c>
      <c r="F961" s="18">
        <v>117.510002</v>
      </c>
      <c r="G961" s="19">
        <v>124423700</v>
      </c>
      <c r="H961" s="18">
        <f>IFERROR(VLOOKUP(A961,'I. Dividend Info'!$A$5:$B$24,2,2),0)</f>
        <v>0.20499999999999999</v>
      </c>
    </row>
    <row r="962" spans="1:8" ht="14.25" customHeight="1" x14ac:dyDescent="0.25">
      <c r="A962" s="28">
        <v>44125</v>
      </c>
      <c r="B962" s="20">
        <v>2020</v>
      </c>
      <c r="C962" s="21">
        <v>116.66999800000001</v>
      </c>
      <c r="D962" s="21">
        <v>118.709999</v>
      </c>
      <c r="E962" s="21">
        <v>116.449997</v>
      </c>
      <c r="F962" s="21">
        <v>116.870003</v>
      </c>
      <c r="G962" s="22">
        <v>89946000</v>
      </c>
      <c r="H962" s="18">
        <f>IFERROR(VLOOKUP(A962,'I. Dividend Info'!$A$5:$B$24,2,2),0)</f>
        <v>0.20499999999999999</v>
      </c>
    </row>
    <row r="963" spans="1:8" ht="14.25" customHeight="1" x14ac:dyDescent="0.25">
      <c r="A963" s="27">
        <v>44126</v>
      </c>
      <c r="B963" s="17">
        <v>2020</v>
      </c>
      <c r="C963" s="18">
        <v>117.449997</v>
      </c>
      <c r="D963" s="18">
        <v>118.040001</v>
      </c>
      <c r="E963" s="18">
        <v>114.589996</v>
      </c>
      <c r="F963" s="18">
        <v>115.75</v>
      </c>
      <c r="G963" s="19">
        <v>101988000</v>
      </c>
      <c r="H963" s="18">
        <f>IFERROR(VLOOKUP(A963,'I. Dividend Info'!$A$5:$B$24,2,2),0)</f>
        <v>0.20499999999999999</v>
      </c>
    </row>
    <row r="964" spans="1:8" ht="14.25" customHeight="1" x14ac:dyDescent="0.25">
      <c r="A964" s="28">
        <v>44127</v>
      </c>
      <c r="B964" s="20">
        <v>2020</v>
      </c>
      <c r="C964" s="21">
        <v>116.389999</v>
      </c>
      <c r="D964" s="21">
        <v>116.550003</v>
      </c>
      <c r="E964" s="21">
        <v>114.279999</v>
      </c>
      <c r="F964" s="21">
        <v>115.040001</v>
      </c>
      <c r="G964" s="22">
        <v>82572600</v>
      </c>
      <c r="H964" s="18">
        <f>IFERROR(VLOOKUP(A964,'I. Dividend Info'!$A$5:$B$24,2,2),0)</f>
        <v>0.20499999999999999</v>
      </c>
    </row>
    <row r="965" spans="1:8" ht="14.25" customHeight="1" x14ac:dyDescent="0.25">
      <c r="A965" s="27">
        <v>44130</v>
      </c>
      <c r="B965" s="17">
        <v>2020</v>
      </c>
      <c r="C965" s="18">
        <v>114.010002</v>
      </c>
      <c r="D965" s="18">
        <v>116.550003</v>
      </c>
      <c r="E965" s="18">
        <v>112.879997</v>
      </c>
      <c r="F965" s="18">
        <v>115.050003</v>
      </c>
      <c r="G965" s="19">
        <v>111850700</v>
      </c>
      <c r="H965" s="18">
        <f>IFERROR(VLOOKUP(A965,'I. Dividend Info'!$A$5:$B$24,2,2),0)</f>
        <v>0.20499999999999999</v>
      </c>
    </row>
    <row r="966" spans="1:8" ht="14.25" customHeight="1" x14ac:dyDescent="0.25">
      <c r="A966" s="28">
        <v>44131</v>
      </c>
      <c r="B966" s="20">
        <v>2020</v>
      </c>
      <c r="C966" s="21">
        <v>115.489998</v>
      </c>
      <c r="D966" s="21">
        <v>117.279999</v>
      </c>
      <c r="E966" s="21">
        <v>114.540001</v>
      </c>
      <c r="F966" s="21">
        <v>116.599998</v>
      </c>
      <c r="G966" s="22">
        <v>92276800</v>
      </c>
      <c r="H966" s="18">
        <f>IFERROR(VLOOKUP(A966,'I. Dividend Info'!$A$5:$B$24,2,2),0)</f>
        <v>0.20499999999999999</v>
      </c>
    </row>
    <row r="967" spans="1:8" ht="14.25" customHeight="1" x14ac:dyDescent="0.25">
      <c r="A967" s="27">
        <v>44132</v>
      </c>
      <c r="B967" s="17">
        <v>2020</v>
      </c>
      <c r="C967" s="18">
        <v>115.050003</v>
      </c>
      <c r="D967" s="18">
        <v>115.43</v>
      </c>
      <c r="E967" s="18">
        <v>111.099998</v>
      </c>
      <c r="F967" s="18">
        <v>111.199997</v>
      </c>
      <c r="G967" s="19">
        <v>143937800</v>
      </c>
      <c r="H967" s="18">
        <f>IFERROR(VLOOKUP(A967,'I. Dividend Info'!$A$5:$B$24,2,2),0)</f>
        <v>0.20499999999999999</v>
      </c>
    </row>
    <row r="968" spans="1:8" ht="14.25" customHeight="1" x14ac:dyDescent="0.25">
      <c r="A968" s="28">
        <v>44133</v>
      </c>
      <c r="B968" s="20">
        <v>2020</v>
      </c>
      <c r="C968" s="21">
        <v>112.370003</v>
      </c>
      <c r="D968" s="21">
        <v>116.93</v>
      </c>
      <c r="E968" s="21">
        <v>112.199997</v>
      </c>
      <c r="F968" s="21">
        <v>115.32</v>
      </c>
      <c r="G968" s="22">
        <v>146129200</v>
      </c>
      <c r="H968" s="18">
        <f>IFERROR(VLOOKUP(A968,'I. Dividend Info'!$A$5:$B$24,2,2),0)</f>
        <v>0.20499999999999999</v>
      </c>
    </row>
    <row r="969" spans="1:8" ht="14.25" customHeight="1" x14ac:dyDescent="0.25">
      <c r="A969" s="27">
        <v>44134</v>
      </c>
      <c r="B969" s="17">
        <v>2020</v>
      </c>
      <c r="C969" s="18">
        <v>111.05999799999999</v>
      </c>
      <c r="D969" s="18">
        <v>111.989998</v>
      </c>
      <c r="E969" s="18">
        <v>107.720001</v>
      </c>
      <c r="F969" s="18">
        <v>108.860001</v>
      </c>
      <c r="G969" s="19">
        <v>190272600</v>
      </c>
      <c r="H969" s="18">
        <f>IFERROR(VLOOKUP(A969,'I. Dividend Info'!$A$5:$B$24,2,2),0)</f>
        <v>0.20499999999999999</v>
      </c>
    </row>
    <row r="970" spans="1:8" ht="14.25" customHeight="1" x14ac:dyDescent="0.25">
      <c r="A970" s="28">
        <v>44137</v>
      </c>
      <c r="B970" s="20">
        <v>2020</v>
      </c>
      <c r="C970" s="21">
        <v>109.110001</v>
      </c>
      <c r="D970" s="21">
        <v>110.68</v>
      </c>
      <c r="E970" s="21">
        <v>107.32</v>
      </c>
      <c r="F970" s="21">
        <v>108.769997</v>
      </c>
      <c r="G970" s="22">
        <v>122866900</v>
      </c>
      <c r="H970" s="18">
        <f>IFERROR(VLOOKUP(A970,'I. Dividend Info'!$A$5:$B$24,2,2),0)</f>
        <v>0.20499999999999999</v>
      </c>
    </row>
    <row r="971" spans="1:8" ht="14.25" customHeight="1" x14ac:dyDescent="0.25">
      <c r="A971" s="27">
        <v>44138</v>
      </c>
      <c r="B971" s="17">
        <v>2020</v>
      </c>
      <c r="C971" s="18">
        <v>109.660004</v>
      </c>
      <c r="D971" s="18">
        <v>111.489998</v>
      </c>
      <c r="E971" s="18">
        <v>108.730003</v>
      </c>
      <c r="F971" s="18">
        <v>110.44000200000001</v>
      </c>
      <c r="G971" s="19">
        <v>107624400</v>
      </c>
      <c r="H971" s="18">
        <f>IFERROR(VLOOKUP(A971,'I. Dividend Info'!$A$5:$B$24,2,2),0)</f>
        <v>0.20499999999999999</v>
      </c>
    </row>
    <row r="972" spans="1:8" ht="14.25" customHeight="1" x14ac:dyDescent="0.25">
      <c r="A972" s="28">
        <v>44139</v>
      </c>
      <c r="B972" s="20">
        <v>2020</v>
      </c>
      <c r="C972" s="21">
        <v>114.139999</v>
      </c>
      <c r="D972" s="21">
        <v>115.589996</v>
      </c>
      <c r="E972" s="21">
        <v>112.349998</v>
      </c>
      <c r="F972" s="21">
        <v>114.949997</v>
      </c>
      <c r="G972" s="22">
        <v>138235500</v>
      </c>
      <c r="H972" s="18">
        <f>IFERROR(VLOOKUP(A972,'I. Dividend Info'!$A$5:$B$24,2,2),0)</f>
        <v>0.20499999999999999</v>
      </c>
    </row>
    <row r="973" spans="1:8" ht="14.25" customHeight="1" x14ac:dyDescent="0.25">
      <c r="A973" s="27">
        <v>44140</v>
      </c>
      <c r="B973" s="17">
        <v>2020</v>
      </c>
      <c r="C973" s="18">
        <v>117.949997</v>
      </c>
      <c r="D973" s="18">
        <v>119.620003</v>
      </c>
      <c r="E973" s="18">
        <v>116.870003</v>
      </c>
      <c r="F973" s="18">
        <v>119.029999</v>
      </c>
      <c r="G973" s="19">
        <v>126387100</v>
      </c>
      <c r="H973" s="18">
        <f>IFERROR(VLOOKUP(A973,'I. Dividend Info'!$A$5:$B$24,2,2),0)</f>
        <v>0.20499999999999999</v>
      </c>
    </row>
    <row r="974" spans="1:8" ht="14.25" customHeight="1" x14ac:dyDescent="0.25">
      <c r="A974" s="28">
        <v>44141</v>
      </c>
      <c r="B974" s="20">
        <v>2020</v>
      </c>
      <c r="C974" s="21">
        <v>118.32</v>
      </c>
      <c r="D974" s="21">
        <v>119.199997</v>
      </c>
      <c r="E974" s="21">
        <v>116.129997</v>
      </c>
      <c r="F974" s="21">
        <v>118.69000200000001</v>
      </c>
      <c r="G974" s="22">
        <v>114457900</v>
      </c>
      <c r="H974" s="18">
        <f>IFERROR(VLOOKUP(A974,'I. Dividend Info'!$A$5:$B$24,2,2),0)</f>
        <v>0.20499999999999999</v>
      </c>
    </row>
    <row r="975" spans="1:8" ht="14.25" customHeight="1" x14ac:dyDescent="0.25">
      <c r="A975" s="27">
        <v>44144</v>
      </c>
      <c r="B975" s="17">
        <v>2020</v>
      </c>
      <c r="C975" s="18">
        <v>120.5</v>
      </c>
      <c r="D975" s="18">
        <v>121.989998</v>
      </c>
      <c r="E975" s="18">
        <v>116.050003</v>
      </c>
      <c r="F975" s="18">
        <v>116.32</v>
      </c>
      <c r="G975" s="19">
        <v>154515300</v>
      </c>
      <c r="H975" s="18">
        <f>IFERROR(VLOOKUP(A975,'I. Dividend Info'!$A$5:$B$24,2,2),0)</f>
        <v>0.20499999999999999</v>
      </c>
    </row>
    <row r="976" spans="1:8" ht="14.25" customHeight="1" x14ac:dyDescent="0.25">
      <c r="A976" s="28">
        <v>44145</v>
      </c>
      <c r="B976" s="20">
        <v>2020</v>
      </c>
      <c r="C976" s="21">
        <v>115.550003</v>
      </c>
      <c r="D976" s="21">
        <v>117.589996</v>
      </c>
      <c r="E976" s="21">
        <v>114.129997</v>
      </c>
      <c r="F976" s="21">
        <v>115.970001</v>
      </c>
      <c r="G976" s="22">
        <v>138023400</v>
      </c>
      <c r="H976" s="18">
        <f>IFERROR(VLOOKUP(A976,'I. Dividend Info'!$A$5:$B$24,2,2),0)</f>
        <v>0.20499999999999999</v>
      </c>
    </row>
    <row r="977" spans="1:8" ht="14.25" customHeight="1" x14ac:dyDescent="0.25">
      <c r="A977" s="27">
        <v>44146</v>
      </c>
      <c r="B977" s="17">
        <v>2020</v>
      </c>
      <c r="C977" s="18">
        <v>117.19000200000001</v>
      </c>
      <c r="D977" s="18">
        <v>119.629997</v>
      </c>
      <c r="E977" s="18">
        <v>116.44000200000001</v>
      </c>
      <c r="F977" s="18">
        <v>119.489998</v>
      </c>
      <c r="G977" s="19">
        <v>112295000</v>
      </c>
      <c r="H977" s="18">
        <f>IFERROR(VLOOKUP(A977,'I. Dividend Info'!$A$5:$B$24,2,2),0)</f>
        <v>0.20499999999999999</v>
      </c>
    </row>
    <row r="978" spans="1:8" ht="14.25" customHeight="1" x14ac:dyDescent="0.25">
      <c r="A978" s="28">
        <v>44147</v>
      </c>
      <c r="B978" s="20">
        <v>2020</v>
      </c>
      <c r="C978" s="21">
        <v>119.620003</v>
      </c>
      <c r="D978" s="21">
        <v>120.529999</v>
      </c>
      <c r="E978" s="21">
        <v>118.57</v>
      </c>
      <c r="F978" s="21">
        <v>119.209999</v>
      </c>
      <c r="G978" s="22">
        <v>103162300</v>
      </c>
      <c r="H978" s="18">
        <f>IFERROR(VLOOKUP(A978,'I. Dividend Info'!$A$5:$B$24,2,2),0)</f>
        <v>0.20499999999999999</v>
      </c>
    </row>
    <row r="979" spans="1:8" ht="14.25" customHeight="1" x14ac:dyDescent="0.25">
      <c r="A979" s="27">
        <v>44148</v>
      </c>
      <c r="B979" s="17">
        <v>2020</v>
      </c>
      <c r="C979" s="18">
        <v>119.44000200000001</v>
      </c>
      <c r="D979" s="18">
        <v>119.66999800000001</v>
      </c>
      <c r="E979" s="18">
        <v>117.870003</v>
      </c>
      <c r="F979" s="18">
        <v>119.260002</v>
      </c>
      <c r="G979" s="19">
        <v>81581900</v>
      </c>
      <c r="H979" s="18">
        <f>IFERROR(VLOOKUP(A979,'I. Dividend Info'!$A$5:$B$24,2,2),0)</f>
        <v>0.20499999999999999</v>
      </c>
    </row>
    <row r="980" spans="1:8" ht="14.25" customHeight="1" x14ac:dyDescent="0.25">
      <c r="A980" s="28">
        <v>44151</v>
      </c>
      <c r="B980" s="20">
        <v>2020</v>
      </c>
      <c r="C980" s="21">
        <v>118.91999800000001</v>
      </c>
      <c r="D980" s="21">
        <v>120.989998</v>
      </c>
      <c r="E980" s="21">
        <v>118.150002</v>
      </c>
      <c r="F980" s="21">
        <v>120.300003</v>
      </c>
      <c r="G980" s="22">
        <v>91183000</v>
      </c>
      <c r="H980" s="18">
        <f>IFERROR(VLOOKUP(A980,'I. Dividend Info'!$A$5:$B$24,2,2),0)</f>
        <v>0.20499999999999999</v>
      </c>
    </row>
    <row r="981" spans="1:8" ht="14.25" customHeight="1" x14ac:dyDescent="0.25">
      <c r="A981" s="27">
        <v>44152</v>
      </c>
      <c r="B981" s="17">
        <v>2020</v>
      </c>
      <c r="C981" s="18">
        <v>119.550003</v>
      </c>
      <c r="D981" s="18">
        <v>120.66999800000001</v>
      </c>
      <c r="E981" s="18">
        <v>118.959999</v>
      </c>
      <c r="F981" s="18">
        <v>119.389999</v>
      </c>
      <c r="G981" s="19">
        <v>74271000</v>
      </c>
      <c r="H981" s="18">
        <f>IFERROR(VLOOKUP(A981,'I. Dividend Info'!$A$5:$B$24,2,2),0)</f>
        <v>0.20499999999999999</v>
      </c>
    </row>
    <row r="982" spans="1:8" ht="14.25" customHeight="1" x14ac:dyDescent="0.25">
      <c r="A982" s="28">
        <v>44153</v>
      </c>
      <c r="B982" s="20">
        <v>2020</v>
      </c>
      <c r="C982" s="21">
        <v>118.610001</v>
      </c>
      <c r="D982" s="21">
        <v>119.82</v>
      </c>
      <c r="E982" s="21">
        <v>118</v>
      </c>
      <c r="F982" s="21">
        <v>118.029999</v>
      </c>
      <c r="G982" s="22">
        <v>76322100</v>
      </c>
      <c r="H982" s="18">
        <f>IFERROR(VLOOKUP(A982,'I. Dividend Info'!$A$5:$B$24,2,2),0)</f>
        <v>0.20499999999999999</v>
      </c>
    </row>
    <row r="983" spans="1:8" ht="14.25" customHeight="1" x14ac:dyDescent="0.25">
      <c r="A983" s="27">
        <v>44154</v>
      </c>
      <c r="B983" s="17">
        <v>2020</v>
      </c>
      <c r="C983" s="18">
        <v>117.589996</v>
      </c>
      <c r="D983" s="18">
        <v>119.05999799999999</v>
      </c>
      <c r="E983" s="18">
        <v>116.80999799999999</v>
      </c>
      <c r="F983" s="18">
        <v>118.639999</v>
      </c>
      <c r="G983" s="19">
        <v>74113000</v>
      </c>
      <c r="H983" s="18">
        <f>IFERROR(VLOOKUP(A983,'I. Dividend Info'!$A$5:$B$24,2,2),0)</f>
        <v>0.20499999999999999</v>
      </c>
    </row>
    <row r="984" spans="1:8" ht="14.25" customHeight="1" x14ac:dyDescent="0.25">
      <c r="A984" s="28">
        <v>44155</v>
      </c>
      <c r="B984" s="20">
        <v>2020</v>
      </c>
      <c r="C984" s="21">
        <v>118.639999</v>
      </c>
      <c r="D984" s="21">
        <v>118.769997</v>
      </c>
      <c r="E984" s="21">
        <v>117.290001</v>
      </c>
      <c r="F984" s="21">
        <v>117.339996</v>
      </c>
      <c r="G984" s="22">
        <v>73604300</v>
      </c>
      <c r="H984" s="18">
        <f>IFERROR(VLOOKUP(A984,'I. Dividend Info'!$A$5:$B$24,2,2),0)</f>
        <v>0.20499999999999999</v>
      </c>
    </row>
    <row r="985" spans="1:8" ht="14.25" customHeight="1" x14ac:dyDescent="0.25">
      <c r="A985" s="27">
        <v>44158</v>
      </c>
      <c r="B985" s="17">
        <v>2020</v>
      </c>
      <c r="C985" s="18">
        <v>117.18</v>
      </c>
      <c r="D985" s="18">
        <v>117.620003</v>
      </c>
      <c r="E985" s="18">
        <v>113.75</v>
      </c>
      <c r="F985" s="18">
        <v>113.849998</v>
      </c>
      <c r="G985" s="19">
        <v>127959300</v>
      </c>
      <c r="H985" s="18">
        <f>IFERROR(VLOOKUP(A985,'I. Dividend Info'!$A$5:$B$24,2,2),0)</f>
        <v>0.20499999999999999</v>
      </c>
    </row>
    <row r="986" spans="1:8" ht="14.25" customHeight="1" x14ac:dyDescent="0.25">
      <c r="A986" s="28">
        <v>44159</v>
      </c>
      <c r="B986" s="20">
        <v>2020</v>
      </c>
      <c r="C986" s="21">
        <v>113.910004</v>
      </c>
      <c r="D986" s="21">
        <v>115.849998</v>
      </c>
      <c r="E986" s="21">
        <v>112.589996</v>
      </c>
      <c r="F986" s="21">
        <v>115.16999800000001</v>
      </c>
      <c r="G986" s="22">
        <v>113874200</v>
      </c>
      <c r="H986" s="18">
        <f>IFERROR(VLOOKUP(A986,'I. Dividend Info'!$A$5:$B$24,2,2),0)</f>
        <v>0.20499999999999999</v>
      </c>
    </row>
    <row r="987" spans="1:8" ht="14.25" customHeight="1" x14ac:dyDescent="0.25">
      <c r="A987" s="27">
        <v>44160</v>
      </c>
      <c r="B987" s="17">
        <v>2020</v>
      </c>
      <c r="C987" s="18">
        <v>115.550003</v>
      </c>
      <c r="D987" s="18">
        <v>116.75</v>
      </c>
      <c r="E987" s="18">
        <v>115.16999800000001</v>
      </c>
      <c r="F987" s="18">
        <v>116.029999</v>
      </c>
      <c r="G987" s="19">
        <v>76499200</v>
      </c>
      <c r="H987" s="18">
        <f>IFERROR(VLOOKUP(A987,'I. Dividend Info'!$A$5:$B$24,2,2),0)</f>
        <v>0.20499999999999999</v>
      </c>
    </row>
    <row r="988" spans="1:8" ht="14.25" customHeight="1" x14ac:dyDescent="0.25">
      <c r="A988" s="28">
        <v>44162</v>
      </c>
      <c r="B988" s="20">
        <v>2020</v>
      </c>
      <c r="C988" s="21">
        <v>116.57</v>
      </c>
      <c r="D988" s="21">
        <v>117.489998</v>
      </c>
      <c r="E988" s="21">
        <v>116.220001</v>
      </c>
      <c r="F988" s="21">
        <v>116.589996</v>
      </c>
      <c r="G988" s="22">
        <v>46691300</v>
      </c>
      <c r="H988" s="18">
        <f>IFERROR(VLOOKUP(A988,'I. Dividend Info'!$A$5:$B$24,2,2),0)</f>
        <v>0.20499999999999999</v>
      </c>
    </row>
    <row r="989" spans="1:8" ht="14.25" customHeight="1" x14ac:dyDescent="0.25">
      <c r="A989" s="27">
        <v>44165</v>
      </c>
      <c r="B989" s="17">
        <v>2020</v>
      </c>
      <c r="C989" s="18">
        <v>116.970001</v>
      </c>
      <c r="D989" s="18">
        <v>120.970001</v>
      </c>
      <c r="E989" s="18">
        <v>116.80999799999999</v>
      </c>
      <c r="F989" s="18">
        <v>119.050003</v>
      </c>
      <c r="G989" s="19">
        <v>169410200</v>
      </c>
      <c r="H989" s="18">
        <f>IFERROR(VLOOKUP(A989,'I. Dividend Info'!$A$5:$B$24,2,2),0)</f>
        <v>0.20499999999999999</v>
      </c>
    </row>
    <row r="990" spans="1:8" ht="14.25" customHeight="1" x14ac:dyDescent="0.25">
      <c r="A990" s="28">
        <v>44166</v>
      </c>
      <c r="B990" s="20">
        <v>2020</v>
      </c>
      <c r="C990" s="21">
        <v>121.010002</v>
      </c>
      <c r="D990" s="21">
        <v>123.470001</v>
      </c>
      <c r="E990" s="21">
        <v>120.010002</v>
      </c>
      <c r="F990" s="21">
        <v>122.720001</v>
      </c>
      <c r="G990" s="22">
        <v>127728200</v>
      </c>
      <c r="H990" s="18">
        <f>IFERROR(VLOOKUP(A990,'I. Dividend Info'!$A$5:$B$24,2,2),0)</f>
        <v>0.20499999999999999</v>
      </c>
    </row>
    <row r="991" spans="1:8" ht="14.25" customHeight="1" x14ac:dyDescent="0.25">
      <c r="A991" s="27">
        <v>44167</v>
      </c>
      <c r="B991" s="17">
        <v>2020</v>
      </c>
      <c r="C991" s="18">
        <v>122.019997</v>
      </c>
      <c r="D991" s="18">
        <v>123.370003</v>
      </c>
      <c r="E991" s="18">
        <v>120.889999</v>
      </c>
      <c r="F991" s="18">
        <v>123.08000199999999</v>
      </c>
      <c r="G991" s="19">
        <v>89004200</v>
      </c>
      <c r="H991" s="18">
        <f>IFERROR(VLOOKUP(A991,'I. Dividend Info'!$A$5:$B$24,2,2),0)</f>
        <v>0.20499999999999999</v>
      </c>
    </row>
    <row r="992" spans="1:8" ht="14.25" customHeight="1" x14ac:dyDescent="0.25">
      <c r="A992" s="28">
        <v>44168</v>
      </c>
      <c r="B992" s="20">
        <v>2020</v>
      </c>
      <c r="C992" s="21">
        <v>123.519997</v>
      </c>
      <c r="D992" s="21">
        <v>123.779999</v>
      </c>
      <c r="E992" s="21">
        <v>122.209999</v>
      </c>
      <c r="F992" s="21">
        <v>122.94000200000001</v>
      </c>
      <c r="G992" s="22">
        <v>78967600</v>
      </c>
      <c r="H992" s="18">
        <f>IFERROR(VLOOKUP(A992,'I. Dividend Info'!$A$5:$B$24,2,2),0)</f>
        <v>0.20499999999999999</v>
      </c>
    </row>
    <row r="993" spans="1:8" ht="14.25" customHeight="1" x14ac:dyDescent="0.25">
      <c r="A993" s="27">
        <v>44169</v>
      </c>
      <c r="B993" s="17">
        <v>2020</v>
      </c>
      <c r="C993" s="18">
        <v>122.599998</v>
      </c>
      <c r="D993" s="18">
        <v>122.860001</v>
      </c>
      <c r="E993" s="18">
        <v>121.519997</v>
      </c>
      <c r="F993" s="18">
        <v>122.25</v>
      </c>
      <c r="G993" s="19">
        <v>78260400</v>
      </c>
      <c r="H993" s="18">
        <f>IFERROR(VLOOKUP(A993,'I. Dividend Info'!$A$5:$B$24,2,2),0)</f>
        <v>0.20499999999999999</v>
      </c>
    </row>
    <row r="994" spans="1:8" ht="14.25" customHeight="1" x14ac:dyDescent="0.25">
      <c r="A994" s="28">
        <v>44172</v>
      </c>
      <c r="B994" s="20">
        <v>2020</v>
      </c>
      <c r="C994" s="21">
        <v>122.30999799999999</v>
      </c>
      <c r="D994" s="21">
        <v>124.57</v>
      </c>
      <c r="E994" s="21">
        <v>122.25</v>
      </c>
      <c r="F994" s="21">
        <v>123.75</v>
      </c>
      <c r="G994" s="22">
        <v>86712000</v>
      </c>
      <c r="H994" s="18">
        <f>IFERROR(VLOOKUP(A994,'I. Dividend Info'!$A$5:$B$24,2,2),0)</f>
        <v>0.20499999999999999</v>
      </c>
    </row>
    <row r="995" spans="1:8" ht="14.25" customHeight="1" x14ac:dyDescent="0.25">
      <c r="A995" s="27">
        <v>44173</v>
      </c>
      <c r="B995" s="17">
        <v>2020</v>
      </c>
      <c r="C995" s="18">
        <v>124.370003</v>
      </c>
      <c r="D995" s="18">
        <v>124.980003</v>
      </c>
      <c r="E995" s="18">
        <v>123.089996</v>
      </c>
      <c r="F995" s="18">
        <v>124.379997</v>
      </c>
      <c r="G995" s="19">
        <v>82225500</v>
      </c>
      <c r="H995" s="18">
        <f>IFERROR(VLOOKUP(A995,'I. Dividend Info'!$A$5:$B$24,2,2),0)</f>
        <v>0.20499999999999999</v>
      </c>
    </row>
    <row r="996" spans="1:8" ht="14.25" customHeight="1" x14ac:dyDescent="0.25">
      <c r="A996" s="28">
        <v>44174</v>
      </c>
      <c r="B996" s="20">
        <v>2020</v>
      </c>
      <c r="C996" s="21">
        <v>124.529999</v>
      </c>
      <c r="D996" s="21">
        <v>125.949997</v>
      </c>
      <c r="E996" s="21">
        <v>121</v>
      </c>
      <c r="F996" s="21">
        <v>121.779999</v>
      </c>
      <c r="G996" s="22">
        <v>115089200</v>
      </c>
      <c r="H996" s="18">
        <f>IFERROR(VLOOKUP(A996,'I. Dividend Info'!$A$5:$B$24,2,2),0)</f>
        <v>0.20499999999999999</v>
      </c>
    </row>
    <row r="997" spans="1:8" ht="14.25" customHeight="1" x14ac:dyDescent="0.25">
      <c r="A997" s="27">
        <v>44175</v>
      </c>
      <c r="B997" s="17">
        <v>2020</v>
      </c>
      <c r="C997" s="18">
        <v>120.5</v>
      </c>
      <c r="D997" s="18">
        <v>123.870003</v>
      </c>
      <c r="E997" s="18">
        <v>120.150002</v>
      </c>
      <c r="F997" s="18">
        <v>123.239998</v>
      </c>
      <c r="G997" s="19">
        <v>81312200</v>
      </c>
      <c r="H997" s="18">
        <f>IFERROR(VLOOKUP(A997,'I. Dividend Info'!$A$5:$B$24,2,2),0)</f>
        <v>0.20499999999999999</v>
      </c>
    </row>
    <row r="998" spans="1:8" ht="14.25" customHeight="1" x14ac:dyDescent="0.25">
      <c r="A998" s="28">
        <v>44176</v>
      </c>
      <c r="B998" s="20">
        <v>2020</v>
      </c>
      <c r="C998" s="21">
        <v>122.43</v>
      </c>
      <c r="D998" s="21">
        <v>122.760002</v>
      </c>
      <c r="E998" s="21">
        <v>120.550003</v>
      </c>
      <c r="F998" s="21">
        <v>122.410004</v>
      </c>
      <c r="G998" s="22">
        <v>86939800</v>
      </c>
      <c r="H998" s="18">
        <f>IFERROR(VLOOKUP(A998,'I. Dividend Info'!$A$5:$B$24,2,2),0)</f>
        <v>0.20499999999999999</v>
      </c>
    </row>
    <row r="999" spans="1:8" ht="14.25" customHeight="1" x14ac:dyDescent="0.25">
      <c r="A999" s="27">
        <v>44179</v>
      </c>
      <c r="B999" s="17">
        <v>2020</v>
      </c>
      <c r="C999" s="18">
        <v>122.599998</v>
      </c>
      <c r="D999" s="18">
        <v>123.349998</v>
      </c>
      <c r="E999" s="18">
        <v>121.540001</v>
      </c>
      <c r="F999" s="18">
        <v>121.779999</v>
      </c>
      <c r="G999" s="19">
        <v>79184500</v>
      </c>
      <c r="H999" s="18">
        <f>IFERROR(VLOOKUP(A999,'I. Dividend Info'!$A$5:$B$24,2,2),0)</f>
        <v>0.20499999999999999</v>
      </c>
    </row>
    <row r="1000" spans="1:8" ht="14.25" customHeight="1" x14ac:dyDescent="0.25">
      <c r="A1000" s="28">
        <v>44180</v>
      </c>
      <c r="B1000" s="20">
        <v>2020</v>
      </c>
      <c r="C1000" s="21">
        <v>124.339996</v>
      </c>
      <c r="D1000" s="21">
        <v>127.900002</v>
      </c>
      <c r="E1000" s="21">
        <v>124.129997</v>
      </c>
      <c r="F1000" s="21">
        <v>127.879997</v>
      </c>
      <c r="G1000" s="22">
        <v>157243700</v>
      </c>
      <c r="H1000" s="18">
        <f>IFERROR(VLOOKUP(A1000,'I. Dividend Info'!$A$5:$B$24,2,2),0)</f>
        <v>0.20499999999999999</v>
      </c>
    </row>
    <row r="1001" spans="1:8" ht="14.25" customHeight="1" x14ac:dyDescent="0.25">
      <c r="A1001" s="27">
        <v>44181</v>
      </c>
      <c r="B1001" s="17">
        <v>2020</v>
      </c>
      <c r="C1001" s="18">
        <v>127.410004</v>
      </c>
      <c r="D1001" s="18">
        <v>128.36999499999999</v>
      </c>
      <c r="E1001" s="18">
        <v>126.55999799999999</v>
      </c>
      <c r="F1001" s="18">
        <v>127.80999799999999</v>
      </c>
      <c r="G1001" s="19">
        <v>98208600</v>
      </c>
      <c r="H1001" s="18">
        <f>IFERROR(VLOOKUP(A1001,'I. Dividend Info'!$A$5:$B$24,2,2),0)</f>
        <v>0.20499999999999999</v>
      </c>
    </row>
    <row r="1002" spans="1:8" ht="14.25" customHeight="1" x14ac:dyDescent="0.25">
      <c r="A1002" s="28">
        <v>44182</v>
      </c>
      <c r="B1002" s="20">
        <v>2020</v>
      </c>
      <c r="C1002" s="21">
        <v>128.89999399999999</v>
      </c>
      <c r="D1002" s="21">
        <v>129.58000200000001</v>
      </c>
      <c r="E1002" s="21">
        <v>128.03999300000001</v>
      </c>
      <c r="F1002" s="21">
        <v>128.699997</v>
      </c>
      <c r="G1002" s="22">
        <v>94359800</v>
      </c>
      <c r="H1002" s="18">
        <f>IFERROR(VLOOKUP(A1002,'I. Dividend Info'!$A$5:$B$24,2,2),0)</f>
        <v>0.20499999999999999</v>
      </c>
    </row>
    <row r="1003" spans="1:8" ht="14.25" customHeight="1" x14ac:dyDescent="0.25">
      <c r="A1003" s="27">
        <v>44183</v>
      </c>
      <c r="B1003" s="17">
        <v>2020</v>
      </c>
      <c r="C1003" s="18">
        <v>128.96000699999999</v>
      </c>
      <c r="D1003" s="18">
        <v>129.10000600000001</v>
      </c>
      <c r="E1003" s="18">
        <v>126.120003</v>
      </c>
      <c r="F1003" s="18">
        <v>126.660004</v>
      </c>
      <c r="G1003" s="19">
        <v>192541500</v>
      </c>
      <c r="H1003" s="18">
        <f>IFERROR(VLOOKUP(A1003,'I. Dividend Info'!$A$5:$B$24,2,2),0)</f>
        <v>0.20499999999999999</v>
      </c>
    </row>
    <row r="1004" spans="1:8" ht="14.25" customHeight="1" x14ac:dyDescent="0.25">
      <c r="A1004" s="28">
        <v>44186</v>
      </c>
      <c r="B1004" s="20">
        <v>2020</v>
      </c>
      <c r="C1004" s="21">
        <v>125.019997</v>
      </c>
      <c r="D1004" s="21">
        <v>128.30999800000001</v>
      </c>
      <c r="E1004" s="21">
        <v>123.449997</v>
      </c>
      <c r="F1004" s="21">
        <v>128.229996</v>
      </c>
      <c r="G1004" s="22">
        <v>121251600</v>
      </c>
      <c r="H1004" s="18">
        <f>IFERROR(VLOOKUP(A1004,'I. Dividend Info'!$A$5:$B$24,2,2),0)</f>
        <v>0.20499999999999999</v>
      </c>
    </row>
    <row r="1005" spans="1:8" ht="14.25" customHeight="1" x14ac:dyDescent="0.25">
      <c r="A1005" s="27">
        <v>44187</v>
      </c>
      <c r="B1005" s="17">
        <v>2020</v>
      </c>
      <c r="C1005" s="18">
        <v>131.61000100000001</v>
      </c>
      <c r="D1005" s="18">
        <v>134.41000399999999</v>
      </c>
      <c r="E1005" s="18">
        <v>129.64999399999999</v>
      </c>
      <c r="F1005" s="18">
        <v>131.88000500000001</v>
      </c>
      <c r="G1005" s="19">
        <v>168904800</v>
      </c>
      <c r="H1005" s="18">
        <f>IFERROR(VLOOKUP(A1005,'I. Dividend Info'!$A$5:$B$24,2,2),0)</f>
        <v>0.20499999999999999</v>
      </c>
    </row>
    <row r="1006" spans="1:8" ht="14.25" customHeight="1" x14ac:dyDescent="0.25">
      <c r="A1006" s="28">
        <v>44188</v>
      </c>
      <c r="B1006" s="20">
        <v>2020</v>
      </c>
      <c r="C1006" s="21">
        <v>132.16000399999999</v>
      </c>
      <c r="D1006" s="21">
        <v>132.429993</v>
      </c>
      <c r="E1006" s="21">
        <v>130.779999</v>
      </c>
      <c r="F1006" s="21">
        <v>130.96000699999999</v>
      </c>
      <c r="G1006" s="22">
        <v>88223700</v>
      </c>
      <c r="H1006" s="18">
        <f>IFERROR(VLOOKUP(A1006,'I. Dividend Info'!$A$5:$B$24,2,2),0)</f>
        <v>0.20499999999999999</v>
      </c>
    </row>
    <row r="1007" spans="1:8" ht="14.25" customHeight="1" x14ac:dyDescent="0.25">
      <c r="A1007" s="27">
        <v>44189</v>
      </c>
      <c r="B1007" s="17">
        <v>2020</v>
      </c>
      <c r="C1007" s="18">
        <v>131.320007</v>
      </c>
      <c r="D1007" s="18">
        <v>133.46000699999999</v>
      </c>
      <c r="E1007" s="18">
        <v>131.10000600000001</v>
      </c>
      <c r="F1007" s="18">
        <v>131.970001</v>
      </c>
      <c r="G1007" s="19">
        <v>54930100</v>
      </c>
      <c r="H1007" s="18">
        <f>IFERROR(VLOOKUP(A1007,'I. Dividend Info'!$A$5:$B$24,2,2),0)</f>
        <v>0.20499999999999999</v>
      </c>
    </row>
    <row r="1008" spans="1:8" ht="14.25" customHeight="1" x14ac:dyDescent="0.25">
      <c r="A1008" s="28">
        <v>44193</v>
      </c>
      <c r="B1008" s="20">
        <v>2020</v>
      </c>
      <c r="C1008" s="21">
        <v>133.990005</v>
      </c>
      <c r="D1008" s="21">
        <v>137.33999600000001</v>
      </c>
      <c r="E1008" s="21">
        <v>133.509995</v>
      </c>
      <c r="F1008" s="21">
        <v>136.69000199999999</v>
      </c>
      <c r="G1008" s="22">
        <v>124486200</v>
      </c>
      <c r="H1008" s="18">
        <f>IFERROR(VLOOKUP(A1008,'I. Dividend Info'!$A$5:$B$24,2,2),0)</f>
        <v>0.20499999999999999</v>
      </c>
    </row>
    <row r="1009" spans="1:8" ht="14.25" customHeight="1" x14ac:dyDescent="0.25">
      <c r="A1009" s="27">
        <v>44194</v>
      </c>
      <c r="B1009" s="17">
        <v>2020</v>
      </c>
      <c r="C1009" s="18">
        <v>138.050003</v>
      </c>
      <c r="D1009" s="18">
        <v>138.78999300000001</v>
      </c>
      <c r="E1009" s="18">
        <v>134.33999600000001</v>
      </c>
      <c r="F1009" s="18">
        <v>134.86999499999999</v>
      </c>
      <c r="G1009" s="19">
        <v>121047300</v>
      </c>
      <c r="H1009" s="18">
        <f>IFERROR(VLOOKUP(A1009,'I. Dividend Info'!$A$5:$B$24,2,2),0)</f>
        <v>0.20499999999999999</v>
      </c>
    </row>
    <row r="1010" spans="1:8" ht="14.25" customHeight="1" x14ac:dyDescent="0.25">
      <c r="A1010" s="28">
        <v>44195</v>
      </c>
      <c r="B1010" s="20">
        <v>2020</v>
      </c>
      <c r="C1010" s="21">
        <v>135.58000200000001</v>
      </c>
      <c r="D1010" s="21">
        <v>135.990005</v>
      </c>
      <c r="E1010" s="21">
        <v>133.39999399999999</v>
      </c>
      <c r="F1010" s="21">
        <v>133.720001</v>
      </c>
      <c r="G1010" s="22">
        <v>96452100</v>
      </c>
      <c r="H1010" s="18">
        <f>IFERROR(VLOOKUP(A1010,'I. Dividend Info'!$A$5:$B$24,2,2),0)</f>
        <v>0.20499999999999999</v>
      </c>
    </row>
    <row r="1011" spans="1:8" ht="14.25" customHeight="1" x14ac:dyDescent="0.25">
      <c r="A1011" s="27">
        <v>44196</v>
      </c>
      <c r="B1011" s="17">
        <v>2020</v>
      </c>
      <c r="C1011" s="18">
        <v>134.08000200000001</v>
      </c>
      <c r="D1011" s="18">
        <v>134.740005</v>
      </c>
      <c r="E1011" s="18">
        <v>131.720001</v>
      </c>
      <c r="F1011" s="18">
        <v>132.69000199999999</v>
      </c>
      <c r="G1011" s="19">
        <v>99116600</v>
      </c>
      <c r="H1011" s="18">
        <f>IFERROR(VLOOKUP(A1011,'I. Dividend Info'!$A$5:$B$24,2,2),0)</f>
        <v>0.20499999999999999</v>
      </c>
    </row>
    <row r="1012" spans="1:8" ht="14.25" customHeight="1" x14ac:dyDescent="0.25">
      <c r="A1012" s="28">
        <v>44200</v>
      </c>
      <c r="B1012" s="20">
        <v>2021</v>
      </c>
      <c r="C1012" s="21">
        <v>133.520004</v>
      </c>
      <c r="D1012" s="21">
        <v>133.61000100000001</v>
      </c>
      <c r="E1012" s="21">
        <v>126.760002</v>
      </c>
      <c r="F1012" s="21">
        <v>129.41000399999999</v>
      </c>
      <c r="G1012" s="22">
        <v>143301900</v>
      </c>
      <c r="H1012" s="18">
        <f>IFERROR(VLOOKUP(A1012,'I. Dividend Info'!$A$5:$B$24,2,2),0)</f>
        <v>0.20499999999999999</v>
      </c>
    </row>
    <row r="1013" spans="1:8" ht="14.25" customHeight="1" x14ac:dyDescent="0.25">
      <c r="A1013" s="27">
        <v>44201</v>
      </c>
      <c r="B1013" s="17">
        <v>2021</v>
      </c>
      <c r="C1013" s="18">
        <v>128.88999899999999</v>
      </c>
      <c r="D1013" s="18">
        <v>131.740005</v>
      </c>
      <c r="E1013" s="18">
        <v>128.429993</v>
      </c>
      <c r="F1013" s="18">
        <v>131.009995</v>
      </c>
      <c r="G1013" s="19">
        <v>97664900</v>
      </c>
      <c r="H1013" s="18">
        <f>IFERROR(VLOOKUP(A1013,'I. Dividend Info'!$A$5:$B$24,2,2),0)</f>
        <v>0.20499999999999999</v>
      </c>
    </row>
    <row r="1014" spans="1:8" ht="14.25" customHeight="1" x14ac:dyDescent="0.25">
      <c r="A1014" s="28">
        <v>44202</v>
      </c>
      <c r="B1014" s="20">
        <v>2021</v>
      </c>
      <c r="C1014" s="21">
        <v>127.720001</v>
      </c>
      <c r="D1014" s="21">
        <v>131.050003</v>
      </c>
      <c r="E1014" s="21">
        <v>126.379997</v>
      </c>
      <c r="F1014" s="21">
        <v>126.599998</v>
      </c>
      <c r="G1014" s="22">
        <v>155088000</v>
      </c>
      <c r="H1014" s="18">
        <f>IFERROR(VLOOKUP(A1014,'I. Dividend Info'!$A$5:$B$24,2,2),0)</f>
        <v>0.20499999999999999</v>
      </c>
    </row>
    <row r="1015" spans="1:8" ht="14.25" customHeight="1" x14ac:dyDescent="0.25">
      <c r="A1015" s="27">
        <v>44203</v>
      </c>
      <c r="B1015" s="17">
        <v>2021</v>
      </c>
      <c r="C1015" s="18">
        <v>128.36000100000001</v>
      </c>
      <c r="D1015" s="18">
        <v>131.63000500000001</v>
      </c>
      <c r="E1015" s="18">
        <v>127.860001</v>
      </c>
      <c r="F1015" s="18">
        <v>130.91999799999999</v>
      </c>
      <c r="G1015" s="19">
        <v>109578200</v>
      </c>
      <c r="H1015" s="18">
        <f>IFERROR(VLOOKUP(A1015,'I. Dividend Info'!$A$5:$B$24,2,2),0)</f>
        <v>0.20499999999999999</v>
      </c>
    </row>
    <row r="1016" spans="1:8" ht="14.25" customHeight="1" x14ac:dyDescent="0.25">
      <c r="A1016" s="28">
        <v>44204</v>
      </c>
      <c r="B1016" s="20">
        <v>2021</v>
      </c>
      <c r="C1016" s="21">
        <v>132.429993</v>
      </c>
      <c r="D1016" s="21">
        <v>132.63000500000001</v>
      </c>
      <c r="E1016" s="21">
        <v>130.229996</v>
      </c>
      <c r="F1016" s="21">
        <v>132.050003</v>
      </c>
      <c r="G1016" s="22">
        <v>105158200</v>
      </c>
      <c r="H1016" s="18">
        <f>IFERROR(VLOOKUP(A1016,'I. Dividend Info'!$A$5:$B$24,2,2),0)</f>
        <v>0.20499999999999999</v>
      </c>
    </row>
    <row r="1017" spans="1:8" ht="14.25" customHeight="1" x14ac:dyDescent="0.25">
      <c r="A1017" s="27">
        <v>44207</v>
      </c>
      <c r="B1017" s="17">
        <v>2021</v>
      </c>
      <c r="C1017" s="18">
        <v>129.19000199999999</v>
      </c>
      <c r="D1017" s="18">
        <v>130.16999799999999</v>
      </c>
      <c r="E1017" s="18">
        <v>128.5</v>
      </c>
      <c r="F1017" s="18">
        <v>128.979996</v>
      </c>
      <c r="G1017" s="19">
        <v>100384500</v>
      </c>
      <c r="H1017" s="18">
        <f>IFERROR(VLOOKUP(A1017,'I. Dividend Info'!$A$5:$B$24,2,2),0)</f>
        <v>0.20499999999999999</v>
      </c>
    </row>
    <row r="1018" spans="1:8" ht="14.25" customHeight="1" x14ac:dyDescent="0.25">
      <c r="A1018" s="28">
        <v>44208</v>
      </c>
      <c r="B1018" s="20">
        <v>2021</v>
      </c>
      <c r="C1018" s="21">
        <v>128.5</v>
      </c>
      <c r="D1018" s="21">
        <v>129.69000199999999</v>
      </c>
      <c r="E1018" s="21">
        <v>126.860001</v>
      </c>
      <c r="F1018" s="21">
        <v>128.800003</v>
      </c>
      <c r="G1018" s="22">
        <v>91951100</v>
      </c>
      <c r="H1018" s="18">
        <f>IFERROR(VLOOKUP(A1018,'I. Dividend Info'!$A$5:$B$24,2,2),0)</f>
        <v>0.20499999999999999</v>
      </c>
    </row>
    <row r="1019" spans="1:8" ht="14.25" customHeight="1" x14ac:dyDescent="0.25">
      <c r="A1019" s="27">
        <v>44209</v>
      </c>
      <c r="B1019" s="17">
        <v>2021</v>
      </c>
      <c r="C1019" s="18">
        <v>128.759995</v>
      </c>
      <c r="D1019" s="18">
        <v>131.449997</v>
      </c>
      <c r="E1019" s="18">
        <v>128.490005</v>
      </c>
      <c r="F1019" s="18">
        <v>130.88999899999999</v>
      </c>
      <c r="G1019" s="19">
        <v>88636800</v>
      </c>
      <c r="H1019" s="18">
        <f>IFERROR(VLOOKUP(A1019,'I. Dividend Info'!$A$5:$B$24,2,2),0)</f>
        <v>0.20499999999999999</v>
      </c>
    </row>
    <row r="1020" spans="1:8" ht="14.25" customHeight="1" x14ac:dyDescent="0.25">
      <c r="A1020" s="28">
        <v>44210</v>
      </c>
      <c r="B1020" s="20">
        <v>2021</v>
      </c>
      <c r="C1020" s="21">
        <v>130.800003</v>
      </c>
      <c r="D1020" s="21">
        <v>131</v>
      </c>
      <c r="E1020" s="21">
        <v>128.759995</v>
      </c>
      <c r="F1020" s="21">
        <v>128.91000399999999</v>
      </c>
      <c r="G1020" s="22">
        <v>90221800</v>
      </c>
      <c r="H1020" s="18">
        <f>IFERROR(VLOOKUP(A1020,'I. Dividend Info'!$A$5:$B$24,2,2),0)</f>
        <v>0.20499999999999999</v>
      </c>
    </row>
    <row r="1021" spans="1:8" ht="14.25" customHeight="1" x14ac:dyDescent="0.25">
      <c r="A1021" s="27">
        <v>44211</v>
      </c>
      <c r="B1021" s="17">
        <v>2021</v>
      </c>
      <c r="C1021" s="18">
        <v>128.779999</v>
      </c>
      <c r="D1021" s="18">
        <v>130.220001</v>
      </c>
      <c r="E1021" s="18">
        <v>127</v>
      </c>
      <c r="F1021" s="18">
        <v>127.139999</v>
      </c>
      <c r="G1021" s="19">
        <v>111598500</v>
      </c>
      <c r="H1021" s="18">
        <f>IFERROR(VLOOKUP(A1021,'I. Dividend Info'!$A$5:$B$24,2,2),0)</f>
        <v>0.20499999999999999</v>
      </c>
    </row>
    <row r="1022" spans="1:8" ht="14.25" customHeight="1" x14ac:dyDescent="0.25">
      <c r="A1022" s="28">
        <v>44215</v>
      </c>
      <c r="B1022" s="20">
        <v>2021</v>
      </c>
      <c r="C1022" s="21">
        <v>127.779999</v>
      </c>
      <c r="D1022" s="21">
        <v>128.71000699999999</v>
      </c>
      <c r="E1022" s="21">
        <v>126.94000200000001</v>
      </c>
      <c r="F1022" s="21">
        <v>127.83000199999999</v>
      </c>
      <c r="G1022" s="22">
        <v>90757300</v>
      </c>
      <c r="H1022" s="18">
        <f>IFERROR(VLOOKUP(A1022,'I. Dividend Info'!$A$5:$B$24,2,2),0)</f>
        <v>0.20499999999999999</v>
      </c>
    </row>
    <row r="1023" spans="1:8" ht="14.25" customHeight="1" x14ac:dyDescent="0.25">
      <c r="A1023" s="27">
        <v>44216</v>
      </c>
      <c r="B1023" s="17">
        <v>2021</v>
      </c>
      <c r="C1023" s="18">
        <v>128.66000399999999</v>
      </c>
      <c r="D1023" s="18">
        <v>132.490005</v>
      </c>
      <c r="E1023" s="18">
        <v>128.550003</v>
      </c>
      <c r="F1023" s="18">
        <v>132.029999</v>
      </c>
      <c r="G1023" s="19">
        <v>104319500</v>
      </c>
      <c r="H1023" s="18">
        <f>IFERROR(VLOOKUP(A1023,'I. Dividend Info'!$A$5:$B$24,2,2),0)</f>
        <v>0.20499999999999999</v>
      </c>
    </row>
    <row r="1024" spans="1:8" ht="14.25" customHeight="1" x14ac:dyDescent="0.25">
      <c r="A1024" s="28">
        <v>44217</v>
      </c>
      <c r="B1024" s="20">
        <v>2021</v>
      </c>
      <c r="C1024" s="21">
        <v>133.800003</v>
      </c>
      <c r="D1024" s="21">
        <v>139.66999799999999</v>
      </c>
      <c r="E1024" s="21">
        <v>133.58999600000001</v>
      </c>
      <c r="F1024" s="21">
        <v>136.86999499999999</v>
      </c>
      <c r="G1024" s="22">
        <v>120150900</v>
      </c>
      <c r="H1024" s="18">
        <f>IFERROR(VLOOKUP(A1024,'I. Dividend Info'!$A$5:$B$24,2,2),0)</f>
        <v>0.20499999999999999</v>
      </c>
    </row>
    <row r="1025" spans="1:8" ht="14.25" customHeight="1" x14ac:dyDescent="0.25">
      <c r="A1025" s="27">
        <v>44218</v>
      </c>
      <c r="B1025" s="17">
        <v>2021</v>
      </c>
      <c r="C1025" s="18">
        <v>136.279999</v>
      </c>
      <c r="D1025" s="18">
        <v>139.85000600000001</v>
      </c>
      <c r="E1025" s="18">
        <v>135.020004</v>
      </c>
      <c r="F1025" s="18">
        <v>139.070007</v>
      </c>
      <c r="G1025" s="19">
        <v>114459400</v>
      </c>
      <c r="H1025" s="18">
        <f>IFERROR(VLOOKUP(A1025,'I. Dividend Info'!$A$5:$B$24,2,2),0)</f>
        <v>0.20499999999999999</v>
      </c>
    </row>
    <row r="1026" spans="1:8" ht="14.25" customHeight="1" x14ac:dyDescent="0.25">
      <c r="A1026" s="28">
        <v>44221</v>
      </c>
      <c r="B1026" s="20">
        <v>2021</v>
      </c>
      <c r="C1026" s="21">
        <v>143.070007</v>
      </c>
      <c r="D1026" s="21">
        <v>145.08999600000001</v>
      </c>
      <c r="E1026" s="21">
        <v>136.53999300000001</v>
      </c>
      <c r="F1026" s="21">
        <v>142.91999799999999</v>
      </c>
      <c r="G1026" s="22">
        <v>157611700</v>
      </c>
      <c r="H1026" s="18">
        <f>IFERROR(VLOOKUP(A1026,'I. Dividend Info'!$A$5:$B$24,2,2),0)</f>
        <v>0.20499999999999999</v>
      </c>
    </row>
    <row r="1027" spans="1:8" ht="14.25" customHeight="1" x14ac:dyDescent="0.25">
      <c r="A1027" s="27">
        <v>44222</v>
      </c>
      <c r="B1027" s="17">
        <v>2021</v>
      </c>
      <c r="C1027" s="18">
        <v>143.60000600000001</v>
      </c>
      <c r="D1027" s="18">
        <v>144.300003</v>
      </c>
      <c r="E1027" s="18">
        <v>141.36999499999999</v>
      </c>
      <c r="F1027" s="18">
        <v>143.16000399999999</v>
      </c>
      <c r="G1027" s="19">
        <v>98390600</v>
      </c>
      <c r="H1027" s="18">
        <f>IFERROR(VLOOKUP(A1027,'I. Dividend Info'!$A$5:$B$24,2,2),0)</f>
        <v>0.20499999999999999</v>
      </c>
    </row>
    <row r="1028" spans="1:8" ht="14.25" customHeight="1" x14ac:dyDescent="0.25">
      <c r="A1028" s="28">
        <v>44223</v>
      </c>
      <c r="B1028" s="20">
        <v>2021</v>
      </c>
      <c r="C1028" s="21">
        <v>143.429993</v>
      </c>
      <c r="D1028" s="21">
        <v>144.300003</v>
      </c>
      <c r="E1028" s="21">
        <v>140.41000399999999</v>
      </c>
      <c r="F1028" s="21">
        <v>142.05999800000001</v>
      </c>
      <c r="G1028" s="22">
        <v>140843800</v>
      </c>
      <c r="H1028" s="18">
        <f>IFERROR(VLOOKUP(A1028,'I. Dividend Info'!$A$5:$B$24,2,2),0)</f>
        <v>0.20499999999999999</v>
      </c>
    </row>
    <row r="1029" spans="1:8" ht="14.25" customHeight="1" x14ac:dyDescent="0.25">
      <c r="A1029" s="27">
        <v>44224</v>
      </c>
      <c r="B1029" s="17">
        <v>2021</v>
      </c>
      <c r="C1029" s="18">
        <v>139.520004</v>
      </c>
      <c r="D1029" s="18">
        <v>141.990005</v>
      </c>
      <c r="E1029" s="18">
        <v>136.699997</v>
      </c>
      <c r="F1029" s="18">
        <v>137.08999600000001</v>
      </c>
      <c r="G1029" s="19">
        <v>142621100</v>
      </c>
      <c r="H1029" s="18">
        <f>IFERROR(VLOOKUP(A1029,'I. Dividend Info'!$A$5:$B$24,2,2),0)</f>
        <v>0.20499999999999999</v>
      </c>
    </row>
    <row r="1030" spans="1:8" ht="14.25" customHeight="1" x14ac:dyDescent="0.25">
      <c r="A1030" s="28">
        <v>44225</v>
      </c>
      <c r="B1030" s="20">
        <v>2021</v>
      </c>
      <c r="C1030" s="21">
        <v>135.83000200000001</v>
      </c>
      <c r="D1030" s="21">
        <v>136.740005</v>
      </c>
      <c r="E1030" s="21">
        <v>130.21000699999999</v>
      </c>
      <c r="F1030" s="21">
        <v>131.96000699999999</v>
      </c>
      <c r="G1030" s="22">
        <v>177523800</v>
      </c>
      <c r="H1030" s="18">
        <f>IFERROR(VLOOKUP(A1030,'I. Dividend Info'!$A$5:$B$24,2,2),0)</f>
        <v>0.20499999999999999</v>
      </c>
    </row>
    <row r="1031" spans="1:8" ht="14.25" customHeight="1" x14ac:dyDescent="0.25">
      <c r="A1031" s="27">
        <v>44228</v>
      </c>
      <c r="B1031" s="17">
        <v>2021</v>
      </c>
      <c r="C1031" s="18">
        <v>133.75</v>
      </c>
      <c r="D1031" s="18">
        <v>135.38000500000001</v>
      </c>
      <c r="E1031" s="18">
        <v>130.929993</v>
      </c>
      <c r="F1031" s="18">
        <v>134.13999899999999</v>
      </c>
      <c r="G1031" s="19">
        <v>106239800</v>
      </c>
      <c r="H1031" s="18">
        <f>IFERROR(VLOOKUP(A1031,'I. Dividend Info'!$A$5:$B$24,2,2),0)</f>
        <v>0.20499999999999999</v>
      </c>
    </row>
    <row r="1032" spans="1:8" ht="14.25" customHeight="1" x14ac:dyDescent="0.25">
      <c r="A1032" s="28">
        <v>44229</v>
      </c>
      <c r="B1032" s="20">
        <v>2021</v>
      </c>
      <c r="C1032" s="21">
        <v>135.729996</v>
      </c>
      <c r="D1032" s="21">
        <v>136.30999800000001</v>
      </c>
      <c r="E1032" s="21">
        <v>134.61000100000001</v>
      </c>
      <c r="F1032" s="21">
        <v>134.990005</v>
      </c>
      <c r="G1032" s="22">
        <v>83305400</v>
      </c>
      <c r="H1032" s="18">
        <f>IFERROR(VLOOKUP(A1032,'I. Dividend Info'!$A$5:$B$24,2,2),0)</f>
        <v>0.20499999999999999</v>
      </c>
    </row>
    <row r="1033" spans="1:8" ht="14.25" customHeight="1" x14ac:dyDescent="0.25">
      <c r="A1033" s="27">
        <v>44230</v>
      </c>
      <c r="B1033" s="17">
        <v>2021</v>
      </c>
      <c r="C1033" s="18">
        <v>135.759995</v>
      </c>
      <c r="D1033" s="18">
        <v>135.770004</v>
      </c>
      <c r="E1033" s="18">
        <v>133.61000100000001</v>
      </c>
      <c r="F1033" s="18">
        <v>133.94000199999999</v>
      </c>
      <c r="G1033" s="19">
        <v>89880900</v>
      </c>
      <c r="H1033" s="18">
        <f>IFERROR(VLOOKUP(A1033,'I. Dividend Info'!$A$5:$B$24,2,2),0)</f>
        <v>0.20499999999999999</v>
      </c>
    </row>
    <row r="1034" spans="1:8" ht="14.25" customHeight="1" x14ac:dyDescent="0.25">
      <c r="A1034" s="28">
        <v>44231</v>
      </c>
      <c r="B1034" s="20">
        <v>2021</v>
      </c>
      <c r="C1034" s="21">
        <v>136.300003</v>
      </c>
      <c r="D1034" s="21">
        <v>137.39999399999999</v>
      </c>
      <c r="E1034" s="21">
        <v>134.58999600000001</v>
      </c>
      <c r="F1034" s="21">
        <v>137.38999899999999</v>
      </c>
      <c r="G1034" s="22">
        <v>84183100</v>
      </c>
      <c r="H1034" s="18">
        <f>IFERROR(VLOOKUP(A1034,'I. Dividend Info'!$A$5:$B$24,2,2),0)</f>
        <v>0.20499999999999999</v>
      </c>
    </row>
    <row r="1035" spans="1:8" ht="14.25" customHeight="1" x14ac:dyDescent="0.25">
      <c r="A1035" s="27">
        <v>44232</v>
      </c>
      <c r="B1035" s="17">
        <v>2021</v>
      </c>
      <c r="C1035" s="18">
        <v>137.35000600000001</v>
      </c>
      <c r="D1035" s="18">
        <v>137.41999799999999</v>
      </c>
      <c r="E1035" s="18">
        <v>135.86000100000001</v>
      </c>
      <c r="F1035" s="18">
        <v>136.759995</v>
      </c>
      <c r="G1035" s="19">
        <v>75693800</v>
      </c>
      <c r="H1035" s="18">
        <f>IFERROR(VLOOKUP(A1035,'I. Dividend Info'!$A$5:$B$24,2,2),0)</f>
        <v>0.20499999999999999</v>
      </c>
    </row>
    <row r="1036" spans="1:8" ht="14.25" customHeight="1" x14ac:dyDescent="0.25">
      <c r="A1036" s="28">
        <v>44235</v>
      </c>
      <c r="B1036" s="20">
        <v>2021</v>
      </c>
      <c r="C1036" s="21">
        <v>136.029999</v>
      </c>
      <c r="D1036" s="21">
        <v>136.96000699999999</v>
      </c>
      <c r="E1036" s="21">
        <v>134.91999799999999</v>
      </c>
      <c r="F1036" s="21">
        <v>136.91000399999999</v>
      </c>
      <c r="G1036" s="22">
        <v>71297200</v>
      </c>
      <c r="H1036" s="18">
        <f>IFERROR(VLOOKUP(A1036,'I. Dividend Info'!$A$5:$B$24,2,2),0)</f>
        <v>0.20499999999999999</v>
      </c>
    </row>
    <row r="1037" spans="1:8" ht="14.25" customHeight="1" x14ac:dyDescent="0.25">
      <c r="A1037" s="27">
        <v>44236</v>
      </c>
      <c r="B1037" s="17">
        <v>2021</v>
      </c>
      <c r="C1037" s="18">
        <v>136.61999499999999</v>
      </c>
      <c r="D1037" s="18">
        <v>137.88000500000001</v>
      </c>
      <c r="E1037" s="18">
        <v>135.85000600000001</v>
      </c>
      <c r="F1037" s="18">
        <v>136.009995</v>
      </c>
      <c r="G1037" s="19">
        <v>76774200</v>
      </c>
      <c r="H1037" s="18">
        <f>IFERROR(VLOOKUP(A1037,'I. Dividend Info'!$A$5:$B$24,2,2),0)</f>
        <v>0.20499999999999999</v>
      </c>
    </row>
    <row r="1038" spans="1:8" ht="14.25" customHeight="1" x14ac:dyDescent="0.25">
      <c r="A1038" s="28">
        <v>44237</v>
      </c>
      <c r="B1038" s="20">
        <v>2021</v>
      </c>
      <c r="C1038" s="21">
        <v>136.479996</v>
      </c>
      <c r="D1038" s="21">
        <v>136.990005</v>
      </c>
      <c r="E1038" s="21">
        <v>134.39999399999999</v>
      </c>
      <c r="F1038" s="21">
        <v>135.38999899999999</v>
      </c>
      <c r="G1038" s="22">
        <v>73046600</v>
      </c>
      <c r="H1038" s="18">
        <f>IFERROR(VLOOKUP(A1038,'I. Dividend Info'!$A$5:$B$24,2,2),0)</f>
        <v>0.20499999999999999</v>
      </c>
    </row>
    <row r="1039" spans="1:8" ht="14.25" customHeight="1" x14ac:dyDescent="0.25">
      <c r="A1039" s="27">
        <v>44238</v>
      </c>
      <c r="B1039" s="17">
        <v>2021</v>
      </c>
      <c r="C1039" s="18">
        <v>135.89999399999999</v>
      </c>
      <c r="D1039" s="18">
        <v>136.38999899999999</v>
      </c>
      <c r="E1039" s="18">
        <v>133.770004</v>
      </c>
      <c r="F1039" s="18">
        <v>135.13000500000001</v>
      </c>
      <c r="G1039" s="19">
        <v>64280000</v>
      </c>
      <c r="H1039" s="18">
        <f>IFERROR(VLOOKUP(A1039,'I. Dividend Info'!$A$5:$B$24,2,2),0)</f>
        <v>0.20499999999999999</v>
      </c>
    </row>
    <row r="1040" spans="1:8" ht="14.25" customHeight="1" x14ac:dyDescent="0.25">
      <c r="A1040" s="28">
        <v>44239</v>
      </c>
      <c r="B1040" s="20">
        <v>2021</v>
      </c>
      <c r="C1040" s="21">
        <v>134.35000600000001</v>
      </c>
      <c r="D1040" s="21">
        <v>135.529999</v>
      </c>
      <c r="E1040" s="21">
        <v>133.69000199999999</v>
      </c>
      <c r="F1040" s="21">
        <v>135.36999499999999</v>
      </c>
      <c r="G1040" s="22">
        <v>60145100</v>
      </c>
      <c r="H1040" s="18">
        <f>IFERROR(VLOOKUP(A1040,'I. Dividend Info'!$A$5:$B$24,2,2),0)</f>
        <v>0.20499999999999999</v>
      </c>
    </row>
    <row r="1041" spans="1:8" ht="14.25" customHeight="1" x14ac:dyDescent="0.25">
      <c r="A1041" s="27">
        <v>44243</v>
      </c>
      <c r="B1041" s="17">
        <v>2021</v>
      </c>
      <c r="C1041" s="18">
        <v>135.490005</v>
      </c>
      <c r="D1041" s="18">
        <v>136.009995</v>
      </c>
      <c r="E1041" s="18">
        <v>132.78999300000001</v>
      </c>
      <c r="F1041" s="18">
        <v>133.19000199999999</v>
      </c>
      <c r="G1041" s="19">
        <v>80576300</v>
      </c>
      <c r="H1041" s="18">
        <f>IFERROR(VLOOKUP(A1041,'I. Dividend Info'!$A$5:$B$24,2,2),0)</f>
        <v>0.20499999999999999</v>
      </c>
    </row>
    <row r="1042" spans="1:8" ht="14.25" customHeight="1" x14ac:dyDescent="0.25">
      <c r="A1042" s="28">
        <v>44244</v>
      </c>
      <c r="B1042" s="20">
        <v>2021</v>
      </c>
      <c r="C1042" s="21">
        <v>131.25</v>
      </c>
      <c r="D1042" s="21">
        <v>132.220001</v>
      </c>
      <c r="E1042" s="21">
        <v>129.470001</v>
      </c>
      <c r="F1042" s="21">
        <v>130.83999600000001</v>
      </c>
      <c r="G1042" s="22">
        <v>97918500</v>
      </c>
      <c r="H1042" s="18">
        <f>IFERROR(VLOOKUP(A1042,'I. Dividend Info'!$A$5:$B$24,2,2),0)</f>
        <v>0.20499999999999999</v>
      </c>
    </row>
    <row r="1043" spans="1:8" ht="14.25" customHeight="1" x14ac:dyDescent="0.25">
      <c r="A1043" s="27">
        <v>44245</v>
      </c>
      <c r="B1043" s="17">
        <v>2021</v>
      </c>
      <c r="C1043" s="18">
        <v>129.199997</v>
      </c>
      <c r="D1043" s="18">
        <v>130</v>
      </c>
      <c r="E1043" s="18">
        <v>127.410004</v>
      </c>
      <c r="F1043" s="18">
        <v>129.71000699999999</v>
      </c>
      <c r="G1043" s="19">
        <v>96856700</v>
      </c>
      <c r="H1043" s="18">
        <f>IFERROR(VLOOKUP(A1043,'I. Dividend Info'!$A$5:$B$24,2,2),0)</f>
        <v>0.20499999999999999</v>
      </c>
    </row>
    <row r="1044" spans="1:8" ht="14.25" customHeight="1" x14ac:dyDescent="0.25">
      <c r="A1044" s="28">
        <v>44246</v>
      </c>
      <c r="B1044" s="20">
        <v>2021</v>
      </c>
      <c r="C1044" s="21">
        <v>130.240005</v>
      </c>
      <c r="D1044" s="21">
        <v>130.71000699999999</v>
      </c>
      <c r="E1044" s="21">
        <v>128.800003</v>
      </c>
      <c r="F1044" s="21">
        <v>129.86999499999999</v>
      </c>
      <c r="G1044" s="22">
        <v>87668800</v>
      </c>
      <c r="H1044" s="18">
        <f>IFERROR(VLOOKUP(A1044,'I. Dividend Info'!$A$5:$B$24,2,2),0)</f>
        <v>0.20499999999999999</v>
      </c>
    </row>
    <row r="1045" spans="1:8" ht="14.25" customHeight="1" x14ac:dyDescent="0.25">
      <c r="A1045" s="27">
        <v>44249</v>
      </c>
      <c r="B1045" s="17">
        <v>2021</v>
      </c>
      <c r="C1045" s="18">
        <v>128.009995</v>
      </c>
      <c r="D1045" s="18">
        <v>129.720001</v>
      </c>
      <c r="E1045" s="18">
        <v>125.599998</v>
      </c>
      <c r="F1045" s="18">
        <v>126</v>
      </c>
      <c r="G1045" s="19">
        <v>103916400</v>
      </c>
      <c r="H1045" s="18">
        <f>IFERROR(VLOOKUP(A1045,'I. Dividend Info'!$A$5:$B$24,2,2),0)</f>
        <v>0.20499999999999999</v>
      </c>
    </row>
    <row r="1046" spans="1:8" ht="14.25" customHeight="1" x14ac:dyDescent="0.25">
      <c r="A1046" s="28">
        <v>44250</v>
      </c>
      <c r="B1046" s="20">
        <v>2021</v>
      </c>
      <c r="C1046" s="21">
        <v>123.760002</v>
      </c>
      <c r="D1046" s="21">
        <v>126.709999</v>
      </c>
      <c r="E1046" s="21">
        <v>118.389999</v>
      </c>
      <c r="F1046" s="21">
        <v>125.860001</v>
      </c>
      <c r="G1046" s="22">
        <v>158273000</v>
      </c>
      <c r="H1046" s="18">
        <f>IFERROR(VLOOKUP(A1046,'I. Dividend Info'!$A$5:$B$24,2,2),0)</f>
        <v>0.20499999999999999</v>
      </c>
    </row>
    <row r="1047" spans="1:8" ht="14.25" customHeight="1" x14ac:dyDescent="0.25">
      <c r="A1047" s="27">
        <v>44251</v>
      </c>
      <c r="B1047" s="17">
        <v>2021</v>
      </c>
      <c r="C1047" s="18">
        <v>124.94000200000001</v>
      </c>
      <c r="D1047" s="18">
        <v>125.55999799999999</v>
      </c>
      <c r="E1047" s="18">
        <v>122.230003</v>
      </c>
      <c r="F1047" s="18">
        <v>125.349998</v>
      </c>
      <c r="G1047" s="19">
        <v>111039900</v>
      </c>
      <c r="H1047" s="18">
        <f>IFERROR(VLOOKUP(A1047,'I. Dividend Info'!$A$5:$B$24,2,2),0)</f>
        <v>0.20499999999999999</v>
      </c>
    </row>
    <row r="1048" spans="1:8" ht="14.25" customHeight="1" x14ac:dyDescent="0.25">
      <c r="A1048" s="28">
        <v>44252</v>
      </c>
      <c r="B1048" s="20">
        <v>2021</v>
      </c>
      <c r="C1048" s="21">
        <v>124.68</v>
      </c>
      <c r="D1048" s="21">
        <v>126.459999</v>
      </c>
      <c r="E1048" s="21">
        <v>120.540001</v>
      </c>
      <c r="F1048" s="21">
        <v>120.989998</v>
      </c>
      <c r="G1048" s="22">
        <v>148199500</v>
      </c>
      <c r="H1048" s="18">
        <f>IFERROR(VLOOKUP(A1048,'I. Dividend Info'!$A$5:$B$24,2,2),0)</f>
        <v>0.20499999999999999</v>
      </c>
    </row>
    <row r="1049" spans="1:8" ht="14.25" customHeight="1" x14ac:dyDescent="0.25">
      <c r="A1049" s="27">
        <v>44253</v>
      </c>
      <c r="B1049" s="17">
        <v>2021</v>
      </c>
      <c r="C1049" s="18">
        <v>122.589996</v>
      </c>
      <c r="D1049" s="18">
        <v>124.849998</v>
      </c>
      <c r="E1049" s="18">
        <v>121.199997</v>
      </c>
      <c r="F1049" s="18">
        <v>121.260002</v>
      </c>
      <c r="G1049" s="19">
        <v>164560400</v>
      </c>
      <c r="H1049" s="18">
        <f>IFERROR(VLOOKUP(A1049,'I. Dividend Info'!$A$5:$B$24,2,2),0)</f>
        <v>0.20499999999999999</v>
      </c>
    </row>
    <row r="1050" spans="1:8" ht="14.25" customHeight="1" x14ac:dyDescent="0.25">
      <c r="A1050" s="28">
        <v>44256</v>
      </c>
      <c r="B1050" s="20">
        <v>2021</v>
      </c>
      <c r="C1050" s="21">
        <v>123.75</v>
      </c>
      <c r="D1050" s="21">
        <v>127.93</v>
      </c>
      <c r="E1050" s="21">
        <v>122.790001</v>
      </c>
      <c r="F1050" s="21">
        <v>127.790001</v>
      </c>
      <c r="G1050" s="22">
        <v>116307900</v>
      </c>
      <c r="H1050" s="18">
        <f>IFERROR(VLOOKUP(A1050,'I. Dividend Info'!$A$5:$B$24,2,2),0)</f>
        <v>0.20499999999999999</v>
      </c>
    </row>
    <row r="1051" spans="1:8" ht="14.25" customHeight="1" x14ac:dyDescent="0.25">
      <c r="A1051" s="27">
        <v>44257</v>
      </c>
      <c r="B1051" s="17">
        <v>2021</v>
      </c>
      <c r="C1051" s="18">
        <v>128.41000399999999</v>
      </c>
      <c r="D1051" s="18">
        <v>128.720001</v>
      </c>
      <c r="E1051" s="18">
        <v>125.010002</v>
      </c>
      <c r="F1051" s="18">
        <v>125.120003</v>
      </c>
      <c r="G1051" s="19">
        <v>102260900</v>
      </c>
      <c r="H1051" s="18">
        <f>IFERROR(VLOOKUP(A1051,'I. Dividend Info'!$A$5:$B$24,2,2),0)</f>
        <v>0.20499999999999999</v>
      </c>
    </row>
    <row r="1052" spans="1:8" ht="14.25" customHeight="1" x14ac:dyDescent="0.25">
      <c r="A1052" s="28">
        <v>44258</v>
      </c>
      <c r="B1052" s="20">
        <v>2021</v>
      </c>
      <c r="C1052" s="21">
        <v>124.80999799999999</v>
      </c>
      <c r="D1052" s="21">
        <v>125.709999</v>
      </c>
      <c r="E1052" s="21">
        <v>121.839996</v>
      </c>
      <c r="F1052" s="21">
        <v>122.05999799999999</v>
      </c>
      <c r="G1052" s="22">
        <v>112966300</v>
      </c>
      <c r="H1052" s="18">
        <f>IFERROR(VLOOKUP(A1052,'I. Dividend Info'!$A$5:$B$24,2,2),0)</f>
        <v>0.20499999999999999</v>
      </c>
    </row>
    <row r="1053" spans="1:8" ht="14.25" customHeight="1" x14ac:dyDescent="0.25">
      <c r="A1053" s="27">
        <v>44259</v>
      </c>
      <c r="B1053" s="17">
        <v>2021</v>
      </c>
      <c r="C1053" s="18">
        <v>121.75</v>
      </c>
      <c r="D1053" s="18">
        <v>123.599998</v>
      </c>
      <c r="E1053" s="18">
        <v>118.620003</v>
      </c>
      <c r="F1053" s="18">
        <v>120.129997</v>
      </c>
      <c r="G1053" s="19">
        <v>178155000</v>
      </c>
      <c r="H1053" s="18">
        <f>IFERROR(VLOOKUP(A1053,'I. Dividend Info'!$A$5:$B$24,2,2),0)</f>
        <v>0.20499999999999999</v>
      </c>
    </row>
    <row r="1054" spans="1:8" ht="14.25" customHeight="1" x14ac:dyDescent="0.25">
      <c r="A1054" s="28">
        <v>44260</v>
      </c>
      <c r="B1054" s="20">
        <v>2021</v>
      </c>
      <c r="C1054" s="21">
        <v>120.980003</v>
      </c>
      <c r="D1054" s="21">
        <v>121.94000200000001</v>
      </c>
      <c r="E1054" s="21">
        <v>117.57</v>
      </c>
      <c r="F1054" s="21">
        <v>121.41999800000001</v>
      </c>
      <c r="G1054" s="22">
        <v>153766600</v>
      </c>
      <c r="H1054" s="18">
        <f>IFERROR(VLOOKUP(A1054,'I. Dividend Info'!$A$5:$B$24,2,2),0)</f>
        <v>0.20499999999999999</v>
      </c>
    </row>
    <row r="1055" spans="1:8" ht="14.25" customHeight="1" x14ac:dyDescent="0.25">
      <c r="A1055" s="27">
        <v>44263</v>
      </c>
      <c r="B1055" s="17">
        <v>2021</v>
      </c>
      <c r="C1055" s="18">
        <v>120.93</v>
      </c>
      <c r="D1055" s="18">
        <v>121</v>
      </c>
      <c r="E1055" s="18">
        <v>116.209999</v>
      </c>
      <c r="F1055" s="18">
        <v>116.360001</v>
      </c>
      <c r="G1055" s="19">
        <v>154376600</v>
      </c>
      <c r="H1055" s="18">
        <f>IFERROR(VLOOKUP(A1055,'I. Dividend Info'!$A$5:$B$24,2,2),0)</f>
        <v>0.20499999999999999</v>
      </c>
    </row>
    <row r="1056" spans="1:8" ht="14.25" customHeight="1" x14ac:dyDescent="0.25">
      <c r="A1056" s="28">
        <v>44264</v>
      </c>
      <c r="B1056" s="20">
        <v>2021</v>
      </c>
      <c r="C1056" s="21">
        <v>119.029999</v>
      </c>
      <c r="D1056" s="21">
        <v>122.05999799999999</v>
      </c>
      <c r="E1056" s="21">
        <v>118.790001</v>
      </c>
      <c r="F1056" s="21">
        <v>121.089996</v>
      </c>
      <c r="G1056" s="22">
        <v>129525800</v>
      </c>
      <c r="H1056" s="18">
        <f>IFERROR(VLOOKUP(A1056,'I. Dividend Info'!$A$5:$B$24,2,2),0)</f>
        <v>0.20499999999999999</v>
      </c>
    </row>
    <row r="1057" spans="1:8" ht="14.25" customHeight="1" x14ac:dyDescent="0.25">
      <c r="A1057" s="27">
        <v>44265</v>
      </c>
      <c r="B1057" s="17">
        <v>2021</v>
      </c>
      <c r="C1057" s="18">
        <v>121.69000200000001</v>
      </c>
      <c r="D1057" s="18">
        <v>122.16999800000001</v>
      </c>
      <c r="E1057" s="18">
        <v>119.449997</v>
      </c>
      <c r="F1057" s="18">
        <v>119.980003</v>
      </c>
      <c r="G1057" s="19">
        <v>111943300</v>
      </c>
      <c r="H1057" s="18">
        <f>IFERROR(VLOOKUP(A1057,'I. Dividend Info'!$A$5:$B$24,2,2),0)</f>
        <v>0.20499999999999999</v>
      </c>
    </row>
    <row r="1058" spans="1:8" ht="14.25" customHeight="1" x14ac:dyDescent="0.25">
      <c r="A1058" s="28">
        <v>44266</v>
      </c>
      <c r="B1058" s="20">
        <v>2021</v>
      </c>
      <c r="C1058" s="21">
        <v>122.540001</v>
      </c>
      <c r="D1058" s="21">
        <v>123.209999</v>
      </c>
      <c r="E1058" s="21">
        <v>121.260002</v>
      </c>
      <c r="F1058" s="21">
        <v>121.959999</v>
      </c>
      <c r="G1058" s="22">
        <v>103026500</v>
      </c>
      <c r="H1058" s="18">
        <f>IFERROR(VLOOKUP(A1058,'I. Dividend Info'!$A$5:$B$24,2,2),0)</f>
        <v>0.20499999999999999</v>
      </c>
    </row>
    <row r="1059" spans="1:8" ht="14.25" customHeight="1" x14ac:dyDescent="0.25">
      <c r="A1059" s="27">
        <v>44267</v>
      </c>
      <c r="B1059" s="17">
        <v>2021</v>
      </c>
      <c r="C1059" s="18">
        <v>120.400002</v>
      </c>
      <c r="D1059" s="18">
        <v>121.16999800000001</v>
      </c>
      <c r="E1059" s="18">
        <v>119.160004</v>
      </c>
      <c r="F1059" s="18">
        <v>121.029999</v>
      </c>
      <c r="G1059" s="19">
        <v>88105100</v>
      </c>
      <c r="H1059" s="18">
        <f>IFERROR(VLOOKUP(A1059,'I. Dividend Info'!$A$5:$B$24,2,2),0)</f>
        <v>0.20499999999999999</v>
      </c>
    </row>
    <row r="1060" spans="1:8" ht="14.25" customHeight="1" x14ac:dyDescent="0.25">
      <c r="A1060" s="28">
        <v>44270</v>
      </c>
      <c r="B1060" s="20">
        <v>2021</v>
      </c>
      <c r="C1060" s="21">
        <v>121.410004</v>
      </c>
      <c r="D1060" s="21">
        <v>124</v>
      </c>
      <c r="E1060" s="21">
        <v>120.41999800000001</v>
      </c>
      <c r="F1060" s="21">
        <v>123.989998</v>
      </c>
      <c r="G1060" s="22">
        <v>92403800</v>
      </c>
      <c r="H1060" s="18">
        <f>IFERROR(VLOOKUP(A1060,'I. Dividend Info'!$A$5:$B$24,2,2),0)</f>
        <v>0.20499999999999999</v>
      </c>
    </row>
    <row r="1061" spans="1:8" ht="14.25" customHeight="1" x14ac:dyDescent="0.25">
      <c r="A1061" s="27">
        <v>44271</v>
      </c>
      <c r="B1061" s="17">
        <v>2021</v>
      </c>
      <c r="C1061" s="18">
        <v>125.699997</v>
      </c>
      <c r="D1061" s="18">
        <v>127.220001</v>
      </c>
      <c r="E1061" s="18">
        <v>124.720001</v>
      </c>
      <c r="F1061" s="18">
        <v>125.57</v>
      </c>
      <c r="G1061" s="19">
        <v>115227900</v>
      </c>
      <c r="H1061" s="18">
        <f>IFERROR(VLOOKUP(A1061,'I. Dividend Info'!$A$5:$B$24,2,2),0)</f>
        <v>0.20499999999999999</v>
      </c>
    </row>
    <row r="1062" spans="1:8" ht="14.25" customHeight="1" x14ac:dyDescent="0.25">
      <c r="A1062" s="28">
        <v>44272</v>
      </c>
      <c r="B1062" s="20">
        <v>2021</v>
      </c>
      <c r="C1062" s="21">
        <v>124.050003</v>
      </c>
      <c r="D1062" s="21">
        <v>125.860001</v>
      </c>
      <c r="E1062" s="21">
        <v>122.339996</v>
      </c>
      <c r="F1062" s="21">
        <v>124.760002</v>
      </c>
      <c r="G1062" s="22">
        <v>111932600</v>
      </c>
      <c r="H1062" s="18">
        <f>IFERROR(VLOOKUP(A1062,'I. Dividend Info'!$A$5:$B$24,2,2),0)</f>
        <v>0.20499999999999999</v>
      </c>
    </row>
    <row r="1063" spans="1:8" ht="14.25" customHeight="1" x14ac:dyDescent="0.25">
      <c r="A1063" s="27">
        <v>44273</v>
      </c>
      <c r="B1063" s="17">
        <v>2021</v>
      </c>
      <c r="C1063" s="18">
        <v>122.879997</v>
      </c>
      <c r="D1063" s="18">
        <v>123.18</v>
      </c>
      <c r="E1063" s="18">
        <v>120.32</v>
      </c>
      <c r="F1063" s="18">
        <v>120.529999</v>
      </c>
      <c r="G1063" s="19">
        <v>121229700</v>
      </c>
      <c r="H1063" s="18">
        <f>IFERROR(VLOOKUP(A1063,'I. Dividend Info'!$A$5:$B$24,2,2),0)</f>
        <v>0.20499999999999999</v>
      </c>
    </row>
    <row r="1064" spans="1:8" ht="14.25" customHeight="1" x14ac:dyDescent="0.25">
      <c r="A1064" s="28">
        <v>44274</v>
      </c>
      <c r="B1064" s="20">
        <v>2021</v>
      </c>
      <c r="C1064" s="21">
        <v>119.900002</v>
      </c>
      <c r="D1064" s="21">
        <v>121.43</v>
      </c>
      <c r="E1064" s="21">
        <v>119.68</v>
      </c>
      <c r="F1064" s="21">
        <v>119.989998</v>
      </c>
      <c r="G1064" s="22">
        <v>185549500</v>
      </c>
      <c r="H1064" s="18">
        <f>IFERROR(VLOOKUP(A1064,'I. Dividend Info'!$A$5:$B$24,2,2),0)</f>
        <v>0.20499999999999999</v>
      </c>
    </row>
    <row r="1065" spans="1:8" ht="14.25" customHeight="1" x14ac:dyDescent="0.25">
      <c r="A1065" s="27">
        <v>44277</v>
      </c>
      <c r="B1065" s="17">
        <v>2021</v>
      </c>
      <c r="C1065" s="18">
        <v>120.33000199999999</v>
      </c>
      <c r="D1065" s="18">
        <v>123.870003</v>
      </c>
      <c r="E1065" s="18">
        <v>120.260002</v>
      </c>
      <c r="F1065" s="18">
        <v>123.389999</v>
      </c>
      <c r="G1065" s="19">
        <v>111912300</v>
      </c>
      <c r="H1065" s="18">
        <f>IFERROR(VLOOKUP(A1065,'I. Dividend Info'!$A$5:$B$24,2,2),0)</f>
        <v>0.20499999999999999</v>
      </c>
    </row>
    <row r="1066" spans="1:8" ht="14.25" customHeight="1" x14ac:dyDescent="0.25">
      <c r="A1066" s="28">
        <v>44278</v>
      </c>
      <c r="B1066" s="20">
        <v>2021</v>
      </c>
      <c r="C1066" s="21">
        <v>123.33000199999999</v>
      </c>
      <c r="D1066" s="21">
        <v>124.239998</v>
      </c>
      <c r="E1066" s="21">
        <v>122.139999</v>
      </c>
      <c r="F1066" s="21">
        <v>122.540001</v>
      </c>
      <c r="G1066" s="22">
        <v>95467100</v>
      </c>
      <c r="H1066" s="18">
        <f>IFERROR(VLOOKUP(A1066,'I. Dividend Info'!$A$5:$B$24,2,2),0)</f>
        <v>0.20499999999999999</v>
      </c>
    </row>
    <row r="1067" spans="1:8" ht="14.25" customHeight="1" x14ac:dyDescent="0.25">
      <c r="A1067" s="27">
        <v>44279</v>
      </c>
      <c r="B1067" s="17">
        <v>2021</v>
      </c>
      <c r="C1067" s="18">
        <v>122.82</v>
      </c>
      <c r="D1067" s="18">
        <v>122.900002</v>
      </c>
      <c r="E1067" s="18">
        <v>120.07</v>
      </c>
      <c r="F1067" s="18">
        <v>120.089996</v>
      </c>
      <c r="G1067" s="19">
        <v>88530500</v>
      </c>
      <c r="H1067" s="18">
        <f>IFERROR(VLOOKUP(A1067,'I. Dividend Info'!$A$5:$B$24,2,2),0)</f>
        <v>0.20499999999999999</v>
      </c>
    </row>
    <row r="1068" spans="1:8" ht="14.25" customHeight="1" x14ac:dyDescent="0.25">
      <c r="A1068" s="28">
        <v>44280</v>
      </c>
      <c r="B1068" s="20">
        <v>2021</v>
      </c>
      <c r="C1068" s="21">
        <v>119.540001</v>
      </c>
      <c r="D1068" s="21">
        <v>121.660004</v>
      </c>
      <c r="E1068" s="21">
        <v>119</v>
      </c>
      <c r="F1068" s="21">
        <v>120.589996</v>
      </c>
      <c r="G1068" s="22">
        <v>98844700</v>
      </c>
      <c r="H1068" s="18">
        <f>IFERROR(VLOOKUP(A1068,'I. Dividend Info'!$A$5:$B$24,2,2),0)</f>
        <v>0.20499999999999999</v>
      </c>
    </row>
    <row r="1069" spans="1:8" ht="14.25" customHeight="1" x14ac:dyDescent="0.25">
      <c r="A1069" s="27">
        <v>44281</v>
      </c>
      <c r="B1069" s="17">
        <v>2021</v>
      </c>
      <c r="C1069" s="18">
        <v>120.349998</v>
      </c>
      <c r="D1069" s="18">
        <v>121.480003</v>
      </c>
      <c r="E1069" s="18">
        <v>118.91999800000001</v>
      </c>
      <c r="F1069" s="18">
        <v>121.209999</v>
      </c>
      <c r="G1069" s="19">
        <v>94071200</v>
      </c>
      <c r="H1069" s="18">
        <f>IFERROR(VLOOKUP(A1069,'I. Dividend Info'!$A$5:$B$24,2,2),0)</f>
        <v>0.20499999999999999</v>
      </c>
    </row>
    <row r="1070" spans="1:8" ht="14.25" customHeight="1" x14ac:dyDescent="0.25">
      <c r="A1070" s="28">
        <v>44284</v>
      </c>
      <c r="B1070" s="20">
        <v>2021</v>
      </c>
      <c r="C1070" s="21">
        <v>121.650002</v>
      </c>
      <c r="D1070" s="21">
        <v>122.58000199999999</v>
      </c>
      <c r="E1070" s="21">
        <v>120.730003</v>
      </c>
      <c r="F1070" s="21">
        <v>121.389999</v>
      </c>
      <c r="G1070" s="22">
        <v>80819200</v>
      </c>
      <c r="H1070" s="18">
        <f>IFERROR(VLOOKUP(A1070,'I. Dividend Info'!$A$5:$B$24,2,2),0)</f>
        <v>0.20499999999999999</v>
      </c>
    </row>
    <row r="1071" spans="1:8" ht="14.25" customHeight="1" x14ac:dyDescent="0.25">
      <c r="A1071" s="27">
        <v>44285</v>
      </c>
      <c r="B1071" s="17">
        <v>2021</v>
      </c>
      <c r="C1071" s="18">
        <v>120.110001</v>
      </c>
      <c r="D1071" s="18">
        <v>120.400002</v>
      </c>
      <c r="E1071" s="18">
        <v>118.860001</v>
      </c>
      <c r="F1071" s="18">
        <v>119.900002</v>
      </c>
      <c r="G1071" s="19">
        <v>85671900</v>
      </c>
      <c r="H1071" s="18">
        <f>IFERROR(VLOOKUP(A1071,'I. Dividend Info'!$A$5:$B$24,2,2),0)</f>
        <v>0.20499999999999999</v>
      </c>
    </row>
    <row r="1072" spans="1:8" ht="14.25" customHeight="1" x14ac:dyDescent="0.25">
      <c r="A1072" s="28">
        <v>44286</v>
      </c>
      <c r="B1072" s="20">
        <v>2021</v>
      </c>
      <c r="C1072" s="21">
        <v>121.650002</v>
      </c>
      <c r="D1072" s="21">
        <v>123.519997</v>
      </c>
      <c r="E1072" s="21">
        <v>121.150002</v>
      </c>
      <c r="F1072" s="21">
        <v>122.150002</v>
      </c>
      <c r="G1072" s="22">
        <v>118323800</v>
      </c>
      <c r="H1072" s="18">
        <f>IFERROR(VLOOKUP(A1072,'I. Dividend Info'!$A$5:$B$24,2,2),0)</f>
        <v>0.20499999999999999</v>
      </c>
    </row>
    <row r="1073" spans="1:8" ht="14.25" customHeight="1" x14ac:dyDescent="0.25">
      <c r="A1073" s="27">
        <v>44287</v>
      </c>
      <c r="B1073" s="17">
        <v>2021</v>
      </c>
      <c r="C1073" s="18">
        <v>123.660004</v>
      </c>
      <c r="D1073" s="18">
        <v>124.18</v>
      </c>
      <c r="E1073" s="18">
        <v>122.489998</v>
      </c>
      <c r="F1073" s="18">
        <v>123</v>
      </c>
      <c r="G1073" s="19">
        <v>75089100</v>
      </c>
      <c r="H1073" s="18">
        <f>IFERROR(VLOOKUP(A1073,'I. Dividend Info'!$A$5:$B$24,2,2),0)</f>
        <v>0.20499999999999999</v>
      </c>
    </row>
    <row r="1074" spans="1:8" ht="14.25" customHeight="1" x14ac:dyDescent="0.25">
      <c r="A1074" s="28">
        <v>44291</v>
      </c>
      <c r="B1074" s="20">
        <v>2021</v>
      </c>
      <c r="C1074" s="21">
        <v>123.870003</v>
      </c>
      <c r="D1074" s="21">
        <v>126.160004</v>
      </c>
      <c r="E1074" s="21">
        <v>123.07</v>
      </c>
      <c r="F1074" s="21">
        <v>125.900002</v>
      </c>
      <c r="G1074" s="22">
        <v>88651200</v>
      </c>
      <c r="H1074" s="18">
        <f>IFERROR(VLOOKUP(A1074,'I. Dividend Info'!$A$5:$B$24,2,2),0)</f>
        <v>0.20499999999999999</v>
      </c>
    </row>
    <row r="1075" spans="1:8" ht="14.25" customHeight="1" x14ac:dyDescent="0.25">
      <c r="A1075" s="27">
        <v>44292</v>
      </c>
      <c r="B1075" s="17">
        <v>2021</v>
      </c>
      <c r="C1075" s="18">
        <v>126.5</v>
      </c>
      <c r="D1075" s="18">
        <v>127.129997</v>
      </c>
      <c r="E1075" s="18">
        <v>125.650002</v>
      </c>
      <c r="F1075" s="18">
        <v>126.209999</v>
      </c>
      <c r="G1075" s="19">
        <v>80171300</v>
      </c>
      <c r="H1075" s="18">
        <f>IFERROR(VLOOKUP(A1075,'I. Dividend Info'!$A$5:$B$24,2,2),0)</f>
        <v>0.20499999999999999</v>
      </c>
    </row>
    <row r="1076" spans="1:8" ht="14.25" customHeight="1" x14ac:dyDescent="0.25">
      <c r="A1076" s="28">
        <v>44293</v>
      </c>
      <c r="B1076" s="20">
        <v>2021</v>
      </c>
      <c r="C1076" s="21">
        <v>125.83000199999999</v>
      </c>
      <c r="D1076" s="21">
        <v>127.91999800000001</v>
      </c>
      <c r="E1076" s="21">
        <v>125.139999</v>
      </c>
      <c r="F1076" s="21">
        <v>127.900002</v>
      </c>
      <c r="G1076" s="22">
        <v>83466700</v>
      </c>
      <c r="H1076" s="18">
        <f>IFERROR(VLOOKUP(A1076,'I. Dividend Info'!$A$5:$B$24,2,2),0)</f>
        <v>0.20499999999999999</v>
      </c>
    </row>
    <row r="1077" spans="1:8" ht="14.25" customHeight="1" x14ac:dyDescent="0.25">
      <c r="A1077" s="27">
        <v>44294</v>
      </c>
      <c r="B1077" s="17">
        <v>2021</v>
      </c>
      <c r="C1077" s="18">
        <v>128.949997</v>
      </c>
      <c r="D1077" s="18">
        <v>130.38999899999999</v>
      </c>
      <c r="E1077" s="18">
        <v>128.520004</v>
      </c>
      <c r="F1077" s="18">
        <v>130.36000100000001</v>
      </c>
      <c r="G1077" s="19">
        <v>88844600</v>
      </c>
      <c r="H1077" s="18">
        <f>IFERROR(VLOOKUP(A1077,'I. Dividend Info'!$A$5:$B$24,2,2),0)</f>
        <v>0.20499999999999999</v>
      </c>
    </row>
    <row r="1078" spans="1:8" ht="14.25" customHeight="1" x14ac:dyDescent="0.25">
      <c r="A1078" s="28">
        <v>44295</v>
      </c>
      <c r="B1078" s="20">
        <v>2021</v>
      </c>
      <c r="C1078" s="21">
        <v>129.800003</v>
      </c>
      <c r="D1078" s="21">
        <v>133.03999300000001</v>
      </c>
      <c r="E1078" s="21">
        <v>129.470001</v>
      </c>
      <c r="F1078" s="21">
        <v>133</v>
      </c>
      <c r="G1078" s="22">
        <v>106686700</v>
      </c>
      <c r="H1078" s="18">
        <f>IFERROR(VLOOKUP(A1078,'I. Dividend Info'!$A$5:$B$24,2,2),0)</f>
        <v>0.20499999999999999</v>
      </c>
    </row>
    <row r="1079" spans="1:8" ht="14.25" customHeight="1" x14ac:dyDescent="0.25">
      <c r="A1079" s="27">
        <v>44298</v>
      </c>
      <c r="B1079" s="17">
        <v>2021</v>
      </c>
      <c r="C1079" s="18">
        <v>132.520004</v>
      </c>
      <c r="D1079" s="18">
        <v>132.85000600000001</v>
      </c>
      <c r="E1079" s="18">
        <v>130.63000500000001</v>
      </c>
      <c r="F1079" s="18">
        <v>131.240005</v>
      </c>
      <c r="G1079" s="19">
        <v>91420000</v>
      </c>
      <c r="H1079" s="18">
        <f>IFERROR(VLOOKUP(A1079,'I. Dividend Info'!$A$5:$B$24,2,2),0)</f>
        <v>0.20499999999999999</v>
      </c>
    </row>
    <row r="1080" spans="1:8" ht="14.25" customHeight="1" x14ac:dyDescent="0.25">
      <c r="A1080" s="28">
        <v>44299</v>
      </c>
      <c r="B1080" s="20">
        <v>2021</v>
      </c>
      <c r="C1080" s="21">
        <v>132.44000199999999</v>
      </c>
      <c r="D1080" s="21">
        <v>134.66000399999999</v>
      </c>
      <c r="E1080" s="21">
        <v>131.929993</v>
      </c>
      <c r="F1080" s="21">
        <v>134.429993</v>
      </c>
      <c r="G1080" s="22">
        <v>91266500</v>
      </c>
      <c r="H1080" s="18">
        <f>IFERROR(VLOOKUP(A1080,'I. Dividend Info'!$A$5:$B$24,2,2),0)</f>
        <v>0.20499999999999999</v>
      </c>
    </row>
    <row r="1081" spans="1:8" ht="14.25" customHeight="1" x14ac:dyDescent="0.25">
      <c r="A1081" s="27">
        <v>44300</v>
      </c>
      <c r="B1081" s="17">
        <v>2021</v>
      </c>
      <c r="C1081" s="18">
        <v>134.94000199999999</v>
      </c>
      <c r="D1081" s="18">
        <v>135</v>
      </c>
      <c r="E1081" s="18">
        <v>131.66000399999999</v>
      </c>
      <c r="F1081" s="18">
        <v>132.029999</v>
      </c>
      <c r="G1081" s="19">
        <v>87222800</v>
      </c>
      <c r="H1081" s="18">
        <f>IFERROR(VLOOKUP(A1081,'I. Dividend Info'!$A$5:$B$24,2,2),0)</f>
        <v>0.20499999999999999</v>
      </c>
    </row>
    <row r="1082" spans="1:8" ht="14.25" customHeight="1" x14ac:dyDescent="0.25">
      <c r="A1082" s="28">
        <v>44301</v>
      </c>
      <c r="B1082" s="20">
        <v>2021</v>
      </c>
      <c r="C1082" s="21">
        <v>133.820007</v>
      </c>
      <c r="D1082" s="21">
        <v>135</v>
      </c>
      <c r="E1082" s="21">
        <v>133.63999899999999</v>
      </c>
      <c r="F1082" s="21">
        <v>134.5</v>
      </c>
      <c r="G1082" s="22">
        <v>89347100</v>
      </c>
      <c r="H1082" s="18">
        <f>IFERROR(VLOOKUP(A1082,'I. Dividend Info'!$A$5:$B$24,2,2),0)</f>
        <v>0.20499999999999999</v>
      </c>
    </row>
    <row r="1083" spans="1:8" ht="14.25" customHeight="1" x14ac:dyDescent="0.25">
      <c r="A1083" s="27">
        <v>44302</v>
      </c>
      <c r="B1083" s="17">
        <v>2021</v>
      </c>
      <c r="C1083" s="18">
        <v>134.300003</v>
      </c>
      <c r="D1083" s="18">
        <v>134.66999799999999</v>
      </c>
      <c r="E1083" s="18">
        <v>133.279999</v>
      </c>
      <c r="F1083" s="18">
        <v>134.16000399999999</v>
      </c>
      <c r="G1083" s="19">
        <v>84922400</v>
      </c>
      <c r="H1083" s="18">
        <f>IFERROR(VLOOKUP(A1083,'I. Dividend Info'!$A$5:$B$24,2,2),0)</f>
        <v>0.20499999999999999</v>
      </c>
    </row>
    <row r="1084" spans="1:8" ht="14.25" customHeight="1" x14ac:dyDescent="0.25">
      <c r="A1084" s="28">
        <v>44305</v>
      </c>
      <c r="B1084" s="20">
        <v>2021</v>
      </c>
      <c r="C1084" s="21">
        <v>133.509995</v>
      </c>
      <c r="D1084" s="21">
        <v>135.470001</v>
      </c>
      <c r="E1084" s="21">
        <v>133.33999600000001</v>
      </c>
      <c r="F1084" s="21">
        <v>134.83999600000001</v>
      </c>
      <c r="G1084" s="22">
        <v>94264200</v>
      </c>
      <c r="H1084" s="18">
        <f>IFERROR(VLOOKUP(A1084,'I. Dividend Info'!$A$5:$B$24,2,2),0)</f>
        <v>0.20499999999999999</v>
      </c>
    </row>
    <row r="1085" spans="1:8" ht="14.25" customHeight="1" x14ac:dyDescent="0.25">
      <c r="A1085" s="27">
        <v>44306</v>
      </c>
      <c r="B1085" s="17">
        <v>2021</v>
      </c>
      <c r="C1085" s="18">
        <v>135.020004</v>
      </c>
      <c r="D1085" s="18">
        <v>135.529999</v>
      </c>
      <c r="E1085" s="18">
        <v>131.80999800000001</v>
      </c>
      <c r="F1085" s="18">
        <v>133.11000100000001</v>
      </c>
      <c r="G1085" s="19">
        <v>94812300</v>
      </c>
      <c r="H1085" s="18">
        <f>IFERROR(VLOOKUP(A1085,'I. Dividend Info'!$A$5:$B$24,2,2),0)</f>
        <v>0.20499999999999999</v>
      </c>
    </row>
    <row r="1086" spans="1:8" ht="14.25" customHeight="1" x14ac:dyDescent="0.25">
      <c r="A1086" s="28">
        <v>44307</v>
      </c>
      <c r="B1086" s="20">
        <v>2021</v>
      </c>
      <c r="C1086" s="21">
        <v>132.36000100000001</v>
      </c>
      <c r="D1086" s="21">
        <v>133.75</v>
      </c>
      <c r="E1086" s="21">
        <v>131.300003</v>
      </c>
      <c r="F1086" s="21">
        <v>133.5</v>
      </c>
      <c r="G1086" s="22">
        <v>68847100</v>
      </c>
      <c r="H1086" s="18">
        <f>IFERROR(VLOOKUP(A1086,'I. Dividend Info'!$A$5:$B$24,2,2),0)</f>
        <v>0.20499999999999999</v>
      </c>
    </row>
    <row r="1087" spans="1:8" ht="14.25" customHeight="1" x14ac:dyDescent="0.25">
      <c r="A1087" s="27">
        <v>44308</v>
      </c>
      <c r="B1087" s="17">
        <v>2021</v>
      </c>
      <c r="C1087" s="18">
        <v>133.03999300000001</v>
      </c>
      <c r="D1087" s="18">
        <v>134.14999399999999</v>
      </c>
      <c r="E1087" s="18">
        <v>131.41000399999999</v>
      </c>
      <c r="F1087" s="18">
        <v>131.94000199999999</v>
      </c>
      <c r="G1087" s="19">
        <v>84566500</v>
      </c>
      <c r="H1087" s="18">
        <f>IFERROR(VLOOKUP(A1087,'I. Dividend Info'!$A$5:$B$24,2,2),0)</f>
        <v>0.20499999999999999</v>
      </c>
    </row>
    <row r="1088" spans="1:8" ht="14.25" customHeight="1" x14ac:dyDescent="0.25">
      <c r="A1088" s="28">
        <v>44309</v>
      </c>
      <c r="B1088" s="20">
        <v>2021</v>
      </c>
      <c r="C1088" s="21">
        <v>132.16000399999999</v>
      </c>
      <c r="D1088" s="21">
        <v>135.11999499999999</v>
      </c>
      <c r="E1088" s="21">
        <v>132.16000399999999</v>
      </c>
      <c r="F1088" s="21">
        <v>134.320007</v>
      </c>
      <c r="G1088" s="22">
        <v>78657500</v>
      </c>
      <c r="H1088" s="18">
        <f>IFERROR(VLOOKUP(A1088,'I. Dividend Info'!$A$5:$B$24,2,2),0)</f>
        <v>0.20499999999999999</v>
      </c>
    </row>
    <row r="1089" spans="1:8" ht="14.25" customHeight="1" x14ac:dyDescent="0.25">
      <c r="A1089" s="27">
        <v>44312</v>
      </c>
      <c r="B1089" s="17">
        <v>2021</v>
      </c>
      <c r="C1089" s="18">
        <v>134.83000200000001</v>
      </c>
      <c r="D1089" s="18">
        <v>135.05999800000001</v>
      </c>
      <c r="E1089" s="18">
        <v>133.55999800000001</v>
      </c>
      <c r="F1089" s="18">
        <v>134.720001</v>
      </c>
      <c r="G1089" s="19">
        <v>66905100</v>
      </c>
      <c r="H1089" s="18">
        <f>IFERROR(VLOOKUP(A1089,'I. Dividend Info'!$A$5:$B$24,2,2),0)</f>
        <v>0.20499999999999999</v>
      </c>
    </row>
    <row r="1090" spans="1:8" ht="14.25" customHeight="1" x14ac:dyDescent="0.25">
      <c r="A1090" s="28">
        <v>44313</v>
      </c>
      <c r="B1090" s="20">
        <v>2021</v>
      </c>
      <c r="C1090" s="21">
        <v>135.009995</v>
      </c>
      <c r="D1090" s="21">
        <v>135.41000399999999</v>
      </c>
      <c r="E1090" s="21">
        <v>134.11000100000001</v>
      </c>
      <c r="F1090" s="21">
        <v>134.38999899999999</v>
      </c>
      <c r="G1090" s="22">
        <v>66015800</v>
      </c>
      <c r="H1090" s="18">
        <f>IFERROR(VLOOKUP(A1090,'I. Dividend Info'!$A$5:$B$24,2,2),0)</f>
        <v>0.20499999999999999</v>
      </c>
    </row>
    <row r="1091" spans="1:8" ht="14.25" customHeight="1" x14ac:dyDescent="0.25">
      <c r="A1091" s="27">
        <v>44314</v>
      </c>
      <c r="B1091" s="17">
        <v>2021</v>
      </c>
      <c r="C1091" s="18">
        <v>134.30999800000001</v>
      </c>
      <c r="D1091" s="18">
        <v>135.020004</v>
      </c>
      <c r="E1091" s="18">
        <v>133.08000200000001</v>
      </c>
      <c r="F1091" s="18">
        <v>133.58000200000001</v>
      </c>
      <c r="G1091" s="19">
        <v>107760100</v>
      </c>
      <c r="H1091" s="18">
        <f>IFERROR(VLOOKUP(A1091,'I. Dividend Info'!$A$5:$B$24,2,2),0)</f>
        <v>0.20499999999999999</v>
      </c>
    </row>
    <row r="1092" spans="1:8" ht="14.25" customHeight="1" x14ac:dyDescent="0.25">
      <c r="A1092" s="28">
        <v>44315</v>
      </c>
      <c r="B1092" s="20">
        <v>2021</v>
      </c>
      <c r="C1092" s="21">
        <v>136.470001</v>
      </c>
      <c r="D1092" s="21">
        <v>137.070007</v>
      </c>
      <c r="E1092" s="21">
        <v>132.449997</v>
      </c>
      <c r="F1092" s="21">
        <v>133.479996</v>
      </c>
      <c r="G1092" s="22">
        <v>151101000</v>
      </c>
      <c r="H1092" s="18">
        <f>IFERROR(VLOOKUP(A1092,'I. Dividend Info'!$A$5:$B$24,2,2),0)</f>
        <v>0.20499999999999999</v>
      </c>
    </row>
    <row r="1093" spans="1:8" ht="14.25" customHeight="1" x14ac:dyDescent="0.25">
      <c r="A1093" s="27">
        <v>44316</v>
      </c>
      <c r="B1093" s="17">
        <v>2021</v>
      </c>
      <c r="C1093" s="18">
        <v>131.779999</v>
      </c>
      <c r="D1093" s="18">
        <v>133.55999800000001</v>
      </c>
      <c r="E1093" s="18">
        <v>131.070007</v>
      </c>
      <c r="F1093" s="18">
        <v>131.46000699999999</v>
      </c>
      <c r="G1093" s="19">
        <v>109839500</v>
      </c>
      <c r="H1093" s="18">
        <f>IFERROR(VLOOKUP(A1093,'I. Dividend Info'!$A$5:$B$24,2,2),0)</f>
        <v>0.20499999999999999</v>
      </c>
    </row>
    <row r="1094" spans="1:8" ht="14.25" customHeight="1" x14ac:dyDescent="0.25">
      <c r="A1094" s="28">
        <v>44319</v>
      </c>
      <c r="B1094" s="20">
        <v>2021</v>
      </c>
      <c r="C1094" s="21">
        <v>132.03999300000001</v>
      </c>
      <c r="D1094" s="21">
        <v>134.070007</v>
      </c>
      <c r="E1094" s="21">
        <v>131.83000200000001</v>
      </c>
      <c r="F1094" s="21">
        <v>132.53999300000001</v>
      </c>
      <c r="G1094" s="22">
        <v>75135100</v>
      </c>
      <c r="H1094" s="18">
        <f>IFERROR(VLOOKUP(A1094,'I. Dividend Info'!$A$5:$B$24,2,2),0)</f>
        <v>0.20499999999999999</v>
      </c>
    </row>
    <row r="1095" spans="1:8" ht="14.25" customHeight="1" x14ac:dyDescent="0.25">
      <c r="A1095" s="27">
        <v>44320</v>
      </c>
      <c r="B1095" s="17">
        <v>2021</v>
      </c>
      <c r="C1095" s="18">
        <v>131.19000199999999</v>
      </c>
      <c r="D1095" s="18">
        <v>131.490005</v>
      </c>
      <c r="E1095" s="18">
        <v>126.699997</v>
      </c>
      <c r="F1095" s="18">
        <v>127.849998</v>
      </c>
      <c r="G1095" s="19">
        <v>137564700</v>
      </c>
      <c r="H1095" s="18">
        <f>IFERROR(VLOOKUP(A1095,'I. Dividend Info'!$A$5:$B$24,2,2),0)</f>
        <v>0.20499999999999999</v>
      </c>
    </row>
    <row r="1096" spans="1:8" ht="14.25" customHeight="1" x14ac:dyDescent="0.25">
      <c r="A1096" s="28">
        <v>44321</v>
      </c>
      <c r="B1096" s="20">
        <v>2021</v>
      </c>
      <c r="C1096" s="21">
        <v>129.199997</v>
      </c>
      <c r="D1096" s="21">
        <v>130.449997</v>
      </c>
      <c r="E1096" s="21">
        <v>127.970001</v>
      </c>
      <c r="F1096" s="21">
        <v>128.10000600000001</v>
      </c>
      <c r="G1096" s="22">
        <v>84000900</v>
      </c>
      <c r="H1096" s="18">
        <f>IFERROR(VLOOKUP(A1096,'I. Dividend Info'!$A$5:$B$24,2,2),0)</f>
        <v>0.20499999999999999</v>
      </c>
    </row>
    <row r="1097" spans="1:8" ht="14.25" customHeight="1" x14ac:dyDescent="0.25">
      <c r="A1097" s="27">
        <v>44322</v>
      </c>
      <c r="B1097" s="17">
        <v>2021</v>
      </c>
      <c r="C1097" s="18">
        <v>127.889999</v>
      </c>
      <c r="D1097" s="18">
        <v>129.75</v>
      </c>
      <c r="E1097" s="18">
        <v>127.129997</v>
      </c>
      <c r="F1097" s="18">
        <v>129.740005</v>
      </c>
      <c r="G1097" s="19">
        <v>78128300</v>
      </c>
      <c r="H1097" s="18">
        <f>IFERROR(VLOOKUP(A1097,'I. Dividend Info'!$A$5:$B$24,2,2),0)</f>
        <v>0.20499999999999999</v>
      </c>
    </row>
    <row r="1098" spans="1:8" ht="14.25" customHeight="1" x14ac:dyDescent="0.25">
      <c r="A1098" s="28">
        <v>44323</v>
      </c>
      <c r="B1098" s="20">
        <v>2021</v>
      </c>
      <c r="C1098" s="21">
        <v>130.85000600000001</v>
      </c>
      <c r="D1098" s="21">
        <v>131.259995</v>
      </c>
      <c r="E1098" s="21">
        <v>129.479996</v>
      </c>
      <c r="F1098" s="21">
        <v>130.21000699999999</v>
      </c>
      <c r="G1098" s="22">
        <v>78973300</v>
      </c>
      <c r="H1098" s="18">
        <f>IFERROR(VLOOKUP(A1098,'I. Dividend Info'!$A$5:$B$24,2,2),0)</f>
        <v>0.22</v>
      </c>
    </row>
    <row r="1099" spans="1:8" ht="14.25" customHeight="1" x14ac:dyDescent="0.25">
      <c r="A1099" s="27">
        <v>44326</v>
      </c>
      <c r="B1099" s="17">
        <v>2021</v>
      </c>
      <c r="C1099" s="18">
        <v>129.41000399999999</v>
      </c>
      <c r="D1099" s="18">
        <v>129.53999300000001</v>
      </c>
      <c r="E1099" s="18">
        <v>126.80999799999999</v>
      </c>
      <c r="F1099" s="18">
        <v>126.849998</v>
      </c>
      <c r="G1099" s="19">
        <v>88071200</v>
      </c>
      <c r="H1099" s="18">
        <f>IFERROR(VLOOKUP(A1099,'I. Dividend Info'!$A$5:$B$24,2,2),0)</f>
        <v>0.22</v>
      </c>
    </row>
    <row r="1100" spans="1:8" ht="14.25" customHeight="1" x14ac:dyDescent="0.25">
      <c r="A1100" s="28">
        <v>44327</v>
      </c>
      <c r="B1100" s="20">
        <v>2021</v>
      </c>
      <c r="C1100" s="21">
        <v>123.5</v>
      </c>
      <c r="D1100" s="21">
        <v>126.269997</v>
      </c>
      <c r="E1100" s="21">
        <v>122.769997</v>
      </c>
      <c r="F1100" s="21">
        <v>125.910004</v>
      </c>
      <c r="G1100" s="22">
        <v>126142800</v>
      </c>
      <c r="H1100" s="18">
        <f>IFERROR(VLOOKUP(A1100,'I. Dividend Info'!$A$5:$B$24,2,2),0)</f>
        <v>0.22</v>
      </c>
    </row>
    <row r="1101" spans="1:8" ht="14.25" customHeight="1" x14ac:dyDescent="0.25">
      <c r="A1101" s="27">
        <v>44328</v>
      </c>
      <c r="B1101" s="17">
        <v>2021</v>
      </c>
      <c r="C1101" s="18">
        <v>123.400002</v>
      </c>
      <c r="D1101" s="18">
        <v>124.639999</v>
      </c>
      <c r="E1101" s="18">
        <v>122.25</v>
      </c>
      <c r="F1101" s="18">
        <v>122.769997</v>
      </c>
      <c r="G1101" s="19">
        <v>112172300</v>
      </c>
      <c r="H1101" s="18">
        <f>IFERROR(VLOOKUP(A1101,'I. Dividend Info'!$A$5:$B$24,2,2),0)</f>
        <v>0.22</v>
      </c>
    </row>
    <row r="1102" spans="1:8" ht="14.25" customHeight="1" x14ac:dyDescent="0.25">
      <c r="A1102" s="28">
        <v>44329</v>
      </c>
      <c r="B1102" s="20">
        <v>2021</v>
      </c>
      <c r="C1102" s="21">
        <v>124.58000199999999</v>
      </c>
      <c r="D1102" s="21">
        <v>126.150002</v>
      </c>
      <c r="E1102" s="21">
        <v>124.260002</v>
      </c>
      <c r="F1102" s="21">
        <v>124.970001</v>
      </c>
      <c r="G1102" s="22">
        <v>105861300</v>
      </c>
      <c r="H1102" s="18">
        <f>IFERROR(VLOOKUP(A1102,'I. Dividend Info'!$A$5:$B$24,2,2),0)</f>
        <v>0.22</v>
      </c>
    </row>
    <row r="1103" spans="1:8" ht="14.25" customHeight="1" x14ac:dyDescent="0.25">
      <c r="A1103" s="27">
        <v>44330</v>
      </c>
      <c r="B1103" s="17">
        <v>2021</v>
      </c>
      <c r="C1103" s="18">
        <v>126.25</v>
      </c>
      <c r="D1103" s="18">
        <v>127.889999</v>
      </c>
      <c r="E1103" s="18">
        <v>125.849998</v>
      </c>
      <c r="F1103" s="18">
        <v>127.449997</v>
      </c>
      <c r="G1103" s="19">
        <v>81918000</v>
      </c>
      <c r="H1103" s="18">
        <f>IFERROR(VLOOKUP(A1103,'I. Dividend Info'!$A$5:$B$24,2,2),0)</f>
        <v>0.22</v>
      </c>
    </row>
    <row r="1104" spans="1:8" ht="14.25" customHeight="1" x14ac:dyDescent="0.25">
      <c r="A1104" s="28">
        <v>44333</v>
      </c>
      <c r="B1104" s="20">
        <v>2021</v>
      </c>
      <c r="C1104" s="21">
        <v>126.82</v>
      </c>
      <c r="D1104" s="21">
        <v>126.93</v>
      </c>
      <c r="E1104" s="21">
        <v>125.16999800000001</v>
      </c>
      <c r="F1104" s="21">
        <v>126.269997</v>
      </c>
      <c r="G1104" s="22">
        <v>74244600</v>
      </c>
      <c r="H1104" s="18">
        <f>IFERROR(VLOOKUP(A1104,'I. Dividend Info'!$A$5:$B$24,2,2),0)</f>
        <v>0.22</v>
      </c>
    </row>
    <row r="1105" spans="1:8" ht="14.25" customHeight="1" x14ac:dyDescent="0.25">
      <c r="A1105" s="27">
        <v>44334</v>
      </c>
      <c r="B1105" s="17">
        <v>2021</v>
      </c>
      <c r="C1105" s="18">
        <v>126.55999799999999</v>
      </c>
      <c r="D1105" s="18">
        <v>126.989998</v>
      </c>
      <c r="E1105" s="18">
        <v>124.779999</v>
      </c>
      <c r="F1105" s="18">
        <v>124.849998</v>
      </c>
      <c r="G1105" s="19">
        <v>63342900</v>
      </c>
      <c r="H1105" s="18">
        <f>IFERROR(VLOOKUP(A1105,'I. Dividend Info'!$A$5:$B$24,2,2),0)</f>
        <v>0.22</v>
      </c>
    </row>
    <row r="1106" spans="1:8" ht="14.25" customHeight="1" x14ac:dyDescent="0.25">
      <c r="A1106" s="28">
        <v>44335</v>
      </c>
      <c r="B1106" s="20">
        <v>2021</v>
      </c>
      <c r="C1106" s="21">
        <v>123.160004</v>
      </c>
      <c r="D1106" s="21">
        <v>124.91999800000001</v>
      </c>
      <c r="E1106" s="21">
        <v>122.860001</v>
      </c>
      <c r="F1106" s="21">
        <v>124.69000200000001</v>
      </c>
      <c r="G1106" s="22">
        <v>92612000</v>
      </c>
      <c r="H1106" s="18">
        <f>IFERROR(VLOOKUP(A1106,'I. Dividend Info'!$A$5:$B$24,2,2),0)</f>
        <v>0.22</v>
      </c>
    </row>
    <row r="1107" spans="1:8" ht="14.25" customHeight="1" x14ac:dyDescent="0.25">
      <c r="A1107" s="27">
        <v>44336</v>
      </c>
      <c r="B1107" s="17">
        <v>2021</v>
      </c>
      <c r="C1107" s="18">
        <v>125.230003</v>
      </c>
      <c r="D1107" s="18">
        <v>127.720001</v>
      </c>
      <c r="E1107" s="18">
        <v>125.099998</v>
      </c>
      <c r="F1107" s="18">
        <v>127.30999799999999</v>
      </c>
      <c r="G1107" s="19">
        <v>76857100</v>
      </c>
      <c r="H1107" s="18">
        <f>IFERROR(VLOOKUP(A1107,'I. Dividend Info'!$A$5:$B$24,2,2),0)</f>
        <v>0.22</v>
      </c>
    </row>
    <row r="1108" spans="1:8" ht="14.25" customHeight="1" x14ac:dyDescent="0.25">
      <c r="A1108" s="28">
        <v>44337</v>
      </c>
      <c r="B1108" s="20">
        <v>2021</v>
      </c>
      <c r="C1108" s="21">
        <v>127.82</v>
      </c>
      <c r="D1108" s="21">
        <v>128</v>
      </c>
      <c r="E1108" s="21">
        <v>125.209999</v>
      </c>
      <c r="F1108" s="21">
        <v>125.43</v>
      </c>
      <c r="G1108" s="22">
        <v>79295400</v>
      </c>
      <c r="H1108" s="18">
        <f>IFERROR(VLOOKUP(A1108,'I. Dividend Info'!$A$5:$B$24,2,2),0)</f>
        <v>0.22</v>
      </c>
    </row>
    <row r="1109" spans="1:8" ht="14.25" customHeight="1" x14ac:dyDescent="0.25">
      <c r="A1109" s="27">
        <v>44340</v>
      </c>
      <c r="B1109" s="17">
        <v>2021</v>
      </c>
      <c r="C1109" s="18">
        <v>126.010002</v>
      </c>
      <c r="D1109" s="18">
        <v>127.94000200000001</v>
      </c>
      <c r="E1109" s="18">
        <v>125.94000200000001</v>
      </c>
      <c r="F1109" s="18">
        <v>127.099998</v>
      </c>
      <c r="G1109" s="19">
        <v>63092900</v>
      </c>
      <c r="H1109" s="18">
        <f>IFERROR(VLOOKUP(A1109,'I. Dividend Info'!$A$5:$B$24,2,2),0)</f>
        <v>0.22</v>
      </c>
    </row>
    <row r="1110" spans="1:8" ht="14.25" customHeight="1" x14ac:dyDescent="0.25">
      <c r="A1110" s="28">
        <v>44341</v>
      </c>
      <c r="B1110" s="20">
        <v>2021</v>
      </c>
      <c r="C1110" s="21">
        <v>127.82</v>
      </c>
      <c r="D1110" s="21">
        <v>128.320007</v>
      </c>
      <c r="E1110" s="21">
        <v>126.32</v>
      </c>
      <c r="F1110" s="21">
        <v>126.900002</v>
      </c>
      <c r="G1110" s="22">
        <v>72009500</v>
      </c>
      <c r="H1110" s="18">
        <f>IFERROR(VLOOKUP(A1110,'I. Dividend Info'!$A$5:$B$24,2,2),0)</f>
        <v>0.22</v>
      </c>
    </row>
    <row r="1111" spans="1:8" ht="14.25" customHeight="1" x14ac:dyDescent="0.25">
      <c r="A1111" s="27">
        <v>44342</v>
      </c>
      <c r="B1111" s="17">
        <v>2021</v>
      </c>
      <c r="C1111" s="18">
        <v>126.959999</v>
      </c>
      <c r="D1111" s="18">
        <v>127.389999</v>
      </c>
      <c r="E1111" s="18">
        <v>126.41999800000001</v>
      </c>
      <c r="F1111" s="18">
        <v>126.849998</v>
      </c>
      <c r="G1111" s="19">
        <v>56575900</v>
      </c>
      <c r="H1111" s="18">
        <f>IFERROR(VLOOKUP(A1111,'I. Dividend Info'!$A$5:$B$24,2,2),0)</f>
        <v>0.22</v>
      </c>
    </row>
    <row r="1112" spans="1:8" ht="14.25" customHeight="1" x14ac:dyDescent="0.25">
      <c r="A1112" s="28">
        <v>44343</v>
      </c>
      <c r="B1112" s="20">
        <v>2021</v>
      </c>
      <c r="C1112" s="21">
        <v>126.44000200000001</v>
      </c>
      <c r="D1112" s="21">
        <v>127.639999</v>
      </c>
      <c r="E1112" s="21">
        <v>125.08000199999999</v>
      </c>
      <c r="F1112" s="21">
        <v>125.279999</v>
      </c>
      <c r="G1112" s="22">
        <v>94625600</v>
      </c>
      <c r="H1112" s="18">
        <f>IFERROR(VLOOKUP(A1112,'I. Dividend Info'!$A$5:$B$24,2,2),0)</f>
        <v>0.22</v>
      </c>
    </row>
    <row r="1113" spans="1:8" ht="14.25" customHeight="1" x14ac:dyDescent="0.25">
      <c r="A1113" s="27">
        <v>44344</v>
      </c>
      <c r="B1113" s="17">
        <v>2021</v>
      </c>
      <c r="C1113" s="18">
        <v>125.57</v>
      </c>
      <c r="D1113" s="18">
        <v>125.800003</v>
      </c>
      <c r="E1113" s="18">
        <v>124.550003</v>
      </c>
      <c r="F1113" s="18">
        <v>124.610001</v>
      </c>
      <c r="G1113" s="19">
        <v>71311100</v>
      </c>
      <c r="H1113" s="18">
        <f>IFERROR(VLOOKUP(A1113,'I. Dividend Info'!$A$5:$B$24,2,2),0)</f>
        <v>0.22</v>
      </c>
    </row>
    <row r="1114" spans="1:8" ht="14.25" customHeight="1" x14ac:dyDescent="0.25">
      <c r="A1114" s="28">
        <v>44348</v>
      </c>
      <c r="B1114" s="20">
        <v>2021</v>
      </c>
      <c r="C1114" s="21">
        <v>125.08000199999999</v>
      </c>
      <c r="D1114" s="21">
        <v>125.349998</v>
      </c>
      <c r="E1114" s="21">
        <v>123.94000200000001</v>
      </c>
      <c r="F1114" s="21">
        <v>124.279999</v>
      </c>
      <c r="G1114" s="22">
        <v>67637100</v>
      </c>
      <c r="H1114" s="18">
        <f>IFERROR(VLOOKUP(A1114,'I. Dividend Info'!$A$5:$B$24,2,2),0)</f>
        <v>0.22</v>
      </c>
    </row>
    <row r="1115" spans="1:8" ht="14.25" customHeight="1" x14ac:dyDescent="0.25">
      <c r="A1115" s="27">
        <v>44349</v>
      </c>
      <c r="B1115" s="17">
        <v>2021</v>
      </c>
      <c r="C1115" s="18">
        <v>124.279999</v>
      </c>
      <c r="D1115" s="18">
        <v>125.239998</v>
      </c>
      <c r="E1115" s="18">
        <v>124.050003</v>
      </c>
      <c r="F1115" s="18">
        <v>125.05999799999999</v>
      </c>
      <c r="G1115" s="19">
        <v>59278900</v>
      </c>
      <c r="H1115" s="18">
        <f>IFERROR(VLOOKUP(A1115,'I. Dividend Info'!$A$5:$B$24,2,2),0)</f>
        <v>0.22</v>
      </c>
    </row>
    <row r="1116" spans="1:8" ht="14.25" customHeight="1" x14ac:dyDescent="0.25">
      <c r="A1116" s="28">
        <v>44350</v>
      </c>
      <c r="B1116" s="20">
        <v>2021</v>
      </c>
      <c r="C1116" s="21">
        <v>124.68</v>
      </c>
      <c r="D1116" s="21">
        <v>124.849998</v>
      </c>
      <c r="E1116" s="21">
        <v>123.129997</v>
      </c>
      <c r="F1116" s="21">
        <v>123.540001</v>
      </c>
      <c r="G1116" s="22">
        <v>76229200</v>
      </c>
      <c r="H1116" s="18">
        <f>IFERROR(VLOOKUP(A1116,'I. Dividend Info'!$A$5:$B$24,2,2),0)</f>
        <v>0.22</v>
      </c>
    </row>
    <row r="1117" spans="1:8" ht="14.25" customHeight="1" x14ac:dyDescent="0.25">
      <c r="A1117" s="27">
        <v>44351</v>
      </c>
      <c r="B1117" s="17">
        <v>2021</v>
      </c>
      <c r="C1117" s="18">
        <v>124.07</v>
      </c>
      <c r="D1117" s="18">
        <v>126.160004</v>
      </c>
      <c r="E1117" s="18">
        <v>123.849998</v>
      </c>
      <c r="F1117" s="18">
        <v>125.889999</v>
      </c>
      <c r="G1117" s="19">
        <v>75169300</v>
      </c>
      <c r="H1117" s="18">
        <f>IFERROR(VLOOKUP(A1117,'I. Dividend Info'!$A$5:$B$24,2,2),0)</f>
        <v>0.22</v>
      </c>
    </row>
    <row r="1118" spans="1:8" ht="14.25" customHeight="1" x14ac:dyDescent="0.25">
      <c r="A1118" s="28">
        <v>44354</v>
      </c>
      <c r="B1118" s="20">
        <v>2021</v>
      </c>
      <c r="C1118" s="21">
        <v>126.16999800000001</v>
      </c>
      <c r="D1118" s="21">
        <v>126.32</v>
      </c>
      <c r="E1118" s="21">
        <v>124.83000199999999</v>
      </c>
      <c r="F1118" s="21">
        <v>125.900002</v>
      </c>
      <c r="G1118" s="22">
        <v>71057600</v>
      </c>
      <c r="H1118" s="18">
        <f>IFERROR(VLOOKUP(A1118,'I. Dividend Info'!$A$5:$B$24,2,2),0)</f>
        <v>0.22</v>
      </c>
    </row>
    <row r="1119" spans="1:8" ht="14.25" customHeight="1" x14ac:dyDescent="0.25">
      <c r="A1119" s="27">
        <v>44355</v>
      </c>
      <c r="B1119" s="17">
        <v>2021</v>
      </c>
      <c r="C1119" s="18">
        <v>126.599998</v>
      </c>
      <c r="D1119" s="18">
        <v>128.46000699999999</v>
      </c>
      <c r="E1119" s="18">
        <v>126.209999</v>
      </c>
      <c r="F1119" s="18">
        <v>126.739998</v>
      </c>
      <c r="G1119" s="19">
        <v>74403800</v>
      </c>
      <c r="H1119" s="18">
        <f>IFERROR(VLOOKUP(A1119,'I. Dividend Info'!$A$5:$B$24,2,2),0)</f>
        <v>0.22</v>
      </c>
    </row>
    <row r="1120" spans="1:8" ht="14.25" customHeight="1" x14ac:dyDescent="0.25">
      <c r="A1120" s="28">
        <v>44356</v>
      </c>
      <c r="B1120" s="20">
        <v>2021</v>
      </c>
      <c r="C1120" s="21">
        <v>127.209999</v>
      </c>
      <c r="D1120" s="21">
        <v>127.75</v>
      </c>
      <c r="E1120" s="21">
        <v>126.519997</v>
      </c>
      <c r="F1120" s="21">
        <v>127.129997</v>
      </c>
      <c r="G1120" s="22">
        <v>56877900</v>
      </c>
      <c r="H1120" s="18">
        <f>IFERROR(VLOOKUP(A1120,'I. Dividend Info'!$A$5:$B$24,2,2),0)</f>
        <v>0.22</v>
      </c>
    </row>
    <row r="1121" spans="1:8" ht="14.25" customHeight="1" x14ac:dyDescent="0.25">
      <c r="A1121" s="27">
        <v>44357</v>
      </c>
      <c r="B1121" s="17">
        <v>2021</v>
      </c>
      <c r="C1121" s="18">
        <v>127.019997</v>
      </c>
      <c r="D1121" s="18">
        <v>128.19000199999999</v>
      </c>
      <c r="E1121" s="18">
        <v>125.94000200000001</v>
      </c>
      <c r="F1121" s="18">
        <v>126.110001</v>
      </c>
      <c r="G1121" s="19">
        <v>71186400</v>
      </c>
      <c r="H1121" s="18">
        <f>IFERROR(VLOOKUP(A1121,'I. Dividend Info'!$A$5:$B$24,2,2),0)</f>
        <v>0.22</v>
      </c>
    </row>
    <row r="1122" spans="1:8" ht="14.25" customHeight="1" x14ac:dyDescent="0.25">
      <c r="A1122" s="28">
        <v>44358</v>
      </c>
      <c r="B1122" s="20">
        <v>2021</v>
      </c>
      <c r="C1122" s="21">
        <v>126.529999</v>
      </c>
      <c r="D1122" s="21">
        <v>127.44000200000001</v>
      </c>
      <c r="E1122" s="21">
        <v>126.099998</v>
      </c>
      <c r="F1122" s="21">
        <v>127.349998</v>
      </c>
      <c r="G1122" s="22">
        <v>53522400</v>
      </c>
      <c r="H1122" s="18">
        <f>IFERROR(VLOOKUP(A1122,'I. Dividend Info'!$A$5:$B$24,2,2),0)</f>
        <v>0.22</v>
      </c>
    </row>
    <row r="1123" spans="1:8" ht="14.25" customHeight="1" x14ac:dyDescent="0.25">
      <c r="A1123" s="27">
        <v>44361</v>
      </c>
      <c r="B1123" s="17">
        <v>2021</v>
      </c>
      <c r="C1123" s="18">
        <v>127.82</v>
      </c>
      <c r="D1123" s="18">
        <v>130.53999300000001</v>
      </c>
      <c r="E1123" s="18">
        <v>127.07</v>
      </c>
      <c r="F1123" s="18">
        <v>130.479996</v>
      </c>
      <c r="G1123" s="19">
        <v>96906500</v>
      </c>
      <c r="H1123" s="18">
        <f>IFERROR(VLOOKUP(A1123,'I. Dividend Info'!$A$5:$B$24,2,2),0)</f>
        <v>0.22</v>
      </c>
    </row>
    <row r="1124" spans="1:8" ht="14.25" customHeight="1" x14ac:dyDescent="0.25">
      <c r="A1124" s="28">
        <v>44362</v>
      </c>
      <c r="B1124" s="20">
        <v>2021</v>
      </c>
      <c r="C1124" s="21">
        <v>129.94000199999999</v>
      </c>
      <c r="D1124" s="21">
        <v>130.60000600000001</v>
      </c>
      <c r="E1124" s="21">
        <v>129.38999899999999</v>
      </c>
      <c r="F1124" s="21">
        <v>129.63999899999999</v>
      </c>
      <c r="G1124" s="22">
        <v>62746300</v>
      </c>
      <c r="H1124" s="18">
        <f>IFERROR(VLOOKUP(A1124,'I. Dividend Info'!$A$5:$B$24,2,2),0)</f>
        <v>0.22</v>
      </c>
    </row>
    <row r="1125" spans="1:8" ht="14.25" customHeight="1" x14ac:dyDescent="0.25">
      <c r="A1125" s="27">
        <v>44363</v>
      </c>
      <c r="B1125" s="17">
        <v>2021</v>
      </c>
      <c r="C1125" s="18">
        <v>130.36999499999999</v>
      </c>
      <c r="D1125" s="18">
        <v>130.88999899999999</v>
      </c>
      <c r="E1125" s="18">
        <v>128.46000699999999</v>
      </c>
      <c r="F1125" s="18">
        <v>130.14999399999999</v>
      </c>
      <c r="G1125" s="19">
        <v>91815000</v>
      </c>
      <c r="H1125" s="18">
        <f>IFERROR(VLOOKUP(A1125,'I. Dividend Info'!$A$5:$B$24,2,2),0)</f>
        <v>0.22</v>
      </c>
    </row>
    <row r="1126" spans="1:8" ht="14.25" customHeight="1" x14ac:dyDescent="0.25">
      <c r="A1126" s="28">
        <v>44364</v>
      </c>
      <c r="B1126" s="20">
        <v>2021</v>
      </c>
      <c r="C1126" s="21">
        <v>129.800003</v>
      </c>
      <c r="D1126" s="21">
        <v>132.550003</v>
      </c>
      <c r="E1126" s="21">
        <v>129.64999399999999</v>
      </c>
      <c r="F1126" s="21">
        <v>131.78999300000001</v>
      </c>
      <c r="G1126" s="22">
        <v>96721700</v>
      </c>
      <c r="H1126" s="18">
        <f>IFERROR(VLOOKUP(A1126,'I. Dividend Info'!$A$5:$B$24,2,2),0)</f>
        <v>0.22</v>
      </c>
    </row>
    <row r="1127" spans="1:8" ht="14.25" customHeight="1" x14ac:dyDescent="0.25">
      <c r="A1127" s="27">
        <v>44365</v>
      </c>
      <c r="B1127" s="17">
        <v>2021</v>
      </c>
      <c r="C1127" s="18">
        <v>130.71000699999999</v>
      </c>
      <c r="D1127" s="18">
        <v>131.509995</v>
      </c>
      <c r="E1127" s="18">
        <v>130.240005</v>
      </c>
      <c r="F1127" s="18">
        <v>130.46000699999999</v>
      </c>
      <c r="G1127" s="19">
        <v>108953300</v>
      </c>
      <c r="H1127" s="18">
        <f>IFERROR(VLOOKUP(A1127,'I. Dividend Info'!$A$5:$B$24,2,2),0)</f>
        <v>0.22</v>
      </c>
    </row>
    <row r="1128" spans="1:8" ht="14.25" customHeight="1" x14ac:dyDescent="0.25">
      <c r="A1128" s="28">
        <v>44368</v>
      </c>
      <c r="B1128" s="20">
        <v>2021</v>
      </c>
      <c r="C1128" s="21">
        <v>130.300003</v>
      </c>
      <c r="D1128" s="21">
        <v>132.41000399999999</v>
      </c>
      <c r="E1128" s="21">
        <v>129.21000699999999</v>
      </c>
      <c r="F1128" s="21">
        <v>132.300003</v>
      </c>
      <c r="G1128" s="22">
        <v>79663300</v>
      </c>
      <c r="H1128" s="18">
        <f>IFERROR(VLOOKUP(A1128,'I. Dividend Info'!$A$5:$B$24,2,2),0)</f>
        <v>0.22</v>
      </c>
    </row>
    <row r="1129" spans="1:8" ht="14.25" customHeight="1" x14ac:dyDescent="0.25">
      <c r="A1129" s="27">
        <v>44369</v>
      </c>
      <c r="B1129" s="17">
        <v>2021</v>
      </c>
      <c r="C1129" s="18">
        <v>132.13000500000001</v>
      </c>
      <c r="D1129" s="18">
        <v>134.08000200000001</v>
      </c>
      <c r="E1129" s="18">
        <v>131.61999499999999</v>
      </c>
      <c r="F1129" s="18">
        <v>133.979996</v>
      </c>
      <c r="G1129" s="19">
        <v>74783600</v>
      </c>
      <c r="H1129" s="18">
        <f>IFERROR(VLOOKUP(A1129,'I. Dividend Info'!$A$5:$B$24,2,2),0)</f>
        <v>0.22</v>
      </c>
    </row>
    <row r="1130" spans="1:8" ht="14.25" customHeight="1" x14ac:dyDescent="0.25">
      <c r="A1130" s="28">
        <v>44370</v>
      </c>
      <c r="B1130" s="20">
        <v>2021</v>
      </c>
      <c r="C1130" s="21">
        <v>133.770004</v>
      </c>
      <c r="D1130" s="21">
        <v>134.320007</v>
      </c>
      <c r="E1130" s="21">
        <v>133.229996</v>
      </c>
      <c r="F1130" s="21">
        <v>133.699997</v>
      </c>
      <c r="G1130" s="22">
        <v>60214200</v>
      </c>
      <c r="H1130" s="18">
        <f>IFERROR(VLOOKUP(A1130,'I. Dividend Info'!$A$5:$B$24,2,2),0)</f>
        <v>0.22</v>
      </c>
    </row>
    <row r="1131" spans="1:8" ht="14.25" customHeight="1" x14ac:dyDescent="0.25">
      <c r="A1131" s="27">
        <v>44371</v>
      </c>
      <c r="B1131" s="17">
        <v>2021</v>
      </c>
      <c r="C1131" s="18">
        <v>134.449997</v>
      </c>
      <c r="D1131" s="18">
        <v>134.63999899999999</v>
      </c>
      <c r="E1131" s="18">
        <v>132.929993</v>
      </c>
      <c r="F1131" s="18">
        <v>133.41000399999999</v>
      </c>
      <c r="G1131" s="19">
        <v>68711000</v>
      </c>
      <c r="H1131" s="18">
        <f>IFERROR(VLOOKUP(A1131,'I. Dividend Info'!$A$5:$B$24,2,2),0)</f>
        <v>0.22</v>
      </c>
    </row>
    <row r="1132" spans="1:8" ht="14.25" customHeight="1" x14ac:dyDescent="0.25">
      <c r="A1132" s="28">
        <v>44372</v>
      </c>
      <c r="B1132" s="20">
        <v>2021</v>
      </c>
      <c r="C1132" s="21">
        <v>133.46000699999999</v>
      </c>
      <c r="D1132" s="21">
        <v>133.88999899999999</v>
      </c>
      <c r="E1132" s="21">
        <v>132.80999800000001</v>
      </c>
      <c r="F1132" s="21">
        <v>133.11000100000001</v>
      </c>
      <c r="G1132" s="22">
        <v>70783700</v>
      </c>
      <c r="H1132" s="18">
        <f>IFERROR(VLOOKUP(A1132,'I. Dividend Info'!$A$5:$B$24,2,2),0)</f>
        <v>0.22</v>
      </c>
    </row>
    <row r="1133" spans="1:8" ht="14.25" customHeight="1" x14ac:dyDescent="0.25">
      <c r="A1133" s="27">
        <v>44375</v>
      </c>
      <c r="B1133" s="17">
        <v>2021</v>
      </c>
      <c r="C1133" s="18">
        <v>133.41000399999999</v>
      </c>
      <c r="D1133" s="18">
        <v>135.25</v>
      </c>
      <c r="E1133" s="18">
        <v>133.35000600000001</v>
      </c>
      <c r="F1133" s="18">
        <v>134.779999</v>
      </c>
      <c r="G1133" s="19">
        <v>62111300</v>
      </c>
      <c r="H1133" s="18">
        <f>IFERROR(VLOOKUP(A1133,'I. Dividend Info'!$A$5:$B$24,2,2),0)</f>
        <v>0.22</v>
      </c>
    </row>
    <row r="1134" spans="1:8" ht="14.25" customHeight="1" x14ac:dyDescent="0.25">
      <c r="A1134" s="28">
        <v>44376</v>
      </c>
      <c r="B1134" s="20">
        <v>2021</v>
      </c>
      <c r="C1134" s="21">
        <v>134.800003</v>
      </c>
      <c r="D1134" s="21">
        <v>136.490005</v>
      </c>
      <c r="E1134" s="21">
        <v>134.35000600000001</v>
      </c>
      <c r="F1134" s="21">
        <v>136.33000200000001</v>
      </c>
      <c r="G1134" s="22">
        <v>64556100</v>
      </c>
      <c r="H1134" s="18">
        <f>IFERROR(VLOOKUP(A1134,'I. Dividend Info'!$A$5:$B$24,2,2),0)</f>
        <v>0.22</v>
      </c>
    </row>
    <row r="1135" spans="1:8" ht="14.25" customHeight="1" x14ac:dyDescent="0.25">
      <c r="A1135" s="27">
        <v>44377</v>
      </c>
      <c r="B1135" s="17">
        <v>2021</v>
      </c>
      <c r="C1135" s="18">
        <v>136.16999799999999</v>
      </c>
      <c r="D1135" s="18">
        <v>137.41000399999999</v>
      </c>
      <c r="E1135" s="18">
        <v>135.86999499999999</v>
      </c>
      <c r="F1135" s="18">
        <v>136.96000699999999</v>
      </c>
      <c r="G1135" s="19">
        <v>63261400</v>
      </c>
      <c r="H1135" s="18">
        <f>IFERROR(VLOOKUP(A1135,'I. Dividend Info'!$A$5:$B$24,2,2),0)</f>
        <v>0.22</v>
      </c>
    </row>
    <row r="1136" spans="1:8" ht="14.25" customHeight="1" x14ac:dyDescent="0.25">
      <c r="A1136" s="28">
        <v>44378</v>
      </c>
      <c r="B1136" s="20">
        <v>2021</v>
      </c>
      <c r="C1136" s="21">
        <v>136.60000600000001</v>
      </c>
      <c r="D1136" s="21">
        <v>137.33000200000001</v>
      </c>
      <c r="E1136" s="21">
        <v>135.759995</v>
      </c>
      <c r="F1136" s="21">
        <v>137.270004</v>
      </c>
      <c r="G1136" s="22">
        <v>52485800</v>
      </c>
      <c r="H1136" s="18">
        <f>IFERROR(VLOOKUP(A1136,'I. Dividend Info'!$A$5:$B$24,2,2),0)</f>
        <v>0.22</v>
      </c>
    </row>
    <row r="1137" spans="1:8" ht="14.25" customHeight="1" x14ac:dyDescent="0.25">
      <c r="A1137" s="27">
        <v>44379</v>
      </c>
      <c r="B1137" s="17">
        <v>2021</v>
      </c>
      <c r="C1137" s="18">
        <v>137.89999399999999</v>
      </c>
      <c r="D1137" s="18">
        <v>140</v>
      </c>
      <c r="E1137" s="18">
        <v>137.75</v>
      </c>
      <c r="F1137" s="18">
        <v>139.96000699999999</v>
      </c>
      <c r="G1137" s="19">
        <v>78852600</v>
      </c>
      <c r="H1137" s="18">
        <f>IFERROR(VLOOKUP(A1137,'I. Dividend Info'!$A$5:$B$24,2,2),0)</f>
        <v>0.22</v>
      </c>
    </row>
    <row r="1138" spans="1:8" ht="14.25" customHeight="1" x14ac:dyDescent="0.25">
      <c r="A1138" s="28">
        <v>44383</v>
      </c>
      <c r="B1138" s="20">
        <v>2021</v>
      </c>
      <c r="C1138" s="21">
        <v>140.070007</v>
      </c>
      <c r="D1138" s="21">
        <v>143.14999399999999</v>
      </c>
      <c r="E1138" s="21">
        <v>140.070007</v>
      </c>
      <c r="F1138" s="21">
        <v>142.020004</v>
      </c>
      <c r="G1138" s="22">
        <v>108181800</v>
      </c>
      <c r="H1138" s="18">
        <f>IFERROR(VLOOKUP(A1138,'I. Dividend Info'!$A$5:$B$24,2,2),0)</f>
        <v>0.22</v>
      </c>
    </row>
    <row r="1139" spans="1:8" ht="14.25" customHeight="1" x14ac:dyDescent="0.25">
      <c r="A1139" s="27">
        <v>44384</v>
      </c>
      <c r="B1139" s="17">
        <v>2021</v>
      </c>
      <c r="C1139" s="18">
        <v>143.53999300000001</v>
      </c>
      <c r="D1139" s="18">
        <v>144.88999899999999</v>
      </c>
      <c r="E1139" s="18">
        <v>142.66000399999999</v>
      </c>
      <c r="F1139" s="18">
        <v>144.570007</v>
      </c>
      <c r="G1139" s="19">
        <v>104911600</v>
      </c>
      <c r="H1139" s="18">
        <f>IFERROR(VLOOKUP(A1139,'I. Dividend Info'!$A$5:$B$24,2,2),0)</f>
        <v>0.22</v>
      </c>
    </row>
    <row r="1140" spans="1:8" ht="14.25" customHeight="1" x14ac:dyDescent="0.25">
      <c r="A1140" s="28">
        <v>44385</v>
      </c>
      <c r="B1140" s="20">
        <v>2021</v>
      </c>
      <c r="C1140" s="21">
        <v>141.58000200000001</v>
      </c>
      <c r="D1140" s="21">
        <v>144.05999800000001</v>
      </c>
      <c r="E1140" s="21">
        <v>140.66999799999999</v>
      </c>
      <c r="F1140" s="21">
        <v>143.240005</v>
      </c>
      <c r="G1140" s="22">
        <v>105575500</v>
      </c>
      <c r="H1140" s="18">
        <f>IFERROR(VLOOKUP(A1140,'I. Dividend Info'!$A$5:$B$24,2,2),0)</f>
        <v>0.22</v>
      </c>
    </row>
    <row r="1141" spans="1:8" ht="14.25" customHeight="1" x14ac:dyDescent="0.25">
      <c r="A1141" s="27">
        <v>44386</v>
      </c>
      <c r="B1141" s="17">
        <v>2021</v>
      </c>
      <c r="C1141" s="18">
        <v>142.75</v>
      </c>
      <c r="D1141" s="18">
        <v>145.64999399999999</v>
      </c>
      <c r="E1141" s="18">
        <v>142.64999399999999</v>
      </c>
      <c r="F1141" s="18">
        <v>145.11000100000001</v>
      </c>
      <c r="G1141" s="19">
        <v>99890800</v>
      </c>
      <c r="H1141" s="18">
        <f>IFERROR(VLOOKUP(A1141,'I. Dividend Info'!$A$5:$B$24,2,2),0)</f>
        <v>0.22</v>
      </c>
    </row>
    <row r="1142" spans="1:8" ht="14.25" customHeight="1" x14ac:dyDescent="0.25">
      <c r="A1142" s="28">
        <v>44389</v>
      </c>
      <c r="B1142" s="20">
        <v>2021</v>
      </c>
      <c r="C1142" s="21">
        <v>146.21000699999999</v>
      </c>
      <c r="D1142" s="21">
        <v>146.320007</v>
      </c>
      <c r="E1142" s="21">
        <v>144</v>
      </c>
      <c r="F1142" s="21">
        <v>144.5</v>
      </c>
      <c r="G1142" s="22">
        <v>76299700</v>
      </c>
      <c r="H1142" s="18">
        <f>IFERROR(VLOOKUP(A1142,'I. Dividend Info'!$A$5:$B$24,2,2),0)</f>
        <v>0.22</v>
      </c>
    </row>
    <row r="1143" spans="1:8" ht="14.25" customHeight="1" x14ac:dyDescent="0.25">
      <c r="A1143" s="27">
        <v>44390</v>
      </c>
      <c r="B1143" s="17">
        <v>2021</v>
      </c>
      <c r="C1143" s="18">
        <v>144.029999</v>
      </c>
      <c r="D1143" s="18">
        <v>147.46000699999999</v>
      </c>
      <c r="E1143" s="18">
        <v>143.63000500000001</v>
      </c>
      <c r="F1143" s="18">
        <v>145.63999899999999</v>
      </c>
      <c r="G1143" s="19">
        <v>100827100</v>
      </c>
      <c r="H1143" s="18">
        <f>IFERROR(VLOOKUP(A1143,'I. Dividend Info'!$A$5:$B$24,2,2),0)</f>
        <v>0.22</v>
      </c>
    </row>
    <row r="1144" spans="1:8" ht="14.25" customHeight="1" x14ac:dyDescent="0.25">
      <c r="A1144" s="28">
        <v>44391</v>
      </c>
      <c r="B1144" s="20">
        <v>2021</v>
      </c>
      <c r="C1144" s="21">
        <v>148.10000600000001</v>
      </c>
      <c r="D1144" s="21">
        <v>149.570007</v>
      </c>
      <c r="E1144" s="21">
        <v>147.679993</v>
      </c>
      <c r="F1144" s="21">
        <v>149.14999399999999</v>
      </c>
      <c r="G1144" s="22">
        <v>127050800</v>
      </c>
      <c r="H1144" s="18">
        <f>IFERROR(VLOOKUP(A1144,'I. Dividend Info'!$A$5:$B$24,2,2),0)</f>
        <v>0.22</v>
      </c>
    </row>
    <row r="1145" spans="1:8" ht="14.25" customHeight="1" x14ac:dyDescent="0.25">
      <c r="A1145" s="27">
        <v>44392</v>
      </c>
      <c r="B1145" s="17">
        <v>2021</v>
      </c>
      <c r="C1145" s="18">
        <v>149.240005</v>
      </c>
      <c r="D1145" s="18">
        <v>150</v>
      </c>
      <c r="E1145" s="18">
        <v>147.08999600000001</v>
      </c>
      <c r="F1145" s="18">
        <v>148.479996</v>
      </c>
      <c r="G1145" s="19">
        <v>106820300</v>
      </c>
      <c r="H1145" s="18">
        <f>IFERROR(VLOOKUP(A1145,'I. Dividend Info'!$A$5:$B$24,2,2),0)</f>
        <v>0.22</v>
      </c>
    </row>
    <row r="1146" spans="1:8" ht="14.25" customHeight="1" x14ac:dyDescent="0.25">
      <c r="A1146" s="28">
        <v>44393</v>
      </c>
      <c r="B1146" s="20">
        <v>2021</v>
      </c>
      <c r="C1146" s="21">
        <v>148.46000699999999</v>
      </c>
      <c r="D1146" s="21">
        <v>149.759995</v>
      </c>
      <c r="E1146" s="21">
        <v>145.88000500000001</v>
      </c>
      <c r="F1146" s="21">
        <v>146.38999899999999</v>
      </c>
      <c r="G1146" s="22">
        <v>93251400</v>
      </c>
      <c r="H1146" s="18">
        <f>IFERROR(VLOOKUP(A1146,'I. Dividend Info'!$A$5:$B$24,2,2),0)</f>
        <v>0.22</v>
      </c>
    </row>
    <row r="1147" spans="1:8" ht="14.25" customHeight="1" x14ac:dyDescent="0.25">
      <c r="A1147" s="27">
        <v>44396</v>
      </c>
      <c r="B1147" s="17">
        <v>2021</v>
      </c>
      <c r="C1147" s="18">
        <v>143.75</v>
      </c>
      <c r="D1147" s="18">
        <v>144.070007</v>
      </c>
      <c r="E1147" s="18">
        <v>141.66999799999999</v>
      </c>
      <c r="F1147" s="18">
        <v>142.449997</v>
      </c>
      <c r="G1147" s="19">
        <v>121434600</v>
      </c>
      <c r="H1147" s="18">
        <f>IFERROR(VLOOKUP(A1147,'I. Dividend Info'!$A$5:$B$24,2,2),0)</f>
        <v>0.22</v>
      </c>
    </row>
    <row r="1148" spans="1:8" ht="14.25" customHeight="1" x14ac:dyDescent="0.25">
      <c r="A1148" s="28">
        <v>44397</v>
      </c>
      <c r="B1148" s="20">
        <v>2021</v>
      </c>
      <c r="C1148" s="21">
        <v>143.46000699999999</v>
      </c>
      <c r="D1148" s="21">
        <v>147.10000600000001</v>
      </c>
      <c r="E1148" s="21">
        <v>142.96000699999999</v>
      </c>
      <c r="F1148" s="21">
        <v>146.14999399999999</v>
      </c>
      <c r="G1148" s="22">
        <v>96350000</v>
      </c>
      <c r="H1148" s="18">
        <f>IFERROR(VLOOKUP(A1148,'I. Dividend Info'!$A$5:$B$24,2,2),0)</f>
        <v>0.22</v>
      </c>
    </row>
    <row r="1149" spans="1:8" ht="14.25" customHeight="1" x14ac:dyDescent="0.25">
      <c r="A1149" s="27">
        <v>44398</v>
      </c>
      <c r="B1149" s="17">
        <v>2021</v>
      </c>
      <c r="C1149" s="18">
        <v>145.529999</v>
      </c>
      <c r="D1149" s="18">
        <v>146.13000500000001</v>
      </c>
      <c r="E1149" s="18">
        <v>144.63000500000001</v>
      </c>
      <c r="F1149" s="18">
        <v>145.39999399999999</v>
      </c>
      <c r="G1149" s="19">
        <v>74993500</v>
      </c>
      <c r="H1149" s="18">
        <f>IFERROR(VLOOKUP(A1149,'I. Dividend Info'!$A$5:$B$24,2,2),0)</f>
        <v>0.22</v>
      </c>
    </row>
    <row r="1150" spans="1:8" ht="14.25" customHeight="1" x14ac:dyDescent="0.25">
      <c r="A1150" s="28">
        <v>44399</v>
      </c>
      <c r="B1150" s="20">
        <v>2021</v>
      </c>
      <c r="C1150" s="21">
        <v>145.94000199999999</v>
      </c>
      <c r="D1150" s="21">
        <v>148.199997</v>
      </c>
      <c r="E1150" s="21">
        <v>145.80999800000001</v>
      </c>
      <c r="F1150" s="21">
        <v>146.800003</v>
      </c>
      <c r="G1150" s="22">
        <v>77338200</v>
      </c>
      <c r="H1150" s="18">
        <f>IFERROR(VLOOKUP(A1150,'I. Dividend Info'!$A$5:$B$24,2,2),0)</f>
        <v>0.22</v>
      </c>
    </row>
    <row r="1151" spans="1:8" ht="14.25" customHeight="1" x14ac:dyDescent="0.25">
      <c r="A1151" s="27">
        <v>44400</v>
      </c>
      <c r="B1151" s="17">
        <v>2021</v>
      </c>
      <c r="C1151" s="18">
        <v>147.550003</v>
      </c>
      <c r="D1151" s="18">
        <v>148.720001</v>
      </c>
      <c r="E1151" s="18">
        <v>146.91999799999999</v>
      </c>
      <c r="F1151" s="18">
        <v>148.55999800000001</v>
      </c>
      <c r="G1151" s="19">
        <v>71447400</v>
      </c>
      <c r="H1151" s="18">
        <f>IFERROR(VLOOKUP(A1151,'I. Dividend Info'!$A$5:$B$24,2,2),0)</f>
        <v>0.22</v>
      </c>
    </row>
    <row r="1152" spans="1:8" ht="14.25" customHeight="1" x14ac:dyDescent="0.25">
      <c r="A1152" s="28">
        <v>44403</v>
      </c>
      <c r="B1152" s="20">
        <v>2021</v>
      </c>
      <c r="C1152" s="21">
        <v>148.270004</v>
      </c>
      <c r="D1152" s="21">
        <v>149.83000200000001</v>
      </c>
      <c r="E1152" s="21">
        <v>147.699997</v>
      </c>
      <c r="F1152" s="21">
        <v>148.990005</v>
      </c>
      <c r="G1152" s="22">
        <v>72434100</v>
      </c>
      <c r="H1152" s="18">
        <f>IFERROR(VLOOKUP(A1152,'I. Dividend Info'!$A$5:$B$24,2,2),0)</f>
        <v>0.22</v>
      </c>
    </row>
    <row r="1153" spans="1:8" ht="14.25" customHeight="1" x14ac:dyDescent="0.25">
      <c r="A1153" s="27">
        <v>44404</v>
      </c>
      <c r="B1153" s="17">
        <v>2021</v>
      </c>
      <c r="C1153" s="18">
        <v>149.11999499999999</v>
      </c>
      <c r="D1153" s="18">
        <v>149.21000699999999</v>
      </c>
      <c r="E1153" s="18">
        <v>145.550003</v>
      </c>
      <c r="F1153" s="18">
        <v>146.770004</v>
      </c>
      <c r="G1153" s="19">
        <v>104818600</v>
      </c>
      <c r="H1153" s="18">
        <f>IFERROR(VLOOKUP(A1153,'I. Dividend Info'!$A$5:$B$24,2,2),0)</f>
        <v>0.22</v>
      </c>
    </row>
    <row r="1154" spans="1:8" ht="14.25" customHeight="1" x14ac:dyDescent="0.25">
      <c r="A1154" s="28">
        <v>44405</v>
      </c>
      <c r="B1154" s="20">
        <v>2021</v>
      </c>
      <c r="C1154" s="21">
        <v>144.80999800000001</v>
      </c>
      <c r="D1154" s="21">
        <v>146.970001</v>
      </c>
      <c r="E1154" s="21">
        <v>142.53999300000001</v>
      </c>
      <c r="F1154" s="21">
        <v>144.979996</v>
      </c>
      <c r="G1154" s="22">
        <v>118931200</v>
      </c>
      <c r="H1154" s="18">
        <f>IFERROR(VLOOKUP(A1154,'I. Dividend Info'!$A$5:$B$24,2,2),0)</f>
        <v>0.22</v>
      </c>
    </row>
    <row r="1155" spans="1:8" ht="14.25" customHeight="1" x14ac:dyDescent="0.25">
      <c r="A1155" s="27">
        <v>44406</v>
      </c>
      <c r="B1155" s="17">
        <v>2021</v>
      </c>
      <c r="C1155" s="18">
        <v>144.69000199999999</v>
      </c>
      <c r="D1155" s="18">
        <v>146.550003</v>
      </c>
      <c r="E1155" s="18">
        <v>144.58000200000001</v>
      </c>
      <c r="F1155" s="18">
        <v>145.63999899999999</v>
      </c>
      <c r="G1155" s="19">
        <v>56699500</v>
      </c>
      <c r="H1155" s="18">
        <f>IFERROR(VLOOKUP(A1155,'I. Dividend Info'!$A$5:$B$24,2,2),0)</f>
        <v>0.22</v>
      </c>
    </row>
    <row r="1156" spans="1:8" ht="14.25" customHeight="1" x14ac:dyDescent="0.25">
      <c r="A1156" s="28">
        <v>44407</v>
      </c>
      <c r="B1156" s="20">
        <v>2021</v>
      </c>
      <c r="C1156" s="21">
        <v>144.38000500000001</v>
      </c>
      <c r="D1156" s="21">
        <v>146.33000200000001</v>
      </c>
      <c r="E1156" s="21">
        <v>144.11000100000001</v>
      </c>
      <c r="F1156" s="21">
        <v>145.86000100000001</v>
      </c>
      <c r="G1156" s="22">
        <v>70440600</v>
      </c>
      <c r="H1156" s="18">
        <f>IFERROR(VLOOKUP(A1156,'I. Dividend Info'!$A$5:$B$24,2,2),0)</f>
        <v>0.22</v>
      </c>
    </row>
    <row r="1157" spans="1:8" ht="14.25" customHeight="1" x14ac:dyDescent="0.25">
      <c r="A1157" s="27">
        <v>44410</v>
      </c>
      <c r="B1157" s="17">
        <v>2021</v>
      </c>
      <c r="C1157" s="18">
        <v>146.36000100000001</v>
      </c>
      <c r="D1157" s="18">
        <v>146.949997</v>
      </c>
      <c r="E1157" s="18">
        <v>145.25</v>
      </c>
      <c r="F1157" s="18">
        <v>145.520004</v>
      </c>
      <c r="G1157" s="19">
        <v>62880000</v>
      </c>
      <c r="H1157" s="18">
        <f>IFERROR(VLOOKUP(A1157,'I. Dividend Info'!$A$5:$B$24,2,2),0)</f>
        <v>0.22</v>
      </c>
    </row>
    <row r="1158" spans="1:8" ht="14.25" customHeight="1" x14ac:dyDescent="0.25">
      <c r="A1158" s="28">
        <v>44411</v>
      </c>
      <c r="B1158" s="20">
        <v>2021</v>
      </c>
      <c r="C1158" s="21">
        <v>145.80999800000001</v>
      </c>
      <c r="D1158" s="21">
        <v>148.03999300000001</v>
      </c>
      <c r="E1158" s="21">
        <v>145.179993</v>
      </c>
      <c r="F1158" s="21">
        <v>147.36000100000001</v>
      </c>
      <c r="G1158" s="22">
        <v>64786600</v>
      </c>
      <c r="H1158" s="18">
        <f>IFERROR(VLOOKUP(A1158,'I. Dividend Info'!$A$5:$B$24,2,2),0)</f>
        <v>0.22</v>
      </c>
    </row>
    <row r="1159" spans="1:8" ht="14.25" customHeight="1" x14ac:dyDescent="0.25">
      <c r="A1159" s="27">
        <v>44412</v>
      </c>
      <c r="B1159" s="17">
        <v>2021</v>
      </c>
      <c r="C1159" s="18">
        <v>147.270004</v>
      </c>
      <c r="D1159" s="18">
        <v>147.78999300000001</v>
      </c>
      <c r="E1159" s="18">
        <v>146.279999</v>
      </c>
      <c r="F1159" s="18">
        <v>146.949997</v>
      </c>
      <c r="G1159" s="19">
        <v>56368300</v>
      </c>
      <c r="H1159" s="18">
        <f>IFERROR(VLOOKUP(A1159,'I. Dividend Info'!$A$5:$B$24,2,2),0)</f>
        <v>0.22</v>
      </c>
    </row>
    <row r="1160" spans="1:8" ht="14.25" customHeight="1" x14ac:dyDescent="0.25">
      <c r="A1160" s="28">
        <v>44413</v>
      </c>
      <c r="B1160" s="20">
        <v>2021</v>
      </c>
      <c r="C1160" s="21">
        <v>146.979996</v>
      </c>
      <c r="D1160" s="21">
        <v>147.83999600000001</v>
      </c>
      <c r="E1160" s="21">
        <v>146.16999799999999</v>
      </c>
      <c r="F1160" s="21">
        <v>147.05999800000001</v>
      </c>
      <c r="G1160" s="22">
        <v>46397700</v>
      </c>
      <c r="H1160" s="18">
        <f>IFERROR(VLOOKUP(A1160,'I. Dividend Info'!$A$5:$B$24,2,2),0)</f>
        <v>0.22</v>
      </c>
    </row>
    <row r="1161" spans="1:8" ht="14.25" customHeight="1" x14ac:dyDescent="0.25">
      <c r="A1161" s="27">
        <v>44414</v>
      </c>
      <c r="B1161" s="17">
        <v>2021</v>
      </c>
      <c r="C1161" s="18">
        <v>146.35000600000001</v>
      </c>
      <c r="D1161" s="18">
        <v>147.11000100000001</v>
      </c>
      <c r="E1161" s="18">
        <v>145.63000500000001</v>
      </c>
      <c r="F1161" s="18">
        <v>146.13999899999999</v>
      </c>
      <c r="G1161" s="19">
        <v>54126800</v>
      </c>
      <c r="H1161" s="18">
        <f>IFERROR(VLOOKUP(A1161,'I. Dividend Info'!$A$5:$B$24,2,2),0)</f>
        <v>0.22</v>
      </c>
    </row>
    <row r="1162" spans="1:8" ht="14.25" customHeight="1" x14ac:dyDescent="0.25">
      <c r="A1162" s="28">
        <v>44417</v>
      </c>
      <c r="B1162" s="20">
        <v>2021</v>
      </c>
      <c r="C1162" s="21">
        <v>146.199997</v>
      </c>
      <c r="D1162" s="21">
        <v>146.699997</v>
      </c>
      <c r="E1162" s="21">
        <v>145.520004</v>
      </c>
      <c r="F1162" s="21">
        <v>146.08999600000001</v>
      </c>
      <c r="G1162" s="22">
        <v>48908700</v>
      </c>
      <c r="H1162" s="18">
        <f>IFERROR(VLOOKUP(A1162,'I. Dividend Info'!$A$5:$B$24,2,2),0)</f>
        <v>0.22</v>
      </c>
    </row>
    <row r="1163" spans="1:8" ht="14.25" customHeight="1" x14ac:dyDescent="0.25">
      <c r="A1163" s="27">
        <v>44418</v>
      </c>
      <c r="B1163" s="17">
        <v>2021</v>
      </c>
      <c r="C1163" s="18">
        <v>146.44000199999999</v>
      </c>
      <c r="D1163" s="18">
        <v>147.71000699999999</v>
      </c>
      <c r="E1163" s="18">
        <v>145.300003</v>
      </c>
      <c r="F1163" s="18">
        <v>145.60000600000001</v>
      </c>
      <c r="G1163" s="19">
        <v>69023100</v>
      </c>
      <c r="H1163" s="18">
        <f>IFERROR(VLOOKUP(A1163,'I. Dividend Info'!$A$5:$B$24,2,2),0)</f>
        <v>0.22</v>
      </c>
    </row>
    <row r="1164" spans="1:8" ht="14.25" customHeight="1" x14ac:dyDescent="0.25">
      <c r="A1164" s="28">
        <v>44419</v>
      </c>
      <c r="B1164" s="20">
        <v>2021</v>
      </c>
      <c r="C1164" s="21">
        <v>146.050003</v>
      </c>
      <c r="D1164" s="21">
        <v>146.720001</v>
      </c>
      <c r="E1164" s="21">
        <v>145.529999</v>
      </c>
      <c r="F1164" s="21">
        <v>145.86000100000001</v>
      </c>
      <c r="G1164" s="22">
        <v>48493500</v>
      </c>
      <c r="H1164" s="18">
        <f>IFERROR(VLOOKUP(A1164,'I. Dividend Info'!$A$5:$B$24,2,2),0)</f>
        <v>0.22</v>
      </c>
    </row>
    <row r="1165" spans="1:8" ht="14.25" customHeight="1" x14ac:dyDescent="0.25">
      <c r="A1165" s="27">
        <v>44420</v>
      </c>
      <c r="B1165" s="17">
        <v>2021</v>
      </c>
      <c r="C1165" s="18">
        <v>146.19000199999999</v>
      </c>
      <c r="D1165" s="18">
        <v>149.050003</v>
      </c>
      <c r="E1165" s="18">
        <v>145.83999600000001</v>
      </c>
      <c r="F1165" s="18">
        <v>148.88999899999999</v>
      </c>
      <c r="G1165" s="19">
        <v>72282600</v>
      </c>
      <c r="H1165" s="18">
        <f>IFERROR(VLOOKUP(A1165,'I. Dividend Info'!$A$5:$B$24,2,2),0)</f>
        <v>0.22</v>
      </c>
    </row>
    <row r="1166" spans="1:8" ht="14.25" customHeight="1" x14ac:dyDescent="0.25">
      <c r="A1166" s="28">
        <v>44421</v>
      </c>
      <c r="B1166" s="20">
        <v>2021</v>
      </c>
      <c r="C1166" s="21">
        <v>148.970001</v>
      </c>
      <c r="D1166" s="21">
        <v>149.44000199999999</v>
      </c>
      <c r="E1166" s="21">
        <v>148.270004</v>
      </c>
      <c r="F1166" s="21">
        <v>149.10000600000001</v>
      </c>
      <c r="G1166" s="22">
        <v>59375000</v>
      </c>
      <c r="H1166" s="18">
        <f>IFERROR(VLOOKUP(A1166,'I. Dividend Info'!$A$5:$B$24,2,2),0)</f>
        <v>0.22</v>
      </c>
    </row>
    <row r="1167" spans="1:8" ht="14.25" customHeight="1" x14ac:dyDescent="0.25">
      <c r="A1167" s="27">
        <v>44424</v>
      </c>
      <c r="B1167" s="17">
        <v>2021</v>
      </c>
      <c r="C1167" s="18">
        <v>148.53999300000001</v>
      </c>
      <c r="D1167" s="18">
        <v>151.19000199999999</v>
      </c>
      <c r="E1167" s="18">
        <v>146.470001</v>
      </c>
      <c r="F1167" s="18">
        <v>151.11999499999999</v>
      </c>
      <c r="G1167" s="19">
        <v>103296000</v>
      </c>
      <c r="H1167" s="18">
        <f>IFERROR(VLOOKUP(A1167,'I. Dividend Info'!$A$5:$B$24,2,2),0)</f>
        <v>0.22</v>
      </c>
    </row>
    <row r="1168" spans="1:8" ht="14.25" customHeight="1" x14ac:dyDescent="0.25">
      <c r="A1168" s="28">
        <v>44425</v>
      </c>
      <c r="B1168" s="20">
        <v>2021</v>
      </c>
      <c r="C1168" s="21">
        <v>150.229996</v>
      </c>
      <c r="D1168" s="21">
        <v>151.679993</v>
      </c>
      <c r="E1168" s="21">
        <v>149.08999600000001</v>
      </c>
      <c r="F1168" s="21">
        <v>150.19000199999999</v>
      </c>
      <c r="G1168" s="22">
        <v>92229700</v>
      </c>
      <c r="H1168" s="18">
        <f>IFERROR(VLOOKUP(A1168,'I. Dividend Info'!$A$5:$B$24,2,2),0)</f>
        <v>0.22</v>
      </c>
    </row>
    <row r="1169" spans="1:8" ht="14.25" customHeight="1" x14ac:dyDescent="0.25">
      <c r="A1169" s="27">
        <v>44426</v>
      </c>
      <c r="B1169" s="17">
        <v>2021</v>
      </c>
      <c r="C1169" s="18">
        <v>149.800003</v>
      </c>
      <c r="D1169" s="18">
        <v>150.720001</v>
      </c>
      <c r="E1169" s="18">
        <v>146.14999399999999</v>
      </c>
      <c r="F1169" s="18">
        <v>146.36000100000001</v>
      </c>
      <c r="G1169" s="19">
        <v>86326000</v>
      </c>
      <c r="H1169" s="18">
        <f>IFERROR(VLOOKUP(A1169,'I. Dividend Info'!$A$5:$B$24,2,2),0)</f>
        <v>0.22</v>
      </c>
    </row>
    <row r="1170" spans="1:8" ht="14.25" customHeight="1" x14ac:dyDescent="0.25">
      <c r="A1170" s="28">
        <v>44427</v>
      </c>
      <c r="B1170" s="20">
        <v>2021</v>
      </c>
      <c r="C1170" s="21">
        <v>145.029999</v>
      </c>
      <c r="D1170" s="21">
        <v>148</v>
      </c>
      <c r="E1170" s="21">
        <v>144.5</v>
      </c>
      <c r="F1170" s="21">
        <v>146.699997</v>
      </c>
      <c r="G1170" s="22">
        <v>86960300</v>
      </c>
      <c r="H1170" s="18">
        <f>IFERROR(VLOOKUP(A1170,'I. Dividend Info'!$A$5:$B$24,2,2),0)</f>
        <v>0.22</v>
      </c>
    </row>
    <row r="1171" spans="1:8" ht="14.25" customHeight="1" x14ac:dyDescent="0.25">
      <c r="A1171" s="27">
        <v>44428</v>
      </c>
      <c r="B1171" s="17">
        <v>2021</v>
      </c>
      <c r="C1171" s="18">
        <v>147.44000199999999</v>
      </c>
      <c r="D1171" s="18">
        <v>148.5</v>
      </c>
      <c r="E1171" s="18">
        <v>146.779999</v>
      </c>
      <c r="F1171" s="18">
        <v>148.19000199999999</v>
      </c>
      <c r="G1171" s="19">
        <v>60549600</v>
      </c>
      <c r="H1171" s="18">
        <f>IFERROR(VLOOKUP(A1171,'I. Dividend Info'!$A$5:$B$24,2,2),0)</f>
        <v>0.22</v>
      </c>
    </row>
    <row r="1172" spans="1:8" ht="14.25" customHeight="1" x14ac:dyDescent="0.25">
      <c r="A1172" s="28">
        <v>44431</v>
      </c>
      <c r="B1172" s="20">
        <v>2021</v>
      </c>
      <c r="C1172" s="21">
        <v>148.30999800000001</v>
      </c>
      <c r="D1172" s="21">
        <v>150.19000199999999</v>
      </c>
      <c r="E1172" s="21">
        <v>147.88999899999999</v>
      </c>
      <c r="F1172" s="21">
        <v>149.71000699999999</v>
      </c>
      <c r="G1172" s="22">
        <v>60131800</v>
      </c>
      <c r="H1172" s="18">
        <f>IFERROR(VLOOKUP(A1172,'I. Dividend Info'!$A$5:$B$24,2,2),0)</f>
        <v>0.22</v>
      </c>
    </row>
    <row r="1173" spans="1:8" ht="14.25" customHeight="1" x14ac:dyDescent="0.25">
      <c r="A1173" s="27">
        <v>44432</v>
      </c>
      <c r="B1173" s="17">
        <v>2021</v>
      </c>
      <c r="C1173" s="18">
        <v>149.449997</v>
      </c>
      <c r="D1173" s="18">
        <v>150.86000100000001</v>
      </c>
      <c r="E1173" s="18">
        <v>149.14999399999999</v>
      </c>
      <c r="F1173" s="18">
        <v>149.61999499999999</v>
      </c>
      <c r="G1173" s="19">
        <v>48606400</v>
      </c>
      <c r="H1173" s="18">
        <f>IFERROR(VLOOKUP(A1173,'I. Dividend Info'!$A$5:$B$24,2,2),0)</f>
        <v>0.22</v>
      </c>
    </row>
    <row r="1174" spans="1:8" ht="14.25" customHeight="1" x14ac:dyDescent="0.25">
      <c r="A1174" s="28">
        <v>44433</v>
      </c>
      <c r="B1174" s="20">
        <v>2021</v>
      </c>
      <c r="C1174" s="21">
        <v>149.80999800000001</v>
      </c>
      <c r="D1174" s="21">
        <v>150.320007</v>
      </c>
      <c r="E1174" s="21">
        <v>147.800003</v>
      </c>
      <c r="F1174" s="21">
        <v>148.36000100000001</v>
      </c>
      <c r="G1174" s="22">
        <v>58991300</v>
      </c>
      <c r="H1174" s="18">
        <f>IFERROR(VLOOKUP(A1174,'I. Dividend Info'!$A$5:$B$24,2,2),0)</f>
        <v>0.22</v>
      </c>
    </row>
    <row r="1175" spans="1:8" ht="14.25" customHeight="1" x14ac:dyDescent="0.25">
      <c r="A1175" s="27">
        <v>44434</v>
      </c>
      <c r="B1175" s="17">
        <v>2021</v>
      </c>
      <c r="C1175" s="18">
        <v>148.35000600000001</v>
      </c>
      <c r="D1175" s="18">
        <v>149.11999499999999</v>
      </c>
      <c r="E1175" s="18">
        <v>147.509995</v>
      </c>
      <c r="F1175" s="18">
        <v>147.53999300000001</v>
      </c>
      <c r="G1175" s="19">
        <v>48597200</v>
      </c>
      <c r="H1175" s="18">
        <f>IFERROR(VLOOKUP(A1175,'I. Dividend Info'!$A$5:$B$24,2,2),0)</f>
        <v>0.22</v>
      </c>
    </row>
    <row r="1176" spans="1:8" ht="14.25" customHeight="1" x14ac:dyDescent="0.25">
      <c r="A1176" s="28">
        <v>44435</v>
      </c>
      <c r="B1176" s="20">
        <v>2021</v>
      </c>
      <c r="C1176" s="21">
        <v>147.479996</v>
      </c>
      <c r="D1176" s="21">
        <v>148.75</v>
      </c>
      <c r="E1176" s="21">
        <v>146.83000200000001</v>
      </c>
      <c r="F1176" s="21">
        <v>148.60000600000001</v>
      </c>
      <c r="G1176" s="22">
        <v>55802400</v>
      </c>
      <c r="H1176" s="18">
        <f>IFERROR(VLOOKUP(A1176,'I. Dividend Info'!$A$5:$B$24,2,2),0)</f>
        <v>0.22</v>
      </c>
    </row>
    <row r="1177" spans="1:8" ht="14.25" customHeight="1" x14ac:dyDescent="0.25">
      <c r="A1177" s="27">
        <v>44438</v>
      </c>
      <c r="B1177" s="17">
        <v>2021</v>
      </c>
      <c r="C1177" s="18">
        <v>149</v>
      </c>
      <c r="D1177" s="18">
        <v>153.490005</v>
      </c>
      <c r="E1177" s="18">
        <v>148.61000100000001</v>
      </c>
      <c r="F1177" s="18">
        <v>153.11999499999999</v>
      </c>
      <c r="G1177" s="19">
        <v>90956700</v>
      </c>
      <c r="H1177" s="18">
        <f>IFERROR(VLOOKUP(A1177,'I. Dividend Info'!$A$5:$B$24,2,2),0)</f>
        <v>0.22</v>
      </c>
    </row>
    <row r="1178" spans="1:8" ht="14.25" customHeight="1" x14ac:dyDescent="0.25">
      <c r="A1178" s="28">
        <v>44439</v>
      </c>
      <c r="B1178" s="20">
        <v>2021</v>
      </c>
      <c r="C1178" s="21">
        <v>152.66000399999999</v>
      </c>
      <c r="D1178" s="21">
        <v>152.800003</v>
      </c>
      <c r="E1178" s="21">
        <v>151.28999300000001</v>
      </c>
      <c r="F1178" s="21">
        <v>151.83000200000001</v>
      </c>
      <c r="G1178" s="22">
        <v>86453100</v>
      </c>
      <c r="H1178" s="18">
        <f>IFERROR(VLOOKUP(A1178,'I. Dividend Info'!$A$5:$B$24,2,2),0)</f>
        <v>0.22</v>
      </c>
    </row>
    <row r="1179" spans="1:8" ht="14.25" customHeight="1" x14ac:dyDescent="0.25">
      <c r="A1179" s="27">
        <v>44440</v>
      </c>
      <c r="B1179" s="17">
        <v>2021</v>
      </c>
      <c r="C1179" s="18">
        <v>152.83000200000001</v>
      </c>
      <c r="D1179" s="18">
        <v>154.979996</v>
      </c>
      <c r="E1179" s="18">
        <v>152.33999600000001</v>
      </c>
      <c r="F1179" s="18">
        <v>152.509995</v>
      </c>
      <c r="G1179" s="19">
        <v>80313700</v>
      </c>
      <c r="H1179" s="18">
        <f>IFERROR(VLOOKUP(A1179,'I. Dividend Info'!$A$5:$B$24,2,2),0)</f>
        <v>0.22</v>
      </c>
    </row>
    <row r="1180" spans="1:8" ht="14.25" customHeight="1" x14ac:dyDescent="0.25">
      <c r="A1180" s="28">
        <v>44441</v>
      </c>
      <c r="B1180" s="20">
        <v>2021</v>
      </c>
      <c r="C1180" s="21">
        <v>153.86999499999999</v>
      </c>
      <c r="D1180" s="21">
        <v>154.720001</v>
      </c>
      <c r="E1180" s="21">
        <v>152.39999399999999</v>
      </c>
      <c r="F1180" s="21">
        <v>153.64999399999999</v>
      </c>
      <c r="G1180" s="22">
        <v>71115500</v>
      </c>
      <c r="H1180" s="18">
        <f>IFERROR(VLOOKUP(A1180,'I. Dividend Info'!$A$5:$B$24,2,2),0)</f>
        <v>0.22</v>
      </c>
    </row>
    <row r="1181" spans="1:8" ht="14.25" customHeight="1" x14ac:dyDescent="0.25">
      <c r="A1181" s="27">
        <v>44442</v>
      </c>
      <c r="B1181" s="17">
        <v>2021</v>
      </c>
      <c r="C1181" s="18">
        <v>153.759995</v>
      </c>
      <c r="D1181" s="18">
        <v>154.63000500000001</v>
      </c>
      <c r="E1181" s="18">
        <v>153.08999600000001</v>
      </c>
      <c r="F1181" s="18">
        <v>154.300003</v>
      </c>
      <c r="G1181" s="19">
        <v>57808700</v>
      </c>
      <c r="H1181" s="18">
        <f>IFERROR(VLOOKUP(A1181,'I. Dividend Info'!$A$5:$B$24,2,2),0)</f>
        <v>0.22</v>
      </c>
    </row>
    <row r="1182" spans="1:8" ht="14.25" customHeight="1" x14ac:dyDescent="0.25">
      <c r="A1182" s="28">
        <v>44446</v>
      </c>
      <c r="B1182" s="20">
        <v>2021</v>
      </c>
      <c r="C1182" s="21">
        <v>154.970001</v>
      </c>
      <c r="D1182" s="21">
        <v>157.259995</v>
      </c>
      <c r="E1182" s="21">
        <v>154.38999899999999</v>
      </c>
      <c r="F1182" s="21">
        <v>156.69000199999999</v>
      </c>
      <c r="G1182" s="22">
        <v>82278300</v>
      </c>
      <c r="H1182" s="18">
        <f>IFERROR(VLOOKUP(A1182,'I. Dividend Info'!$A$5:$B$24,2,2),0)</f>
        <v>0.22</v>
      </c>
    </row>
    <row r="1183" spans="1:8" ht="14.25" customHeight="1" x14ac:dyDescent="0.25">
      <c r="A1183" s="27">
        <v>44447</v>
      </c>
      <c r="B1183" s="17">
        <v>2021</v>
      </c>
      <c r="C1183" s="18">
        <v>156.979996</v>
      </c>
      <c r="D1183" s="18">
        <v>157.03999300000001</v>
      </c>
      <c r="E1183" s="18">
        <v>153.979996</v>
      </c>
      <c r="F1183" s="18">
        <v>155.11000100000001</v>
      </c>
      <c r="G1183" s="19">
        <v>74420200</v>
      </c>
      <c r="H1183" s="18">
        <f>IFERROR(VLOOKUP(A1183,'I. Dividend Info'!$A$5:$B$24,2,2),0)</f>
        <v>0.22</v>
      </c>
    </row>
    <row r="1184" spans="1:8" ht="14.25" customHeight="1" x14ac:dyDescent="0.25">
      <c r="A1184" s="28">
        <v>44448</v>
      </c>
      <c r="B1184" s="20">
        <v>2021</v>
      </c>
      <c r="C1184" s="21">
        <v>155.490005</v>
      </c>
      <c r="D1184" s="21">
        <v>156.11000100000001</v>
      </c>
      <c r="E1184" s="21">
        <v>153.949997</v>
      </c>
      <c r="F1184" s="21">
        <v>154.070007</v>
      </c>
      <c r="G1184" s="22">
        <v>57305700</v>
      </c>
      <c r="H1184" s="18">
        <f>IFERROR(VLOOKUP(A1184,'I. Dividend Info'!$A$5:$B$24,2,2),0)</f>
        <v>0.22</v>
      </c>
    </row>
    <row r="1185" spans="1:8" ht="14.25" customHeight="1" x14ac:dyDescent="0.25">
      <c r="A1185" s="27">
        <v>44449</v>
      </c>
      <c r="B1185" s="17">
        <v>2021</v>
      </c>
      <c r="C1185" s="18">
        <v>155</v>
      </c>
      <c r="D1185" s="18">
        <v>155.479996</v>
      </c>
      <c r="E1185" s="18">
        <v>148.699997</v>
      </c>
      <c r="F1185" s="18">
        <v>148.970001</v>
      </c>
      <c r="G1185" s="19">
        <v>140893200</v>
      </c>
      <c r="H1185" s="18">
        <f>IFERROR(VLOOKUP(A1185,'I. Dividend Info'!$A$5:$B$24,2,2),0)</f>
        <v>0.22</v>
      </c>
    </row>
    <row r="1186" spans="1:8" ht="14.25" customHeight="1" x14ac:dyDescent="0.25">
      <c r="A1186" s="28">
        <v>44452</v>
      </c>
      <c r="B1186" s="20">
        <v>2021</v>
      </c>
      <c r="C1186" s="21">
        <v>150.63000500000001</v>
      </c>
      <c r="D1186" s="21">
        <v>151.41999799999999</v>
      </c>
      <c r="E1186" s="21">
        <v>148.75</v>
      </c>
      <c r="F1186" s="21">
        <v>149.550003</v>
      </c>
      <c r="G1186" s="22">
        <v>102404300</v>
      </c>
      <c r="H1186" s="18">
        <f>IFERROR(VLOOKUP(A1186,'I. Dividend Info'!$A$5:$B$24,2,2),0)</f>
        <v>0.22</v>
      </c>
    </row>
    <row r="1187" spans="1:8" ht="14.25" customHeight="1" x14ac:dyDescent="0.25">
      <c r="A1187" s="27">
        <v>44453</v>
      </c>
      <c r="B1187" s="17">
        <v>2021</v>
      </c>
      <c r="C1187" s="18">
        <v>150.35000600000001</v>
      </c>
      <c r="D1187" s="18">
        <v>151.070007</v>
      </c>
      <c r="E1187" s="18">
        <v>146.91000399999999</v>
      </c>
      <c r="F1187" s="18">
        <v>148.11999499999999</v>
      </c>
      <c r="G1187" s="19">
        <v>109296300</v>
      </c>
      <c r="H1187" s="18">
        <f>IFERROR(VLOOKUP(A1187,'I. Dividend Info'!$A$5:$B$24,2,2),0)</f>
        <v>0.22</v>
      </c>
    </row>
    <row r="1188" spans="1:8" ht="14.25" customHeight="1" x14ac:dyDescent="0.25">
      <c r="A1188" s="28">
        <v>44454</v>
      </c>
      <c r="B1188" s="20">
        <v>2021</v>
      </c>
      <c r="C1188" s="21">
        <v>148.55999800000001</v>
      </c>
      <c r="D1188" s="21">
        <v>149.44000199999999</v>
      </c>
      <c r="E1188" s="21">
        <v>146.36999499999999</v>
      </c>
      <c r="F1188" s="21">
        <v>149.029999</v>
      </c>
      <c r="G1188" s="22">
        <v>83281300</v>
      </c>
      <c r="H1188" s="18">
        <f>IFERROR(VLOOKUP(A1188,'I. Dividend Info'!$A$5:$B$24,2,2),0)</f>
        <v>0.22</v>
      </c>
    </row>
    <row r="1189" spans="1:8" ht="14.25" customHeight="1" x14ac:dyDescent="0.25">
      <c r="A1189" s="27">
        <v>44455</v>
      </c>
      <c r="B1189" s="17">
        <v>2021</v>
      </c>
      <c r="C1189" s="18">
        <v>148.44000199999999</v>
      </c>
      <c r="D1189" s="18">
        <v>148.970001</v>
      </c>
      <c r="E1189" s="18">
        <v>147.220001</v>
      </c>
      <c r="F1189" s="18">
        <v>148.78999300000001</v>
      </c>
      <c r="G1189" s="19">
        <v>68034100</v>
      </c>
      <c r="H1189" s="18">
        <f>IFERROR(VLOOKUP(A1189,'I. Dividend Info'!$A$5:$B$24,2,2),0)</f>
        <v>0.22</v>
      </c>
    </row>
    <row r="1190" spans="1:8" ht="14.25" customHeight="1" x14ac:dyDescent="0.25">
      <c r="A1190" s="28">
        <v>44456</v>
      </c>
      <c r="B1190" s="20">
        <v>2021</v>
      </c>
      <c r="C1190" s="21">
        <v>148.820007</v>
      </c>
      <c r="D1190" s="21">
        <v>148.820007</v>
      </c>
      <c r="E1190" s="21">
        <v>145.759995</v>
      </c>
      <c r="F1190" s="21">
        <v>146.05999800000001</v>
      </c>
      <c r="G1190" s="22">
        <v>129868800</v>
      </c>
      <c r="H1190" s="18">
        <f>IFERROR(VLOOKUP(A1190,'I. Dividend Info'!$A$5:$B$24,2,2),0)</f>
        <v>0.22</v>
      </c>
    </row>
    <row r="1191" spans="1:8" ht="14.25" customHeight="1" x14ac:dyDescent="0.25">
      <c r="A1191" s="27">
        <v>44459</v>
      </c>
      <c r="B1191" s="17">
        <v>2021</v>
      </c>
      <c r="C1191" s="18">
        <v>143.800003</v>
      </c>
      <c r="D1191" s="18">
        <v>144.83999600000001</v>
      </c>
      <c r="E1191" s="18">
        <v>141.270004</v>
      </c>
      <c r="F1191" s="18">
        <v>142.94000199999999</v>
      </c>
      <c r="G1191" s="19">
        <v>123478900</v>
      </c>
      <c r="H1191" s="18">
        <f>IFERROR(VLOOKUP(A1191,'I. Dividend Info'!$A$5:$B$24,2,2),0)</f>
        <v>0.22</v>
      </c>
    </row>
    <row r="1192" spans="1:8" ht="14.25" customHeight="1" x14ac:dyDescent="0.25">
      <c r="A1192" s="28">
        <v>44460</v>
      </c>
      <c r="B1192" s="20">
        <v>2021</v>
      </c>
      <c r="C1192" s="21">
        <v>143.929993</v>
      </c>
      <c r="D1192" s="21">
        <v>144.60000600000001</v>
      </c>
      <c r="E1192" s="21">
        <v>142.779999</v>
      </c>
      <c r="F1192" s="21">
        <v>143.429993</v>
      </c>
      <c r="G1192" s="22">
        <v>75834000</v>
      </c>
      <c r="H1192" s="18">
        <f>IFERROR(VLOOKUP(A1192,'I. Dividend Info'!$A$5:$B$24,2,2),0)</f>
        <v>0.22</v>
      </c>
    </row>
    <row r="1193" spans="1:8" ht="14.25" customHeight="1" x14ac:dyDescent="0.25">
      <c r="A1193" s="27">
        <v>44461</v>
      </c>
      <c r="B1193" s="17">
        <v>2021</v>
      </c>
      <c r="C1193" s="18">
        <v>144.449997</v>
      </c>
      <c r="D1193" s="18">
        <v>146.429993</v>
      </c>
      <c r="E1193" s="18">
        <v>143.699997</v>
      </c>
      <c r="F1193" s="18">
        <v>145.85000600000001</v>
      </c>
      <c r="G1193" s="19">
        <v>76404300</v>
      </c>
      <c r="H1193" s="18">
        <f>IFERROR(VLOOKUP(A1193,'I. Dividend Info'!$A$5:$B$24,2,2),0)</f>
        <v>0.22</v>
      </c>
    </row>
    <row r="1194" spans="1:8" ht="14.25" customHeight="1" x14ac:dyDescent="0.25">
      <c r="A1194" s="28">
        <v>44462</v>
      </c>
      <c r="B1194" s="20">
        <v>2021</v>
      </c>
      <c r="C1194" s="21">
        <v>146.64999399999999</v>
      </c>
      <c r="D1194" s="21">
        <v>147.08000200000001</v>
      </c>
      <c r="E1194" s="21">
        <v>145.63999899999999</v>
      </c>
      <c r="F1194" s="21">
        <v>146.83000200000001</v>
      </c>
      <c r="G1194" s="22">
        <v>64838200</v>
      </c>
      <c r="H1194" s="18">
        <f>IFERROR(VLOOKUP(A1194,'I. Dividend Info'!$A$5:$B$24,2,2),0)</f>
        <v>0.22</v>
      </c>
    </row>
    <row r="1195" spans="1:8" ht="14.25" customHeight="1" x14ac:dyDescent="0.25">
      <c r="A1195" s="27">
        <v>44463</v>
      </c>
      <c r="B1195" s="17">
        <v>2021</v>
      </c>
      <c r="C1195" s="18">
        <v>145.66000399999999</v>
      </c>
      <c r="D1195" s="18">
        <v>147.470001</v>
      </c>
      <c r="E1195" s="18">
        <v>145.55999800000001</v>
      </c>
      <c r="F1195" s="18">
        <v>146.91999799999999</v>
      </c>
      <c r="G1195" s="19">
        <v>53477900</v>
      </c>
      <c r="H1195" s="18">
        <f>IFERROR(VLOOKUP(A1195,'I. Dividend Info'!$A$5:$B$24,2,2),0)</f>
        <v>0.22</v>
      </c>
    </row>
    <row r="1196" spans="1:8" ht="14.25" customHeight="1" x14ac:dyDescent="0.25">
      <c r="A1196" s="28">
        <v>44466</v>
      </c>
      <c r="B1196" s="20">
        <v>2021</v>
      </c>
      <c r="C1196" s="21">
        <v>145.470001</v>
      </c>
      <c r="D1196" s="21">
        <v>145.96000699999999</v>
      </c>
      <c r="E1196" s="21">
        <v>143.820007</v>
      </c>
      <c r="F1196" s="21">
        <v>145.36999499999999</v>
      </c>
      <c r="G1196" s="22">
        <v>74150700</v>
      </c>
      <c r="H1196" s="18">
        <f>IFERROR(VLOOKUP(A1196,'I. Dividend Info'!$A$5:$B$24,2,2),0)</f>
        <v>0.22</v>
      </c>
    </row>
    <row r="1197" spans="1:8" ht="14.25" customHeight="1" x14ac:dyDescent="0.25">
      <c r="A1197" s="27">
        <v>44467</v>
      </c>
      <c r="B1197" s="17">
        <v>2021</v>
      </c>
      <c r="C1197" s="18">
        <v>143.25</v>
      </c>
      <c r="D1197" s="18">
        <v>144.75</v>
      </c>
      <c r="E1197" s="18">
        <v>141.69000199999999</v>
      </c>
      <c r="F1197" s="18">
        <v>141.91000399999999</v>
      </c>
      <c r="G1197" s="19">
        <v>108972300</v>
      </c>
      <c r="H1197" s="18">
        <f>IFERROR(VLOOKUP(A1197,'I. Dividend Info'!$A$5:$B$24,2,2),0)</f>
        <v>0.22</v>
      </c>
    </row>
    <row r="1198" spans="1:8" ht="14.25" customHeight="1" x14ac:dyDescent="0.25">
      <c r="A1198" s="28">
        <v>44468</v>
      </c>
      <c r="B1198" s="20">
        <v>2021</v>
      </c>
      <c r="C1198" s="21">
        <v>142.470001</v>
      </c>
      <c r="D1198" s="21">
        <v>144.449997</v>
      </c>
      <c r="E1198" s="21">
        <v>142.029999</v>
      </c>
      <c r="F1198" s="21">
        <v>142.83000200000001</v>
      </c>
      <c r="G1198" s="22">
        <v>74602000</v>
      </c>
      <c r="H1198" s="18">
        <f>IFERROR(VLOOKUP(A1198,'I. Dividend Info'!$A$5:$B$24,2,2),0)</f>
        <v>0.22</v>
      </c>
    </row>
    <row r="1199" spans="1:8" ht="14.25" customHeight="1" x14ac:dyDescent="0.25">
      <c r="A1199" s="27">
        <v>44469</v>
      </c>
      <c r="B1199" s="17">
        <v>2021</v>
      </c>
      <c r="C1199" s="18">
        <v>143.66000399999999</v>
      </c>
      <c r="D1199" s="18">
        <v>144.38000500000001</v>
      </c>
      <c r="E1199" s="18">
        <v>141.279999</v>
      </c>
      <c r="F1199" s="18">
        <v>141.5</v>
      </c>
      <c r="G1199" s="19">
        <v>89056700</v>
      </c>
      <c r="H1199" s="18">
        <f>IFERROR(VLOOKUP(A1199,'I. Dividend Info'!$A$5:$B$24,2,2),0)</f>
        <v>0.22</v>
      </c>
    </row>
    <row r="1200" spans="1:8" ht="14.25" customHeight="1" x14ac:dyDescent="0.25">
      <c r="A1200" s="28">
        <v>44470</v>
      </c>
      <c r="B1200" s="20">
        <v>2021</v>
      </c>
      <c r="C1200" s="21">
        <v>141.89999399999999</v>
      </c>
      <c r="D1200" s="21">
        <v>142.91999799999999</v>
      </c>
      <c r="E1200" s="21">
        <v>139.11000100000001</v>
      </c>
      <c r="F1200" s="21">
        <v>142.64999399999999</v>
      </c>
      <c r="G1200" s="22">
        <v>94639600</v>
      </c>
      <c r="H1200" s="18">
        <f>IFERROR(VLOOKUP(A1200,'I. Dividend Info'!$A$5:$B$24,2,2),0)</f>
        <v>0.22</v>
      </c>
    </row>
    <row r="1201" spans="1:8" ht="14.25" customHeight="1" x14ac:dyDescent="0.25">
      <c r="A1201" s="27">
        <v>44473</v>
      </c>
      <c r="B1201" s="17">
        <v>2021</v>
      </c>
      <c r="C1201" s="18">
        <v>141.759995</v>
      </c>
      <c r="D1201" s="18">
        <v>142.21000699999999</v>
      </c>
      <c r="E1201" s="18">
        <v>138.270004</v>
      </c>
      <c r="F1201" s="18">
        <v>139.13999899999999</v>
      </c>
      <c r="G1201" s="19">
        <v>98322000</v>
      </c>
      <c r="H1201" s="18">
        <f>IFERROR(VLOOKUP(A1201,'I. Dividend Info'!$A$5:$B$24,2,2),0)</f>
        <v>0.22</v>
      </c>
    </row>
    <row r="1202" spans="1:8" ht="14.25" customHeight="1" x14ac:dyDescent="0.25">
      <c r="A1202" s="28">
        <v>44474</v>
      </c>
      <c r="B1202" s="20">
        <v>2021</v>
      </c>
      <c r="C1202" s="21">
        <v>139.490005</v>
      </c>
      <c r="D1202" s="21">
        <v>142.240005</v>
      </c>
      <c r="E1202" s="21">
        <v>139.36000100000001</v>
      </c>
      <c r="F1202" s="21">
        <v>141.11000100000001</v>
      </c>
      <c r="G1202" s="22">
        <v>80861100</v>
      </c>
      <c r="H1202" s="18">
        <f>IFERROR(VLOOKUP(A1202,'I. Dividend Info'!$A$5:$B$24,2,2),0)</f>
        <v>0.22</v>
      </c>
    </row>
    <row r="1203" spans="1:8" ht="14.25" customHeight="1" x14ac:dyDescent="0.25">
      <c r="A1203" s="27">
        <v>44475</v>
      </c>
      <c r="B1203" s="17">
        <v>2021</v>
      </c>
      <c r="C1203" s="18">
        <v>139.470001</v>
      </c>
      <c r="D1203" s="18">
        <v>142.14999399999999</v>
      </c>
      <c r="E1203" s="18">
        <v>138.36999499999999</v>
      </c>
      <c r="F1203" s="18">
        <v>142</v>
      </c>
      <c r="G1203" s="19">
        <v>83221100</v>
      </c>
      <c r="H1203" s="18">
        <f>IFERROR(VLOOKUP(A1203,'I. Dividend Info'!$A$5:$B$24,2,2),0)</f>
        <v>0.22</v>
      </c>
    </row>
    <row r="1204" spans="1:8" ht="14.25" customHeight="1" x14ac:dyDescent="0.25">
      <c r="A1204" s="28">
        <v>44476</v>
      </c>
      <c r="B1204" s="20">
        <v>2021</v>
      </c>
      <c r="C1204" s="21">
        <v>143.05999800000001</v>
      </c>
      <c r="D1204" s="21">
        <v>144.220001</v>
      </c>
      <c r="E1204" s="21">
        <v>142.720001</v>
      </c>
      <c r="F1204" s="21">
        <v>143.28999300000001</v>
      </c>
      <c r="G1204" s="22">
        <v>61732700</v>
      </c>
      <c r="H1204" s="18">
        <f>IFERROR(VLOOKUP(A1204,'I. Dividend Info'!$A$5:$B$24,2,2),0)</f>
        <v>0.22</v>
      </c>
    </row>
    <row r="1205" spans="1:8" ht="14.25" customHeight="1" x14ac:dyDescent="0.25">
      <c r="A1205" s="27">
        <v>44477</v>
      </c>
      <c r="B1205" s="17">
        <v>2021</v>
      </c>
      <c r="C1205" s="18">
        <v>144.029999</v>
      </c>
      <c r="D1205" s="18">
        <v>144.179993</v>
      </c>
      <c r="E1205" s="18">
        <v>142.55999800000001</v>
      </c>
      <c r="F1205" s="18">
        <v>142.89999399999999</v>
      </c>
      <c r="G1205" s="19">
        <v>58773200</v>
      </c>
      <c r="H1205" s="18">
        <f>IFERROR(VLOOKUP(A1205,'I. Dividend Info'!$A$5:$B$24,2,2),0)</f>
        <v>0.22</v>
      </c>
    </row>
    <row r="1206" spans="1:8" ht="14.25" customHeight="1" x14ac:dyDescent="0.25">
      <c r="A1206" s="28">
        <v>44480</v>
      </c>
      <c r="B1206" s="20">
        <v>2021</v>
      </c>
      <c r="C1206" s="21">
        <v>142.270004</v>
      </c>
      <c r="D1206" s="21">
        <v>144.80999800000001</v>
      </c>
      <c r="E1206" s="21">
        <v>141.80999800000001</v>
      </c>
      <c r="F1206" s="21">
        <v>142.80999800000001</v>
      </c>
      <c r="G1206" s="22">
        <v>64452200</v>
      </c>
      <c r="H1206" s="18">
        <f>IFERROR(VLOOKUP(A1206,'I. Dividend Info'!$A$5:$B$24,2,2),0)</f>
        <v>0.22</v>
      </c>
    </row>
    <row r="1207" spans="1:8" ht="14.25" customHeight="1" x14ac:dyDescent="0.25">
      <c r="A1207" s="27">
        <v>44481</v>
      </c>
      <c r="B1207" s="17">
        <v>2021</v>
      </c>
      <c r="C1207" s="18">
        <v>143.229996</v>
      </c>
      <c r="D1207" s="18">
        <v>143.25</v>
      </c>
      <c r="E1207" s="18">
        <v>141.03999300000001</v>
      </c>
      <c r="F1207" s="18">
        <v>141.509995</v>
      </c>
      <c r="G1207" s="19">
        <v>73035900</v>
      </c>
      <c r="H1207" s="18">
        <f>IFERROR(VLOOKUP(A1207,'I. Dividend Info'!$A$5:$B$24,2,2),0)</f>
        <v>0.22</v>
      </c>
    </row>
    <row r="1208" spans="1:8" ht="14.25" customHeight="1" x14ac:dyDescent="0.25">
      <c r="A1208" s="28">
        <v>44482</v>
      </c>
      <c r="B1208" s="20">
        <v>2021</v>
      </c>
      <c r="C1208" s="21">
        <v>141.240005</v>
      </c>
      <c r="D1208" s="21">
        <v>141.39999399999999</v>
      </c>
      <c r="E1208" s="21">
        <v>139.199997</v>
      </c>
      <c r="F1208" s="21">
        <v>140.91000399999999</v>
      </c>
      <c r="G1208" s="22">
        <v>78762700</v>
      </c>
      <c r="H1208" s="18">
        <f>IFERROR(VLOOKUP(A1208,'I. Dividend Info'!$A$5:$B$24,2,2),0)</f>
        <v>0.22</v>
      </c>
    </row>
    <row r="1209" spans="1:8" ht="14.25" customHeight="1" x14ac:dyDescent="0.25">
      <c r="A1209" s="27">
        <v>44483</v>
      </c>
      <c r="B1209" s="17">
        <v>2021</v>
      </c>
      <c r="C1209" s="18">
        <v>142.11000100000001</v>
      </c>
      <c r="D1209" s="18">
        <v>143.88000500000001</v>
      </c>
      <c r="E1209" s="18">
        <v>141.509995</v>
      </c>
      <c r="F1209" s="18">
        <v>143.759995</v>
      </c>
      <c r="G1209" s="19">
        <v>69907100</v>
      </c>
      <c r="H1209" s="18">
        <f>IFERROR(VLOOKUP(A1209,'I. Dividend Info'!$A$5:$B$24,2,2),0)</f>
        <v>0.22</v>
      </c>
    </row>
    <row r="1210" spans="1:8" ht="14.25" customHeight="1" x14ac:dyDescent="0.25">
      <c r="A1210" s="28">
        <v>44484</v>
      </c>
      <c r="B1210" s="20">
        <v>2021</v>
      </c>
      <c r="C1210" s="21">
        <v>143.770004</v>
      </c>
      <c r="D1210" s="21">
        <v>144.89999399999999</v>
      </c>
      <c r="E1210" s="21">
        <v>143.509995</v>
      </c>
      <c r="F1210" s="21">
        <v>144.83999600000001</v>
      </c>
      <c r="G1210" s="22">
        <v>67940300</v>
      </c>
      <c r="H1210" s="18">
        <f>IFERROR(VLOOKUP(A1210,'I. Dividend Info'!$A$5:$B$24,2,2),0)</f>
        <v>0.22</v>
      </c>
    </row>
    <row r="1211" spans="1:8" ht="14.25" customHeight="1" x14ac:dyDescent="0.25">
      <c r="A1211" s="27">
        <v>44487</v>
      </c>
      <c r="B1211" s="17">
        <v>2021</v>
      </c>
      <c r="C1211" s="18">
        <v>143.449997</v>
      </c>
      <c r="D1211" s="18">
        <v>146.83999600000001</v>
      </c>
      <c r="E1211" s="18">
        <v>143.16000399999999</v>
      </c>
      <c r="F1211" s="18">
        <v>146.550003</v>
      </c>
      <c r="G1211" s="19">
        <v>85589200</v>
      </c>
      <c r="H1211" s="18">
        <f>IFERROR(VLOOKUP(A1211,'I. Dividend Info'!$A$5:$B$24,2,2),0)</f>
        <v>0.22</v>
      </c>
    </row>
    <row r="1212" spans="1:8" ht="14.25" customHeight="1" x14ac:dyDescent="0.25">
      <c r="A1212" s="28">
        <v>44488</v>
      </c>
      <c r="B1212" s="20">
        <v>2021</v>
      </c>
      <c r="C1212" s="21">
        <v>147.009995</v>
      </c>
      <c r="D1212" s="21">
        <v>149.16999799999999</v>
      </c>
      <c r="E1212" s="21">
        <v>146.550003</v>
      </c>
      <c r="F1212" s="21">
        <v>148.759995</v>
      </c>
      <c r="G1212" s="22">
        <v>76378900</v>
      </c>
      <c r="H1212" s="18">
        <f>IFERROR(VLOOKUP(A1212,'I. Dividend Info'!$A$5:$B$24,2,2),0)</f>
        <v>0.22</v>
      </c>
    </row>
    <row r="1213" spans="1:8" ht="14.25" customHeight="1" x14ac:dyDescent="0.25">
      <c r="A1213" s="27">
        <v>44489</v>
      </c>
      <c r="B1213" s="17">
        <v>2021</v>
      </c>
      <c r="C1213" s="18">
        <v>148.699997</v>
      </c>
      <c r="D1213" s="18">
        <v>149.75</v>
      </c>
      <c r="E1213" s="18">
        <v>148.11999499999999</v>
      </c>
      <c r="F1213" s="18">
        <v>149.259995</v>
      </c>
      <c r="G1213" s="19">
        <v>58418800</v>
      </c>
      <c r="H1213" s="18">
        <f>IFERROR(VLOOKUP(A1213,'I. Dividend Info'!$A$5:$B$24,2,2),0)</f>
        <v>0.22</v>
      </c>
    </row>
    <row r="1214" spans="1:8" ht="14.25" customHeight="1" x14ac:dyDescent="0.25">
      <c r="A1214" s="28">
        <v>44490</v>
      </c>
      <c r="B1214" s="20">
        <v>2021</v>
      </c>
      <c r="C1214" s="21">
        <v>148.80999800000001</v>
      </c>
      <c r="D1214" s="21">
        <v>149.63999899999999</v>
      </c>
      <c r="E1214" s="21">
        <v>147.86999499999999</v>
      </c>
      <c r="F1214" s="21">
        <v>149.479996</v>
      </c>
      <c r="G1214" s="22">
        <v>61421000</v>
      </c>
      <c r="H1214" s="18">
        <f>IFERROR(VLOOKUP(A1214,'I. Dividend Info'!$A$5:$B$24,2,2),0)</f>
        <v>0.22</v>
      </c>
    </row>
    <row r="1215" spans="1:8" ht="14.25" customHeight="1" x14ac:dyDescent="0.25">
      <c r="A1215" s="27">
        <v>44491</v>
      </c>
      <c r="B1215" s="17">
        <v>2021</v>
      </c>
      <c r="C1215" s="18">
        <v>149.69000199999999</v>
      </c>
      <c r="D1215" s="18">
        <v>150.179993</v>
      </c>
      <c r="E1215" s="18">
        <v>148.63999899999999</v>
      </c>
      <c r="F1215" s="18">
        <v>148.69000199999999</v>
      </c>
      <c r="G1215" s="19">
        <v>58883400</v>
      </c>
      <c r="H1215" s="18">
        <f>IFERROR(VLOOKUP(A1215,'I. Dividend Info'!$A$5:$B$24,2,2),0)</f>
        <v>0.22</v>
      </c>
    </row>
    <row r="1216" spans="1:8" ht="14.25" customHeight="1" x14ac:dyDescent="0.25">
      <c r="A1216" s="28">
        <v>44494</v>
      </c>
      <c r="B1216" s="20">
        <v>2021</v>
      </c>
      <c r="C1216" s="21">
        <v>148.679993</v>
      </c>
      <c r="D1216" s="21">
        <v>149.36999499999999</v>
      </c>
      <c r="E1216" s="21">
        <v>147.61999499999999</v>
      </c>
      <c r="F1216" s="21">
        <v>148.63999899999999</v>
      </c>
      <c r="G1216" s="22">
        <v>50720600</v>
      </c>
      <c r="H1216" s="18">
        <f>IFERROR(VLOOKUP(A1216,'I. Dividend Info'!$A$5:$B$24,2,2),0)</f>
        <v>0.22</v>
      </c>
    </row>
    <row r="1217" spans="1:8" ht="14.25" customHeight="1" x14ac:dyDescent="0.25">
      <c r="A1217" s="27">
        <v>44495</v>
      </c>
      <c r="B1217" s="17">
        <v>2021</v>
      </c>
      <c r="C1217" s="18">
        <v>149.33000200000001</v>
      </c>
      <c r="D1217" s="18">
        <v>150.83999600000001</v>
      </c>
      <c r="E1217" s="18">
        <v>149.009995</v>
      </c>
      <c r="F1217" s="18">
        <v>149.320007</v>
      </c>
      <c r="G1217" s="19">
        <v>60893400</v>
      </c>
      <c r="H1217" s="18">
        <f>IFERROR(VLOOKUP(A1217,'I. Dividend Info'!$A$5:$B$24,2,2),0)</f>
        <v>0.22</v>
      </c>
    </row>
    <row r="1218" spans="1:8" ht="14.25" customHeight="1" x14ac:dyDescent="0.25">
      <c r="A1218" s="28">
        <v>44496</v>
      </c>
      <c r="B1218" s="20">
        <v>2021</v>
      </c>
      <c r="C1218" s="21">
        <v>149.36000100000001</v>
      </c>
      <c r="D1218" s="21">
        <v>149.729996</v>
      </c>
      <c r="E1218" s="21">
        <v>148.490005</v>
      </c>
      <c r="F1218" s="21">
        <v>148.85000600000001</v>
      </c>
      <c r="G1218" s="22">
        <v>56094900</v>
      </c>
      <c r="H1218" s="18">
        <f>IFERROR(VLOOKUP(A1218,'I. Dividend Info'!$A$5:$B$24,2,2),0)</f>
        <v>0.22</v>
      </c>
    </row>
    <row r="1219" spans="1:8" ht="14.25" customHeight="1" x14ac:dyDescent="0.25">
      <c r="A1219" s="27">
        <v>44497</v>
      </c>
      <c r="B1219" s="17">
        <v>2021</v>
      </c>
      <c r="C1219" s="18">
        <v>149.820007</v>
      </c>
      <c r="D1219" s="18">
        <v>153.16999799999999</v>
      </c>
      <c r="E1219" s="18">
        <v>149.720001</v>
      </c>
      <c r="F1219" s="18">
        <v>152.570007</v>
      </c>
      <c r="G1219" s="19">
        <v>100077900</v>
      </c>
      <c r="H1219" s="18">
        <f>IFERROR(VLOOKUP(A1219,'I. Dividend Info'!$A$5:$B$24,2,2),0)</f>
        <v>0.22</v>
      </c>
    </row>
    <row r="1220" spans="1:8" ht="14.25" customHeight="1" x14ac:dyDescent="0.25">
      <c r="A1220" s="28">
        <v>44498</v>
      </c>
      <c r="B1220" s="20">
        <v>2021</v>
      </c>
      <c r="C1220" s="21">
        <v>147.220001</v>
      </c>
      <c r="D1220" s="21">
        <v>149.94000199999999</v>
      </c>
      <c r="E1220" s="21">
        <v>146.41000399999999</v>
      </c>
      <c r="F1220" s="21">
        <v>149.800003</v>
      </c>
      <c r="G1220" s="22">
        <v>124953200</v>
      </c>
      <c r="H1220" s="18">
        <f>IFERROR(VLOOKUP(A1220,'I. Dividend Info'!$A$5:$B$24,2,2),0)</f>
        <v>0.22</v>
      </c>
    </row>
    <row r="1221" spans="1:8" ht="14.25" customHeight="1" x14ac:dyDescent="0.25">
      <c r="A1221" s="27">
        <v>44501</v>
      </c>
      <c r="B1221" s="17">
        <v>2021</v>
      </c>
      <c r="C1221" s="18">
        <v>148.990005</v>
      </c>
      <c r="D1221" s="18">
        <v>149.699997</v>
      </c>
      <c r="E1221" s="18">
        <v>147.800003</v>
      </c>
      <c r="F1221" s="18">
        <v>148.96000699999999</v>
      </c>
      <c r="G1221" s="19">
        <v>74588300</v>
      </c>
      <c r="H1221" s="18">
        <f>IFERROR(VLOOKUP(A1221,'I. Dividend Info'!$A$5:$B$24,2,2),0)</f>
        <v>0.22</v>
      </c>
    </row>
    <row r="1222" spans="1:8" ht="14.25" customHeight="1" x14ac:dyDescent="0.25">
      <c r="A1222" s="28">
        <v>44502</v>
      </c>
      <c r="B1222" s="20">
        <v>2021</v>
      </c>
      <c r="C1222" s="21">
        <v>148.66000399999999</v>
      </c>
      <c r="D1222" s="21">
        <v>151.570007</v>
      </c>
      <c r="E1222" s="21">
        <v>148.64999399999999</v>
      </c>
      <c r="F1222" s="21">
        <v>150.020004</v>
      </c>
      <c r="G1222" s="22">
        <v>69122000</v>
      </c>
      <c r="H1222" s="18">
        <f>IFERROR(VLOOKUP(A1222,'I. Dividend Info'!$A$5:$B$24,2,2),0)</f>
        <v>0.22</v>
      </c>
    </row>
    <row r="1223" spans="1:8" ht="14.25" customHeight="1" x14ac:dyDescent="0.25">
      <c r="A1223" s="27">
        <v>44503</v>
      </c>
      <c r="B1223" s="17">
        <v>2021</v>
      </c>
      <c r="C1223" s="18">
        <v>150.38999899999999</v>
      </c>
      <c r="D1223" s="18">
        <v>151.970001</v>
      </c>
      <c r="E1223" s="18">
        <v>149.820007</v>
      </c>
      <c r="F1223" s="18">
        <v>151.490005</v>
      </c>
      <c r="G1223" s="19">
        <v>54511500</v>
      </c>
      <c r="H1223" s="18">
        <f>IFERROR(VLOOKUP(A1223,'I. Dividend Info'!$A$5:$B$24,2,2),0)</f>
        <v>0.22</v>
      </c>
    </row>
    <row r="1224" spans="1:8" ht="14.25" customHeight="1" x14ac:dyDescent="0.25">
      <c r="A1224" s="28">
        <v>44504</v>
      </c>
      <c r="B1224" s="20">
        <v>2021</v>
      </c>
      <c r="C1224" s="21">
        <v>151.58000200000001</v>
      </c>
      <c r="D1224" s="21">
        <v>152.429993</v>
      </c>
      <c r="E1224" s="21">
        <v>150.63999899999999</v>
      </c>
      <c r="F1224" s="21">
        <v>150.96000699999999</v>
      </c>
      <c r="G1224" s="22">
        <v>60394600</v>
      </c>
      <c r="H1224" s="18">
        <f>IFERROR(VLOOKUP(A1224,'I. Dividend Info'!$A$5:$B$24,2,2),0)</f>
        <v>0.22</v>
      </c>
    </row>
    <row r="1225" spans="1:8" ht="14.25" customHeight="1" x14ac:dyDescent="0.25">
      <c r="A1225" s="27">
        <v>44505</v>
      </c>
      <c r="B1225" s="17">
        <v>2021</v>
      </c>
      <c r="C1225" s="18">
        <v>151.88999899999999</v>
      </c>
      <c r="D1225" s="18">
        <v>152.199997</v>
      </c>
      <c r="E1225" s="18">
        <v>150.05999800000001</v>
      </c>
      <c r="F1225" s="18">
        <v>151.279999</v>
      </c>
      <c r="G1225" s="19">
        <v>65463900</v>
      </c>
      <c r="H1225" s="18">
        <f>IFERROR(VLOOKUP(A1225,'I. Dividend Info'!$A$5:$B$24,2,2),0)</f>
        <v>0.22</v>
      </c>
    </row>
    <row r="1226" spans="1:8" ht="14.25" customHeight="1" x14ac:dyDescent="0.25">
      <c r="A1226" s="28">
        <v>44508</v>
      </c>
      <c r="B1226" s="20">
        <v>2021</v>
      </c>
      <c r="C1226" s="21">
        <v>151.41000399999999</v>
      </c>
      <c r="D1226" s="21">
        <v>151.570007</v>
      </c>
      <c r="E1226" s="21">
        <v>150.16000399999999</v>
      </c>
      <c r="F1226" s="21">
        <v>150.44000199999999</v>
      </c>
      <c r="G1226" s="22">
        <v>55020900</v>
      </c>
      <c r="H1226" s="18">
        <f>IFERROR(VLOOKUP(A1226,'I. Dividend Info'!$A$5:$B$24,2,2),0)</f>
        <v>0.22</v>
      </c>
    </row>
    <row r="1227" spans="1:8" ht="14.25" customHeight="1" x14ac:dyDescent="0.25">
      <c r="A1227" s="27">
        <v>44509</v>
      </c>
      <c r="B1227" s="17">
        <v>2021</v>
      </c>
      <c r="C1227" s="18">
        <v>150.199997</v>
      </c>
      <c r="D1227" s="18">
        <v>151.429993</v>
      </c>
      <c r="E1227" s="18">
        <v>150.05999800000001</v>
      </c>
      <c r="F1227" s="18">
        <v>150.80999800000001</v>
      </c>
      <c r="G1227" s="19">
        <v>56787900</v>
      </c>
      <c r="H1227" s="18">
        <f>IFERROR(VLOOKUP(A1227,'I. Dividend Info'!$A$5:$B$24,2,2),0)</f>
        <v>0.22</v>
      </c>
    </row>
    <row r="1228" spans="1:8" ht="14.25" customHeight="1" x14ac:dyDescent="0.25">
      <c r="A1228" s="28">
        <v>44510</v>
      </c>
      <c r="B1228" s="20">
        <v>2021</v>
      </c>
      <c r="C1228" s="21">
        <v>150.020004</v>
      </c>
      <c r="D1228" s="21">
        <v>150.13000500000001</v>
      </c>
      <c r="E1228" s="21">
        <v>147.85000600000001</v>
      </c>
      <c r="F1228" s="21">
        <v>147.91999799999999</v>
      </c>
      <c r="G1228" s="22">
        <v>65187100</v>
      </c>
      <c r="H1228" s="18">
        <f>IFERROR(VLOOKUP(A1228,'I. Dividend Info'!$A$5:$B$24,2,2),0)</f>
        <v>0.22</v>
      </c>
    </row>
    <row r="1229" spans="1:8" ht="14.25" customHeight="1" x14ac:dyDescent="0.25">
      <c r="A1229" s="27">
        <v>44511</v>
      </c>
      <c r="B1229" s="17">
        <v>2021</v>
      </c>
      <c r="C1229" s="18">
        <v>148.96000699999999</v>
      </c>
      <c r="D1229" s="18">
        <v>149.429993</v>
      </c>
      <c r="E1229" s="18">
        <v>147.679993</v>
      </c>
      <c r="F1229" s="18">
        <v>147.86999499999999</v>
      </c>
      <c r="G1229" s="19">
        <v>41000000</v>
      </c>
      <c r="H1229" s="18">
        <f>IFERROR(VLOOKUP(A1229,'I. Dividend Info'!$A$5:$B$24,2,2),0)</f>
        <v>0.22</v>
      </c>
    </row>
    <row r="1230" spans="1:8" ht="14.25" customHeight="1" x14ac:dyDescent="0.25">
      <c r="A1230" s="28">
        <v>44512</v>
      </c>
      <c r="B1230" s="20">
        <v>2021</v>
      </c>
      <c r="C1230" s="21">
        <v>148.429993</v>
      </c>
      <c r="D1230" s="21">
        <v>150.39999399999999</v>
      </c>
      <c r="E1230" s="21">
        <v>147.479996</v>
      </c>
      <c r="F1230" s="21">
        <v>149.990005</v>
      </c>
      <c r="G1230" s="22">
        <v>63804000</v>
      </c>
      <c r="H1230" s="18">
        <f>IFERROR(VLOOKUP(A1230,'I. Dividend Info'!$A$5:$B$24,2,2),0)</f>
        <v>0.22</v>
      </c>
    </row>
    <row r="1231" spans="1:8" ht="14.25" customHeight="1" x14ac:dyDescent="0.25">
      <c r="A1231" s="27">
        <v>44515</v>
      </c>
      <c r="B1231" s="17">
        <v>2021</v>
      </c>
      <c r="C1231" s="18">
        <v>150.36999499999999</v>
      </c>
      <c r="D1231" s="18">
        <v>151.88000500000001</v>
      </c>
      <c r="E1231" s="18">
        <v>149.429993</v>
      </c>
      <c r="F1231" s="18">
        <v>150</v>
      </c>
      <c r="G1231" s="19">
        <v>59222800</v>
      </c>
      <c r="H1231" s="18">
        <f>IFERROR(VLOOKUP(A1231,'I. Dividend Info'!$A$5:$B$24,2,2),0)</f>
        <v>0.22</v>
      </c>
    </row>
    <row r="1232" spans="1:8" ht="14.25" customHeight="1" x14ac:dyDescent="0.25">
      <c r="A1232" s="28">
        <v>44516</v>
      </c>
      <c r="B1232" s="20">
        <v>2021</v>
      </c>
      <c r="C1232" s="21">
        <v>149.94000199999999</v>
      </c>
      <c r="D1232" s="21">
        <v>151.490005</v>
      </c>
      <c r="E1232" s="21">
        <v>149.33999600000001</v>
      </c>
      <c r="F1232" s="21">
        <v>151</v>
      </c>
      <c r="G1232" s="22">
        <v>59256200</v>
      </c>
      <c r="H1232" s="18">
        <f>IFERROR(VLOOKUP(A1232,'I. Dividend Info'!$A$5:$B$24,2,2),0)</f>
        <v>0.22</v>
      </c>
    </row>
    <row r="1233" spans="1:8" ht="14.25" customHeight="1" x14ac:dyDescent="0.25">
      <c r="A1233" s="27">
        <v>44517</v>
      </c>
      <c r="B1233" s="17">
        <v>2021</v>
      </c>
      <c r="C1233" s="18">
        <v>151</v>
      </c>
      <c r="D1233" s="18">
        <v>155</v>
      </c>
      <c r="E1233" s="18">
        <v>150.990005</v>
      </c>
      <c r="F1233" s="18">
        <v>153.490005</v>
      </c>
      <c r="G1233" s="19">
        <v>88807000</v>
      </c>
      <c r="H1233" s="18">
        <f>IFERROR(VLOOKUP(A1233,'I. Dividend Info'!$A$5:$B$24,2,2),0)</f>
        <v>0.22</v>
      </c>
    </row>
    <row r="1234" spans="1:8" ht="14.25" customHeight="1" x14ac:dyDescent="0.25">
      <c r="A1234" s="28">
        <v>44518</v>
      </c>
      <c r="B1234" s="20">
        <v>2021</v>
      </c>
      <c r="C1234" s="21">
        <v>153.71000699999999</v>
      </c>
      <c r="D1234" s="21">
        <v>158.66999799999999</v>
      </c>
      <c r="E1234" s="21">
        <v>153.050003</v>
      </c>
      <c r="F1234" s="21">
        <v>157.86999499999999</v>
      </c>
      <c r="G1234" s="22">
        <v>137827700</v>
      </c>
      <c r="H1234" s="18">
        <f>IFERROR(VLOOKUP(A1234,'I. Dividend Info'!$A$5:$B$24,2,2),0)</f>
        <v>0.22</v>
      </c>
    </row>
    <row r="1235" spans="1:8" ht="14.25" customHeight="1" x14ac:dyDescent="0.25">
      <c r="A1235" s="27">
        <v>44519</v>
      </c>
      <c r="B1235" s="17">
        <v>2021</v>
      </c>
      <c r="C1235" s="18">
        <v>157.64999399999999</v>
      </c>
      <c r="D1235" s="18">
        <v>161.020004</v>
      </c>
      <c r="E1235" s="18">
        <v>156.529999</v>
      </c>
      <c r="F1235" s="18">
        <v>160.550003</v>
      </c>
      <c r="G1235" s="19">
        <v>117305600</v>
      </c>
      <c r="H1235" s="18">
        <f>IFERROR(VLOOKUP(A1235,'I. Dividend Info'!$A$5:$B$24,2,2),0)</f>
        <v>0.22</v>
      </c>
    </row>
    <row r="1236" spans="1:8" ht="14.25" customHeight="1" x14ac:dyDescent="0.25">
      <c r="A1236" s="28">
        <v>44522</v>
      </c>
      <c r="B1236" s="20">
        <v>2021</v>
      </c>
      <c r="C1236" s="21">
        <v>161.679993</v>
      </c>
      <c r="D1236" s="21">
        <v>165.699997</v>
      </c>
      <c r="E1236" s="21">
        <v>161</v>
      </c>
      <c r="F1236" s="21">
        <v>161.020004</v>
      </c>
      <c r="G1236" s="22">
        <v>117467900</v>
      </c>
      <c r="H1236" s="18">
        <f>IFERROR(VLOOKUP(A1236,'I. Dividend Info'!$A$5:$B$24,2,2),0)</f>
        <v>0.22</v>
      </c>
    </row>
    <row r="1237" spans="1:8" ht="14.25" customHeight="1" x14ac:dyDescent="0.25">
      <c r="A1237" s="27">
        <v>44523</v>
      </c>
      <c r="B1237" s="17">
        <v>2021</v>
      </c>
      <c r="C1237" s="18">
        <v>161.11999499999999</v>
      </c>
      <c r="D1237" s="18">
        <v>161.800003</v>
      </c>
      <c r="E1237" s="18">
        <v>159.05999800000001</v>
      </c>
      <c r="F1237" s="18">
        <v>161.41000399999999</v>
      </c>
      <c r="G1237" s="19">
        <v>96041900</v>
      </c>
      <c r="H1237" s="18">
        <f>IFERROR(VLOOKUP(A1237,'I. Dividend Info'!$A$5:$B$24,2,2),0)</f>
        <v>0.22</v>
      </c>
    </row>
    <row r="1238" spans="1:8" ht="14.25" customHeight="1" x14ac:dyDescent="0.25">
      <c r="A1238" s="28">
        <v>44524</v>
      </c>
      <c r="B1238" s="20">
        <v>2021</v>
      </c>
      <c r="C1238" s="21">
        <v>160.75</v>
      </c>
      <c r="D1238" s="21">
        <v>162.13999899999999</v>
      </c>
      <c r="E1238" s="21">
        <v>159.63999899999999</v>
      </c>
      <c r="F1238" s="21">
        <v>161.94000199999999</v>
      </c>
      <c r="G1238" s="22">
        <v>69463600</v>
      </c>
      <c r="H1238" s="18">
        <f>IFERROR(VLOOKUP(A1238,'I. Dividend Info'!$A$5:$B$24,2,2),0)</f>
        <v>0.22</v>
      </c>
    </row>
    <row r="1239" spans="1:8" ht="14.25" customHeight="1" x14ac:dyDescent="0.25">
      <c r="A1239" s="27">
        <v>44526</v>
      </c>
      <c r="B1239" s="17">
        <v>2021</v>
      </c>
      <c r="C1239" s="18">
        <v>159.570007</v>
      </c>
      <c r="D1239" s="18">
        <v>160.449997</v>
      </c>
      <c r="E1239" s="18">
        <v>156.36000100000001</v>
      </c>
      <c r="F1239" s="18">
        <v>156.80999800000001</v>
      </c>
      <c r="G1239" s="19">
        <v>76959800</v>
      </c>
      <c r="H1239" s="18">
        <f>IFERROR(VLOOKUP(A1239,'I. Dividend Info'!$A$5:$B$24,2,2),0)</f>
        <v>0.22</v>
      </c>
    </row>
    <row r="1240" spans="1:8" ht="14.25" customHeight="1" x14ac:dyDescent="0.25">
      <c r="A1240" s="28">
        <v>44529</v>
      </c>
      <c r="B1240" s="20">
        <v>2021</v>
      </c>
      <c r="C1240" s="21">
        <v>159.36999499999999</v>
      </c>
      <c r="D1240" s="21">
        <v>161.19000199999999</v>
      </c>
      <c r="E1240" s="21">
        <v>158.78999300000001</v>
      </c>
      <c r="F1240" s="21">
        <v>160.240005</v>
      </c>
      <c r="G1240" s="22">
        <v>88748200</v>
      </c>
      <c r="H1240" s="18">
        <f>IFERROR(VLOOKUP(A1240,'I. Dividend Info'!$A$5:$B$24,2,2),0)</f>
        <v>0.22</v>
      </c>
    </row>
    <row r="1241" spans="1:8" ht="14.25" customHeight="1" x14ac:dyDescent="0.25">
      <c r="A1241" s="27">
        <v>44530</v>
      </c>
      <c r="B1241" s="17">
        <v>2021</v>
      </c>
      <c r="C1241" s="18">
        <v>159.990005</v>
      </c>
      <c r="D1241" s="18">
        <v>165.520004</v>
      </c>
      <c r="E1241" s="18">
        <v>159.91999799999999</v>
      </c>
      <c r="F1241" s="18">
        <v>165.300003</v>
      </c>
      <c r="G1241" s="19">
        <v>174048100</v>
      </c>
      <c r="H1241" s="18">
        <f>IFERROR(VLOOKUP(A1241,'I. Dividend Info'!$A$5:$B$24,2,2),0)</f>
        <v>0.22</v>
      </c>
    </row>
    <row r="1242" spans="1:8" ht="14.25" customHeight="1" x14ac:dyDescent="0.25">
      <c r="A1242" s="28">
        <v>44531</v>
      </c>
      <c r="B1242" s="20">
        <v>2021</v>
      </c>
      <c r="C1242" s="21">
        <v>167.479996</v>
      </c>
      <c r="D1242" s="21">
        <v>170.300003</v>
      </c>
      <c r="E1242" s="21">
        <v>164.529999</v>
      </c>
      <c r="F1242" s="21">
        <v>164.770004</v>
      </c>
      <c r="G1242" s="22">
        <v>152052500</v>
      </c>
      <c r="H1242" s="18">
        <f>IFERROR(VLOOKUP(A1242,'I. Dividend Info'!$A$5:$B$24,2,2),0)</f>
        <v>0.22</v>
      </c>
    </row>
    <row r="1243" spans="1:8" ht="14.25" customHeight="1" x14ac:dyDescent="0.25">
      <c r="A1243" s="27">
        <v>44532</v>
      </c>
      <c r="B1243" s="17">
        <v>2021</v>
      </c>
      <c r="C1243" s="18">
        <v>158.740005</v>
      </c>
      <c r="D1243" s="18">
        <v>164.199997</v>
      </c>
      <c r="E1243" s="18">
        <v>157.800003</v>
      </c>
      <c r="F1243" s="18">
        <v>163.759995</v>
      </c>
      <c r="G1243" s="19">
        <v>136739200</v>
      </c>
      <c r="H1243" s="18">
        <f>IFERROR(VLOOKUP(A1243,'I. Dividend Info'!$A$5:$B$24,2,2),0)</f>
        <v>0.22</v>
      </c>
    </row>
    <row r="1244" spans="1:8" ht="14.25" customHeight="1" x14ac:dyDescent="0.25">
      <c r="A1244" s="28">
        <v>44533</v>
      </c>
      <c r="B1244" s="20">
        <v>2021</v>
      </c>
      <c r="C1244" s="21">
        <v>164.020004</v>
      </c>
      <c r="D1244" s="21">
        <v>164.96000699999999</v>
      </c>
      <c r="E1244" s="21">
        <v>159.720001</v>
      </c>
      <c r="F1244" s="21">
        <v>161.83999600000001</v>
      </c>
      <c r="G1244" s="22">
        <v>118023100</v>
      </c>
      <c r="H1244" s="18">
        <f>IFERROR(VLOOKUP(A1244,'I. Dividend Info'!$A$5:$B$24,2,2),0)</f>
        <v>0.22</v>
      </c>
    </row>
    <row r="1245" spans="1:8" ht="14.25" customHeight="1" x14ac:dyDescent="0.25">
      <c r="A1245" s="27">
        <v>44536</v>
      </c>
      <c r="B1245" s="17">
        <v>2021</v>
      </c>
      <c r="C1245" s="18">
        <v>164.28999300000001</v>
      </c>
      <c r="D1245" s="18">
        <v>167.88000500000001</v>
      </c>
      <c r="E1245" s="18">
        <v>164.279999</v>
      </c>
      <c r="F1245" s="18">
        <v>165.320007</v>
      </c>
      <c r="G1245" s="19">
        <v>107497000</v>
      </c>
      <c r="H1245" s="18">
        <f>IFERROR(VLOOKUP(A1245,'I. Dividend Info'!$A$5:$B$24,2,2),0)</f>
        <v>0.22</v>
      </c>
    </row>
    <row r="1246" spans="1:8" ht="14.25" customHeight="1" x14ac:dyDescent="0.25">
      <c r="A1246" s="28">
        <v>44537</v>
      </c>
      <c r="B1246" s="20">
        <v>2021</v>
      </c>
      <c r="C1246" s="21">
        <v>169.08000200000001</v>
      </c>
      <c r="D1246" s="21">
        <v>171.58000200000001</v>
      </c>
      <c r="E1246" s="21">
        <v>168.33999600000001</v>
      </c>
      <c r="F1246" s="21">
        <v>171.179993</v>
      </c>
      <c r="G1246" s="22">
        <v>120405400</v>
      </c>
      <c r="H1246" s="18">
        <f>IFERROR(VLOOKUP(A1246,'I. Dividend Info'!$A$5:$B$24,2,2),0)</f>
        <v>0.22</v>
      </c>
    </row>
    <row r="1247" spans="1:8" ht="14.25" customHeight="1" x14ac:dyDescent="0.25">
      <c r="A1247" s="27">
        <v>44538</v>
      </c>
      <c r="B1247" s="17">
        <v>2021</v>
      </c>
      <c r="C1247" s="18">
        <v>172.13000500000001</v>
      </c>
      <c r="D1247" s="18">
        <v>175.96000699999999</v>
      </c>
      <c r="E1247" s="18">
        <v>170.699997</v>
      </c>
      <c r="F1247" s="18">
        <v>175.08000200000001</v>
      </c>
      <c r="G1247" s="19">
        <v>116998900</v>
      </c>
      <c r="H1247" s="18">
        <f>IFERROR(VLOOKUP(A1247,'I. Dividend Info'!$A$5:$B$24,2,2),0)</f>
        <v>0.22</v>
      </c>
    </row>
    <row r="1248" spans="1:8" ht="14.25" customHeight="1" x14ac:dyDescent="0.25">
      <c r="A1248" s="28">
        <v>44539</v>
      </c>
      <c r="B1248" s="20">
        <v>2021</v>
      </c>
      <c r="C1248" s="21">
        <v>174.91000399999999</v>
      </c>
      <c r="D1248" s="21">
        <v>176.75</v>
      </c>
      <c r="E1248" s="21">
        <v>173.91999799999999</v>
      </c>
      <c r="F1248" s="21">
        <v>174.55999800000001</v>
      </c>
      <c r="G1248" s="22">
        <v>108923700</v>
      </c>
      <c r="H1248" s="18">
        <f>IFERROR(VLOOKUP(A1248,'I. Dividend Info'!$A$5:$B$24,2,2),0)</f>
        <v>0.22</v>
      </c>
    </row>
    <row r="1249" spans="1:8" ht="14.25" customHeight="1" x14ac:dyDescent="0.25">
      <c r="A1249" s="27">
        <v>44540</v>
      </c>
      <c r="B1249" s="17">
        <v>2021</v>
      </c>
      <c r="C1249" s="18">
        <v>175.21000699999999</v>
      </c>
      <c r="D1249" s="18">
        <v>179.63000500000001</v>
      </c>
      <c r="E1249" s="18">
        <v>174.69000199999999</v>
      </c>
      <c r="F1249" s="18">
        <v>179.449997</v>
      </c>
      <c r="G1249" s="19">
        <v>115402700</v>
      </c>
      <c r="H1249" s="18">
        <f>IFERROR(VLOOKUP(A1249,'I. Dividend Info'!$A$5:$B$24,2,2),0)</f>
        <v>0.22</v>
      </c>
    </row>
    <row r="1250" spans="1:8" ht="14.25" customHeight="1" x14ac:dyDescent="0.25">
      <c r="A1250" s="28">
        <v>44543</v>
      </c>
      <c r="B1250" s="20">
        <v>2021</v>
      </c>
      <c r="C1250" s="21">
        <v>181.11999499999999</v>
      </c>
      <c r="D1250" s="21">
        <v>182.13000500000001</v>
      </c>
      <c r="E1250" s="21">
        <v>175.529999</v>
      </c>
      <c r="F1250" s="21">
        <v>175.740005</v>
      </c>
      <c r="G1250" s="22">
        <v>153237000</v>
      </c>
      <c r="H1250" s="18">
        <f>IFERROR(VLOOKUP(A1250,'I. Dividend Info'!$A$5:$B$24,2,2),0)</f>
        <v>0.22</v>
      </c>
    </row>
    <row r="1251" spans="1:8" ht="14.25" customHeight="1" x14ac:dyDescent="0.25">
      <c r="A1251" s="27">
        <v>44544</v>
      </c>
      <c r="B1251" s="17">
        <v>2021</v>
      </c>
      <c r="C1251" s="18">
        <v>175.25</v>
      </c>
      <c r="D1251" s="18">
        <v>177.740005</v>
      </c>
      <c r="E1251" s="18">
        <v>172.21000699999999</v>
      </c>
      <c r="F1251" s="18">
        <v>174.33000200000001</v>
      </c>
      <c r="G1251" s="19">
        <v>139380400</v>
      </c>
      <c r="H1251" s="18">
        <f>IFERROR(VLOOKUP(A1251,'I. Dividend Info'!$A$5:$B$24,2,2),0)</f>
        <v>0.22</v>
      </c>
    </row>
    <row r="1252" spans="1:8" ht="14.25" customHeight="1" x14ac:dyDescent="0.25">
      <c r="A1252" s="28">
        <v>44545</v>
      </c>
      <c r="B1252" s="20">
        <v>2021</v>
      </c>
      <c r="C1252" s="21">
        <v>175.11000100000001</v>
      </c>
      <c r="D1252" s="21">
        <v>179.5</v>
      </c>
      <c r="E1252" s="21">
        <v>172.30999800000001</v>
      </c>
      <c r="F1252" s="21">
        <v>179.300003</v>
      </c>
      <c r="G1252" s="22">
        <v>131063300</v>
      </c>
      <c r="H1252" s="18">
        <f>IFERROR(VLOOKUP(A1252,'I. Dividend Info'!$A$5:$B$24,2,2),0)</f>
        <v>0.22</v>
      </c>
    </row>
    <row r="1253" spans="1:8" ht="14.25" customHeight="1" x14ac:dyDescent="0.25">
      <c r="A1253" s="27">
        <v>44546</v>
      </c>
      <c r="B1253" s="17">
        <v>2021</v>
      </c>
      <c r="C1253" s="18">
        <v>179.279999</v>
      </c>
      <c r="D1253" s="18">
        <v>181.13999899999999</v>
      </c>
      <c r="E1253" s="18">
        <v>170.75</v>
      </c>
      <c r="F1253" s="18">
        <v>172.259995</v>
      </c>
      <c r="G1253" s="19">
        <v>150185800</v>
      </c>
      <c r="H1253" s="18">
        <f>IFERROR(VLOOKUP(A1253,'I. Dividend Info'!$A$5:$B$24,2,2),0)</f>
        <v>0.22</v>
      </c>
    </row>
    <row r="1254" spans="1:8" ht="14.25" customHeight="1" x14ac:dyDescent="0.25">
      <c r="A1254" s="28">
        <v>44547</v>
      </c>
      <c r="B1254" s="20">
        <v>2021</v>
      </c>
      <c r="C1254" s="21">
        <v>169.929993</v>
      </c>
      <c r="D1254" s="21">
        <v>173.470001</v>
      </c>
      <c r="E1254" s="21">
        <v>169.69000199999999</v>
      </c>
      <c r="F1254" s="21">
        <v>171.13999899999999</v>
      </c>
      <c r="G1254" s="22">
        <v>195432700</v>
      </c>
      <c r="H1254" s="18">
        <f>IFERROR(VLOOKUP(A1254,'I. Dividend Info'!$A$5:$B$24,2,2),0)</f>
        <v>0.22</v>
      </c>
    </row>
    <row r="1255" spans="1:8" ht="14.25" customHeight="1" x14ac:dyDescent="0.25">
      <c r="A1255" s="27">
        <v>44550</v>
      </c>
      <c r="B1255" s="17">
        <v>2021</v>
      </c>
      <c r="C1255" s="18">
        <v>168.279999</v>
      </c>
      <c r="D1255" s="18">
        <v>170.58000200000001</v>
      </c>
      <c r="E1255" s="18">
        <v>167.46000699999999</v>
      </c>
      <c r="F1255" s="18">
        <v>169.75</v>
      </c>
      <c r="G1255" s="19">
        <v>107499100</v>
      </c>
      <c r="H1255" s="18">
        <f>IFERROR(VLOOKUP(A1255,'I. Dividend Info'!$A$5:$B$24,2,2),0)</f>
        <v>0.22</v>
      </c>
    </row>
    <row r="1256" spans="1:8" ht="14.25" customHeight="1" x14ac:dyDescent="0.25">
      <c r="A1256" s="28">
        <v>44551</v>
      </c>
      <c r="B1256" s="20">
        <v>2021</v>
      </c>
      <c r="C1256" s="21">
        <v>171.55999800000001</v>
      </c>
      <c r="D1256" s="21">
        <v>173.199997</v>
      </c>
      <c r="E1256" s="21">
        <v>169.11999499999999</v>
      </c>
      <c r="F1256" s="21">
        <v>172.990005</v>
      </c>
      <c r="G1256" s="22">
        <v>91185900</v>
      </c>
      <c r="H1256" s="18">
        <f>IFERROR(VLOOKUP(A1256,'I. Dividend Info'!$A$5:$B$24,2,2),0)</f>
        <v>0.22</v>
      </c>
    </row>
    <row r="1257" spans="1:8" ht="14.25" customHeight="1" x14ac:dyDescent="0.25">
      <c r="A1257" s="27">
        <v>44552</v>
      </c>
      <c r="B1257" s="17">
        <v>2021</v>
      </c>
      <c r="C1257" s="18">
        <v>173.03999300000001</v>
      </c>
      <c r="D1257" s="18">
        <v>175.86000100000001</v>
      </c>
      <c r="E1257" s="18">
        <v>172.14999399999999</v>
      </c>
      <c r="F1257" s="18">
        <v>175.63999899999999</v>
      </c>
      <c r="G1257" s="19">
        <v>92135300</v>
      </c>
      <c r="H1257" s="18">
        <f>IFERROR(VLOOKUP(A1257,'I. Dividend Info'!$A$5:$B$24,2,2),0)</f>
        <v>0.22</v>
      </c>
    </row>
    <row r="1258" spans="1:8" ht="14.25" customHeight="1" x14ac:dyDescent="0.25">
      <c r="A1258" s="28">
        <v>44553</v>
      </c>
      <c r="B1258" s="20">
        <v>2021</v>
      </c>
      <c r="C1258" s="21">
        <v>175.85000600000001</v>
      </c>
      <c r="D1258" s="21">
        <v>176.85000600000001</v>
      </c>
      <c r="E1258" s="21">
        <v>175.270004</v>
      </c>
      <c r="F1258" s="21">
        <v>176.279999</v>
      </c>
      <c r="G1258" s="22">
        <v>68356600</v>
      </c>
      <c r="H1258" s="18">
        <f>IFERROR(VLOOKUP(A1258,'I. Dividend Info'!$A$5:$B$24,2,2),0)</f>
        <v>0.22</v>
      </c>
    </row>
    <row r="1259" spans="1:8" ht="14.25" customHeight="1" x14ac:dyDescent="0.25">
      <c r="A1259" s="27">
        <v>44557</v>
      </c>
      <c r="B1259" s="17">
        <v>2021</v>
      </c>
      <c r="C1259" s="18">
        <v>177.08999600000001</v>
      </c>
      <c r="D1259" s="18">
        <v>180.41999799999999</v>
      </c>
      <c r="E1259" s="18">
        <v>177.070007</v>
      </c>
      <c r="F1259" s="18">
        <v>180.33000200000001</v>
      </c>
      <c r="G1259" s="19">
        <v>74919600</v>
      </c>
      <c r="H1259" s="18">
        <f>IFERROR(VLOOKUP(A1259,'I. Dividend Info'!$A$5:$B$24,2,2),0)</f>
        <v>0.22</v>
      </c>
    </row>
    <row r="1260" spans="1:8" ht="14.25" customHeight="1" x14ac:dyDescent="0.25">
      <c r="A1260" s="28">
        <v>44558</v>
      </c>
      <c r="B1260" s="20">
        <v>2021</v>
      </c>
      <c r="C1260" s="21">
        <v>180.16000399999999</v>
      </c>
      <c r="D1260" s="21">
        <v>181.33000200000001</v>
      </c>
      <c r="E1260" s="21">
        <v>178.529999</v>
      </c>
      <c r="F1260" s="21">
        <v>179.28999300000001</v>
      </c>
      <c r="G1260" s="22">
        <v>79144300</v>
      </c>
      <c r="H1260" s="18">
        <f>IFERROR(VLOOKUP(A1260,'I. Dividend Info'!$A$5:$B$24,2,2),0)</f>
        <v>0.22</v>
      </c>
    </row>
    <row r="1261" spans="1:8" ht="14.25" customHeight="1" x14ac:dyDescent="0.25">
      <c r="A1261" s="27">
        <v>44559</v>
      </c>
      <c r="B1261" s="17">
        <v>2021</v>
      </c>
      <c r="C1261" s="18">
        <v>179.33000200000001</v>
      </c>
      <c r="D1261" s="18">
        <v>180.63000500000001</v>
      </c>
      <c r="E1261" s="18">
        <v>178.13999899999999</v>
      </c>
      <c r="F1261" s="18">
        <v>179.38000500000001</v>
      </c>
      <c r="G1261" s="19">
        <v>62348900</v>
      </c>
      <c r="H1261" s="18">
        <f>IFERROR(VLOOKUP(A1261,'I. Dividend Info'!$A$5:$B$24,2,2),0)</f>
        <v>0.22</v>
      </c>
    </row>
    <row r="1262" spans="1:8" ht="14.25" customHeight="1" x14ac:dyDescent="0.25">
      <c r="A1262" s="29">
        <v>44560</v>
      </c>
      <c r="B1262" s="16">
        <v>2021</v>
      </c>
      <c r="C1262" s="23">
        <v>179.470001</v>
      </c>
      <c r="D1262" s="23">
        <v>180.570007</v>
      </c>
      <c r="E1262" s="23">
        <v>178.08999600000001</v>
      </c>
      <c r="F1262" s="23">
        <v>178.199997</v>
      </c>
      <c r="G1262" s="24">
        <v>59773000</v>
      </c>
      <c r="H1262" s="18">
        <f>IFERROR(VLOOKUP(A1262,'I. Dividend Info'!$A$5:$B$24,2,2),0)</f>
        <v>0.22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598"/>
  </sheetPr>
  <dimension ref="A1:C1000"/>
  <sheetViews>
    <sheetView workbookViewId="0">
      <selection activeCell="F7" sqref="F7"/>
    </sheetView>
  </sheetViews>
  <sheetFormatPr defaultColWidth="14.42578125" defaultRowHeight="15" customHeight="1" x14ac:dyDescent="0.25"/>
  <cols>
    <col min="1" max="1" width="74.140625" bestFit="1" customWidth="1"/>
    <col min="2" max="2" width="14.42578125" bestFit="1" customWidth="1"/>
    <col min="3" max="3" width="9.42578125" hidden="1" customWidth="1"/>
    <col min="4" max="25" width="8.7109375" customWidth="1"/>
  </cols>
  <sheetData>
    <row r="1" spans="1:3" ht="28.5" x14ac:dyDescent="0.45">
      <c r="A1" s="1" t="s">
        <v>8</v>
      </c>
    </row>
    <row r="2" spans="1:3" x14ac:dyDescent="0.25">
      <c r="A2" s="2" t="s">
        <v>1</v>
      </c>
    </row>
    <row r="3" spans="1:3" ht="14.25" customHeight="1" x14ac:dyDescent="0.25">
      <c r="A3" s="2"/>
    </row>
    <row r="4" spans="1:3" ht="14.25" customHeight="1" x14ac:dyDescent="0.25">
      <c r="A4" s="30" t="s">
        <v>2</v>
      </c>
      <c r="B4" s="30" t="s">
        <v>9</v>
      </c>
      <c r="C4" s="30" t="s">
        <v>22</v>
      </c>
    </row>
    <row r="5" spans="1:3" ht="14.25" customHeight="1" x14ac:dyDescent="0.25">
      <c r="A5" s="31">
        <v>42775</v>
      </c>
      <c r="B5" s="25">
        <v>0.14249999999999999</v>
      </c>
      <c r="C5" s="33">
        <v>2017</v>
      </c>
    </row>
    <row r="6" spans="1:3" ht="14.25" customHeight="1" x14ac:dyDescent="0.25">
      <c r="A6" s="32">
        <v>42866</v>
      </c>
      <c r="B6" s="26">
        <v>0.1575</v>
      </c>
      <c r="C6" s="34">
        <v>2017</v>
      </c>
    </row>
    <row r="7" spans="1:3" ht="14.25" customHeight="1" x14ac:dyDescent="0.25">
      <c r="A7" s="31">
        <v>42957</v>
      </c>
      <c r="B7" s="25">
        <v>0.1575</v>
      </c>
      <c r="C7" s="33">
        <v>2017</v>
      </c>
    </row>
    <row r="8" spans="1:3" ht="14.25" customHeight="1" x14ac:dyDescent="0.25">
      <c r="A8" s="32">
        <v>43049</v>
      </c>
      <c r="B8" s="26">
        <v>0.1575</v>
      </c>
      <c r="C8" s="34">
        <v>2017</v>
      </c>
    </row>
    <row r="9" spans="1:3" ht="14.25" customHeight="1" x14ac:dyDescent="0.25">
      <c r="A9" s="31">
        <v>43140</v>
      </c>
      <c r="B9" s="25">
        <v>0.1575</v>
      </c>
      <c r="C9" s="33">
        <v>2018</v>
      </c>
    </row>
    <row r="10" spans="1:3" ht="14.25" customHeight="1" x14ac:dyDescent="0.25">
      <c r="A10" s="32">
        <v>43231</v>
      </c>
      <c r="B10" s="26">
        <v>0.1825</v>
      </c>
      <c r="C10" s="34">
        <v>2018</v>
      </c>
    </row>
    <row r="11" spans="1:3" ht="14.25" customHeight="1" x14ac:dyDescent="0.25">
      <c r="A11" s="31">
        <v>43322</v>
      </c>
      <c r="B11" s="25">
        <v>0.1825</v>
      </c>
      <c r="C11" s="33">
        <v>2018</v>
      </c>
    </row>
    <row r="12" spans="1:3" ht="14.25" customHeight="1" x14ac:dyDescent="0.25">
      <c r="A12" s="32">
        <v>43412</v>
      </c>
      <c r="B12" s="26">
        <v>0.1825</v>
      </c>
      <c r="C12" s="34">
        <v>2018</v>
      </c>
    </row>
    <row r="13" spans="1:3" ht="14.25" customHeight="1" x14ac:dyDescent="0.25">
      <c r="A13" s="31">
        <v>43504</v>
      </c>
      <c r="B13" s="25">
        <v>0.1825</v>
      </c>
      <c r="C13" s="33">
        <v>2019</v>
      </c>
    </row>
    <row r="14" spans="1:3" ht="14.25" customHeight="1" x14ac:dyDescent="0.25">
      <c r="A14" s="32">
        <v>43595</v>
      </c>
      <c r="B14" s="26">
        <v>0.1925</v>
      </c>
      <c r="C14" s="34">
        <v>2019</v>
      </c>
    </row>
    <row r="15" spans="1:3" ht="14.25" customHeight="1" x14ac:dyDescent="0.25">
      <c r="A15" s="31">
        <v>43686</v>
      </c>
      <c r="B15" s="25">
        <v>0.1925</v>
      </c>
      <c r="C15" s="33">
        <v>2019</v>
      </c>
    </row>
    <row r="16" spans="1:3" ht="14.25" customHeight="1" x14ac:dyDescent="0.25">
      <c r="A16" s="32">
        <v>43776</v>
      </c>
      <c r="B16" s="26">
        <v>0.1925</v>
      </c>
      <c r="C16" s="34">
        <v>2019</v>
      </c>
    </row>
    <row r="17" spans="1:3" ht="14.25" customHeight="1" x14ac:dyDescent="0.25">
      <c r="A17" s="31">
        <v>43868</v>
      </c>
      <c r="B17" s="25">
        <v>0.1925</v>
      </c>
      <c r="C17" s="33">
        <v>2020</v>
      </c>
    </row>
    <row r="18" spans="1:3" ht="14.25" customHeight="1" x14ac:dyDescent="0.25">
      <c r="A18" s="32">
        <v>43959</v>
      </c>
      <c r="B18" s="26">
        <v>0.20499999999999999</v>
      </c>
      <c r="C18" s="34">
        <v>2020</v>
      </c>
    </row>
    <row r="19" spans="1:3" ht="14.25" customHeight="1" x14ac:dyDescent="0.25">
      <c r="A19" s="31">
        <v>44050</v>
      </c>
      <c r="B19" s="25">
        <v>0.20499999999999999</v>
      </c>
      <c r="C19" s="33">
        <v>2020</v>
      </c>
    </row>
    <row r="20" spans="1:3" ht="14.25" customHeight="1" x14ac:dyDescent="0.25">
      <c r="A20" s="32">
        <v>44141</v>
      </c>
      <c r="B20" s="26">
        <v>0.20499999999999999</v>
      </c>
      <c r="C20" s="34">
        <v>2020</v>
      </c>
    </row>
    <row r="21" spans="1:3" ht="14.25" customHeight="1" x14ac:dyDescent="0.25">
      <c r="A21" s="31">
        <v>44232</v>
      </c>
      <c r="B21" s="25">
        <v>0.20499999999999999</v>
      </c>
      <c r="C21" s="33">
        <v>2021</v>
      </c>
    </row>
    <row r="22" spans="1:3" ht="14.25" customHeight="1" x14ac:dyDescent="0.25">
      <c r="A22" s="32">
        <v>44323</v>
      </c>
      <c r="B22" s="26">
        <v>0.22</v>
      </c>
      <c r="C22" s="34">
        <v>2021</v>
      </c>
    </row>
    <row r="23" spans="1:3" ht="14.25" customHeight="1" x14ac:dyDescent="0.25">
      <c r="A23" s="31">
        <v>44414</v>
      </c>
      <c r="B23" s="25">
        <v>0.22</v>
      </c>
      <c r="C23" s="33">
        <v>2021</v>
      </c>
    </row>
    <row r="24" spans="1:3" ht="14.25" customHeight="1" x14ac:dyDescent="0.25">
      <c r="A24" s="32">
        <v>44505</v>
      </c>
      <c r="B24" s="26">
        <v>0.22</v>
      </c>
      <c r="C24" s="34">
        <v>2021</v>
      </c>
    </row>
    <row r="25" spans="1:3" ht="14.25" customHeight="1" x14ac:dyDescent="0.25"/>
    <row r="26" spans="1:3" ht="14.25" customHeight="1" x14ac:dyDescent="0.25"/>
    <row r="27" spans="1:3" ht="14.25" customHeight="1" x14ac:dyDescent="0.25"/>
    <row r="28" spans="1:3" ht="14.25" customHeight="1" x14ac:dyDescent="0.25"/>
    <row r="29" spans="1:3" ht="14.25" customHeight="1" x14ac:dyDescent="0.25"/>
    <row r="30" spans="1:3" ht="14.25" customHeight="1" x14ac:dyDescent="0.25"/>
    <row r="31" spans="1:3" ht="14.25" customHeight="1" x14ac:dyDescent="0.25"/>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2:H56"/>
  <sheetViews>
    <sheetView tabSelected="1" workbookViewId="0">
      <selection activeCell="G11" sqref="G11"/>
    </sheetView>
  </sheetViews>
  <sheetFormatPr defaultColWidth="14.42578125" defaultRowHeight="15" x14ac:dyDescent="0.25"/>
  <cols>
    <col min="1" max="1" width="93.85546875" bestFit="1" customWidth="1"/>
    <col min="2" max="3" width="8" bestFit="1" customWidth="1"/>
    <col min="4" max="4" width="7" bestFit="1" customWidth="1"/>
    <col min="5" max="5" width="20.28515625" bestFit="1" customWidth="1"/>
    <col min="6" max="6" width="13.5703125" bestFit="1" customWidth="1"/>
    <col min="7" max="7" width="18" customWidth="1"/>
    <col min="8" max="8" width="15.7109375" customWidth="1"/>
    <col min="9" max="26" width="8.7109375" customWidth="1"/>
  </cols>
  <sheetData>
    <row r="2" spans="1:8" ht="28.5" x14ac:dyDescent="0.45">
      <c r="A2" s="1" t="s">
        <v>10</v>
      </c>
    </row>
    <row r="4" spans="1:8" ht="45" x14ac:dyDescent="0.25">
      <c r="A4" s="6" t="s">
        <v>11</v>
      </c>
      <c r="B4" s="7" t="s">
        <v>12</v>
      </c>
      <c r="C4" s="8" t="s">
        <v>13</v>
      </c>
      <c r="D4" s="7" t="s">
        <v>14</v>
      </c>
      <c r="E4" s="8" t="s">
        <v>15</v>
      </c>
      <c r="F4" s="7" t="s">
        <v>16</v>
      </c>
      <c r="G4" s="8" t="s">
        <v>17</v>
      </c>
      <c r="H4" s="9" t="s">
        <v>18</v>
      </c>
    </row>
    <row r="5" spans="1:8" ht="15.75" thickBot="1" x14ac:dyDescent="0.3">
      <c r="A5" s="10">
        <v>2017</v>
      </c>
      <c r="B5" s="4">
        <f>_xlfn.MAXIFS('I. Stock Info'!$D$5:$D$1262,'I. Stock Info'!$B$5:$B$1262,'O. Summary'!A5)</f>
        <v>44.299999</v>
      </c>
      <c r="C5" s="11">
        <f>_xlfn.MINIFS('I. Stock Info'!$E$5:$E$1262,'I. Stock Info'!$B$5:$B$1262,'O. Summary'!A5)</f>
        <v>28.690000999999999</v>
      </c>
      <c r="D5" s="4">
        <f>B5-C5</f>
        <v>15.609998000000001</v>
      </c>
      <c r="E5" s="11">
        <f>AVERAGEIFS('I. Stock Info'!$F$5:$F$1262,'I. Stock Info'!$B$5:$B$1262,'O. Summary'!A5)</f>
        <v>37.637768868525896</v>
      </c>
      <c r="F5" s="4">
        <f>VLOOKUP(A5,'I. Stock Info'!$J$5:$L$9,3,0)</f>
        <v>42.307499</v>
      </c>
      <c r="G5" s="11">
        <f>AVERAGEIFS('I. Dividend Info'!$B$5:$B$24,'I. Dividend Info'!$C$5:$C$24,'O. Summary'!A5)</f>
        <v>0.15375</v>
      </c>
      <c r="H5" s="12">
        <f>AVERAGEIFS('I. Stock Info'!$G$5:$G$1262,'I. Stock Info'!$B$5:$B$1262,'O. Summary'!A5)</f>
        <v>108538270.91633466</v>
      </c>
    </row>
    <row r="6" spans="1:8" ht="15.75" thickBot="1" x14ac:dyDescent="0.3">
      <c r="A6" s="13">
        <f t="shared" ref="A6:A9" si="0">A5+1</f>
        <v>2018</v>
      </c>
      <c r="B6" s="4">
        <f>_xlfn.MAXIFS('I. Stock Info'!$D$5:$D$1262,'I. Stock Info'!$B$5:$B$1262,'O. Summary'!A6)</f>
        <v>58.3675</v>
      </c>
      <c r="C6" s="11">
        <f>_xlfn.MINIFS('I. Stock Info'!$E$5:$E$1262,'I. Stock Info'!$B$5:$B$1262,'O. Summary'!A6)</f>
        <v>36.647499000000003</v>
      </c>
      <c r="D6" s="4">
        <f t="shared" ref="D6:D9" si="1">B6-C6</f>
        <v>21.720000999999996</v>
      </c>
      <c r="E6" s="11">
        <f>AVERAGEIFS('I. Stock Info'!$F$5:$F$1262,'I. Stock Info'!$B$5:$B$1262,'O. Summary'!A6)</f>
        <v>47.263356697211137</v>
      </c>
      <c r="F6" s="4">
        <f>VLOOKUP(A6,'I. Stock Info'!$J$5:$L$9,3,0)</f>
        <v>39.435001</v>
      </c>
      <c r="G6" s="11">
        <f>AVERAGEIFS('I. Dividend Info'!$B$5:$B$24,'I. Dividend Info'!$C$5:$C$24,'O. Summary'!A6)</f>
        <v>0.17624999999999999</v>
      </c>
      <c r="H6" s="12">
        <f>AVERAGEIFS('I. Stock Info'!$G$5:$G$1262,'I. Stock Info'!$B$5:$B$1262,'O. Summary'!A6)</f>
        <v>136080258.16733068</v>
      </c>
    </row>
    <row r="7" spans="1:8" ht="15.75" thickBot="1" x14ac:dyDescent="0.3">
      <c r="A7" s="13">
        <f t="shared" si="0"/>
        <v>2019</v>
      </c>
      <c r="B7" s="4">
        <f>_xlfn.MAXIFS('I. Stock Info'!$D$5:$D$1262,'I. Stock Info'!$B$5:$B$1262,'O. Summary'!A7)</f>
        <v>73.492500000000007</v>
      </c>
      <c r="C7" s="11">
        <f>_xlfn.MINIFS('I. Stock Info'!$E$5:$E$1262,'I. Stock Info'!$B$5:$B$1262,'O. Summary'!A7)</f>
        <v>35.5</v>
      </c>
      <c r="D7" s="4">
        <f t="shared" si="1"/>
        <v>37.992500000000007</v>
      </c>
      <c r="E7" s="11">
        <f>AVERAGEIFS('I. Stock Info'!$F$5:$F$1262,'I. Stock Info'!$B$5:$B$1262,'O. Summary'!A7)</f>
        <v>52.063988063492069</v>
      </c>
      <c r="F7" s="4">
        <f>VLOOKUP(A7,'I. Stock Info'!$J$5:$L$9,3,0)</f>
        <v>73.412497999999999</v>
      </c>
      <c r="G7" s="11">
        <f>AVERAGEIFS('I. Dividend Info'!$B$5:$B$24,'I. Dividend Info'!$C$5:$C$24,'O. Summary'!A7)</f>
        <v>0.19</v>
      </c>
      <c r="H7" s="12">
        <f>AVERAGEIFS('I. Stock Info'!$G$5:$G$1262,'I. Stock Info'!$B$5:$B$1262,'O. Summary'!A7)</f>
        <v>112122788.8888889</v>
      </c>
    </row>
    <row r="8" spans="1:8" ht="15.75" thickBot="1" x14ac:dyDescent="0.3">
      <c r="A8" s="13">
        <f t="shared" si="0"/>
        <v>2020</v>
      </c>
      <c r="B8" s="4">
        <f>_xlfn.MAXIFS('I. Stock Info'!$D$5:$D$1262,'I. Stock Info'!$B$5:$B$1262,'O. Summary'!A8)</f>
        <v>138.78999300000001</v>
      </c>
      <c r="C8" s="11">
        <f>_xlfn.MINIFS('I. Stock Info'!$E$5:$E$1262,'I. Stock Info'!$B$5:$B$1262,'O. Summary'!A8)</f>
        <v>53.152500000000003</v>
      </c>
      <c r="D8" s="4">
        <f t="shared" si="1"/>
        <v>85.637493000000006</v>
      </c>
      <c r="E8" s="11">
        <f>AVERAGEIFS('I. Stock Info'!$F$5:$F$1262,'I. Stock Info'!$B$5:$B$1262,'O. Summary'!A8)</f>
        <v>95.34707488932807</v>
      </c>
      <c r="F8" s="4">
        <f>VLOOKUP(A8,'I. Stock Info'!$J$5:$L$9,3,0)</f>
        <v>132.69000199999999</v>
      </c>
      <c r="G8" s="11">
        <f>AVERAGEIFS('I. Dividend Info'!$B$5:$B$24,'I. Dividend Info'!$C$5:$C$24,'O. Summary'!A8)</f>
        <v>0.20187499999999997</v>
      </c>
      <c r="H8" s="12">
        <f>AVERAGEIFS('I. Stock Info'!$G$5:$G$1262,'I. Stock Info'!$B$5:$B$1262,'O. Summary'!A8)</f>
        <v>157564646.64031622</v>
      </c>
    </row>
    <row r="9" spans="1:8" ht="15.75" thickBot="1" x14ac:dyDescent="0.3">
      <c r="A9" s="14">
        <f t="shared" si="0"/>
        <v>2021</v>
      </c>
      <c r="B9" s="4">
        <f>_xlfn.MAXIFS('I. Stock Info'!$D$5:$D$1262,'I. Stock Info'!$B$5:$B$1262,'O. Summary'!A9)</f>
        <v>182.13000500000001</v>
      </c>
      <c r="C9" s="11">
        <f>_xlfn.MINIFS('I. Stock Info'!$E$5:$E$1262,'I. Stock Info'!$B$5:$B$1262,'O. Summary'!A9)</f>
        <v>116.209999</v>
      </c>
      <c r="D9" s="4">
        <f t="shared" si="1"/>
        <v>65.920006000000015</v>
      </c>
      <c r="E9" s="11">
        <f>AVERAGEIFS('I. Stock Info'!$F$5:$F$1262,'I. Stock Info'!$B$5:$B$1262,'O. Summary'!A9)</f>
        <v>140.84362555378485</v>
      </c>
      <c r="F9" s="4">
        <f>VLOOKUP(A9,'I. Stock Info'!$J$5:$L$9,3,0)</f>
        <v>178.199997</v>
      </c>
      <c r="G9" s="11">
        <f>AVERAGEIFS('I. Dividend Info'!$B$5:$B$24,'I. Dividend Info'!$C$5:$C$24,'O. Summary'!A9)</f>
        <v>0.21625</v>
      </c>
      <c r="H9" s="12">
        <f>AVERAGEIFS('I. Stock Info'!$G$5:$G$1262,'I. Stock Info'!$B$5:$B$1262,'O. Summary'!A9)</f>
        <v>90630054.980079681</v>
      </c>
    </row>
    <row r="10" spans="1:8" x14ac:dyDescent="0.25">
      <c r="A10" s="3"/>
      <c r="B10" s="4"/>
      <c r="C10" s="4"/>
      <c r="D10" s="4"/>
      <c r="E10" s="4"/>
      <c r="F10" s="4"/>
      <c r="G10" s="4"/>
      <c r="H10" s="5"/>
    </row>
    <row r="11" spans="1:8" x14ac:dyDescent="0.25">
      <c r="A11" s="15" t="s">
        <v>19</v>
      </c>
    </row>
    <row r="12" spans="1:8" x14ac:dyDescent="0.25">
      <c r="A12" s="15"/>
    </row>
    <row r="13" spans="1:8" x14ac:dyDescent="0.25">
      <c r="A13" s="15"/>
    </row>
    <row r="14" spans="1:8" x14ac:dyDescent="0.25">
      <c r="A14" s="15"/>
    </row>
    <row r="15" spans="1:8" x14ac:dyDescent="0.25">
      <c r="A15" s="15"/>
    </row>
    <row r="16" spans="1:8" x14ac:dyDescent="0.25">
      <c r="A16" s="15"/>
    </row>
    <row r="17" spans="1:1" x14ac:dyDescent="0.25">
      <c r="A17" s="15"/>
    </row>
    <row r="18" spans="1:1" x14ac:dyDescent="0.25">
      <c r="A18" s="15"/>
    </row>
    <row r="19" spans="1:1" x14ac:dyDescent="0.25">
      <c r="A19" s="15"/>
    </row>
    <row r="20" spans="1:1" x14ac:dyDescent="0.25">
      <c r="A20" s="15"/>
    </row>
    <row r="21" spans="1:1" x14ac:dyDescent="0.25">
      <c r="A21" s="15"/>
    </row>
    <row r="22" spans="1:1" x14ac:dyDescent="0.25">
      <c r="A22" s="15"/>
    </row>
    <row r="23" spans="1:1" x14ac:dyDescent="0.25">
      <c r="A23" s="15"/>
    </row>
    <row r="24" spans="1:1" x14ac:dyDescent="0.25">
      <c r="A24" s="15"/>
    </row>
    <row r="25" spans="1:1" x14ac:dyDescent="0.25">
      <c r="A25" s="15"/>
    </row>
    <row r="26" spans="1:1" x14ac:dyDescent="0.25">
      <c r="A26" s="15"/>
    </row>
    <row r="27" spans="1:1" x14ac:dyDescent="0.25">
      <c r="A27" s="15"/>
    </row>
    <row r="29" spans="1:1" x14ac:dyDescent="0.25">
      <c r="A29" s="15" t="s">
        <v>20</v>
      </c>
    </row>
    <row r="50" spans="1:1" x14ac:dyDescent="0.25">
      <c r="A50" s="15" t="s">
        <v>21</v>
      </c>
    </row>
    <row r="51" spans="1:1" x14ac:dyDescent="0.25">
      <c r="A51" s="38" t="s">
        <v>24</v>
      </c>
    </row>
    <row r="52" spans="1:1" x14ac:dyDescent="0.25">
      <c r="A52" s="38" t="s">
        <v>25</v>
      </c>
    </row>
    <row r="53" spans="1:1" x14ac:dyDescent="0.25">
      <c r="A53" s="38" t="s">
        <v>26</v>
      </c>
    </row>
    <row r="54" spans="1:1" x14ac:dyDescent="0.25">
      <c r="A54" s="38" t="s">
        <v>27</v>
      </c>
    </row>
    <row r="55" spans="1:1" x14ac:dyDescent="0.25">
      <c r="A55" s="38" t="s">
        <v>28</v>
      </c>
    </row>
    <row r="56" spans="1:1" x14ac:dyDescent="0.25">
      <c r="A56" s="38" t="s">
        <v>29</v>
      </c>
    </row>
  </sheetData>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 Stock Info</vt:lpstr>
      <vt:lpstr>I. Dividend Info</vt:lpstr>
      <vt:lpstr>O.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abdo yasser</cp:lastModifiedBy>
  <dcterms:created xsi:type="dcterms:W3CDTF">2022-05-26T17:19:26Z</dcterms:created>
  <dcterms:modified xsi:type="dcterms:W3CDTF">2022-09-20T14:39:58Z</dcterms:modified>
</cp:coreProperties>
</file>