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0"/>
  <workbookPr defaultThemeVersion="124226"/>
  <mc:AlternateContent xmlns:mc="http://schemas.openxmlformats.org/markup-compatibility/2006">
    <mc:Choice Requires="x15">
      <x15ac:absPath xmlns:x15ac="http://schemas.microsoft.com/office/spreadsheetml/2010/11/ac" url="C:\Users\sblum\M85-Meridian Institute\MPT - Universal Labelling Project - General\RFP General and Templates\"/>
    </mc:Choice>
  </mc:AlternateContent>
  <xr:revisionPtr revIDLastSave="31" documentId="8_{FE7EBE09-ABFE-4CE9-8A9F-8CB6BDD8855B}" xr6:coauthVersionLast="45" xr6:coauthVersionMax="45" xr10:uidLastSave="{E37E20A5-1849-495E-B842-369DCCA25739}"/>
  <bookViews>
    <workbookView xWindow="-120" yWindow="-120" windowWidth="19440" windowHeight="15000" firstSheet="1" activeTab="1" xr2:uid="{0A7FBBE0-54E2-492D-A030-92D6CA824736}"/>
  </bookViews>
  <sheets>
    <sheet name="0. Instructions" sheetId="9" r:id="rId1"/>
    <sheet name="1. Budget par livrable" sheetId="2" r:id="rId2"/>
    <sheet name="2. Hypothèses du budget" sheetId="8" r:id="rId3"/>
    <sheet name="2019 Suggested Rates" sheetId="7" state="hidden" r:id="rId4"/>
  </sheets>
  <definedNames>
    <definedName name="_xlnm.Print_Area" localSheetId="1">'1. Budget par livrable'!$A$1:$N$43</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7" i="2" l="1"/>
  <c r="F7" i="2"/>
  <c r="G7" i="2"/>
  <c r="H7" i="2"/>
  <c r="I7" i="2"/>
  <c r="J7" i="2"/>
  <c r="K7" i="2"/>
  <c r="L7" i="2"/>
  <c r="M7" i="2"/>
  <c r="D7" i="2"/>
  <c r="E13" i="2" l="1"/>
  <c r="F13" i="2"/>
  <c r="G13" i="2"/>
  <c r="H13" i="2"/>
  <c r="I13" i="2"/>
  <c r="J13" i="2"/>
  <c r="K13" i="2"/>
  <c r="L13" i="2"/>
  <c r="M13" i="2"/>
  <c r="D13" i="2"/>
  <c r="N31" i="2" l="1"/>
  <c r="E32" i="2"/>
  <c r="F32" i="2"/>
  <c r="G32" i="2"/>
  <c r="H32" i="2"/>
  <c r="I32" i="2"/>
  <c r="J32" i="2"/>
  <c r="K32" i="2"/>
  <c r="L32" i="2"/>
  <c r="M32" i="2"/>
  <c r="D32" i="2"/>
  <c r="E22" i="2"/>
  <c r="F22" i="2"/>
  <c r="G22" i="2"/>
  <c r="H22" i="2"/>
  <c r="I22" i="2"/>
  <c r="J22" i="2"/>
  <c r="K22" i="2"/>
  <c r="L22" i="2"/>
  <c r="M22" i="2"/>
  <c r="D22" i="2"/>
  <c r="N10" i="2"/>
  <c r="N11" i="2"/>
  <c r="N12" i="2"/>
  <c r="N9" i="2"/>
  <c r="N36" i="2" l="1"/>
  <c r="N37" i="2"/>
  <c r="N38" i="2"/>
  <c r="N17" i="2"/>
  <c r="N18" i="2"/>
  <c r="N19" i="2"/>
  <c r="N20" i="2"/>
  <c r="N21" i="2"/>
  <c r="N16" i="2"/>
  <c r="N22" i="2" l="1"/>
  <c r="N29" i="2"/>
  <c r="N26" i="2" l="1"/>
  <c r="N27" i="2"/>
  <c r="N28" i="2"/>
  <c r="N30" i="2" l="1"/>
  <c r="N25" i="2"/>
  <c r="N32" i="2" l="1"/>
  <c r="N13" i="2"/>
  <c r="K39" i="2"/>
  <c r="N35" i="2"/>
  <c r="K42" i="2" l="1"/>
  <c r="E39" i="2"/>
  <c r="D39" i="2"/>
  <c r="D42" i="2" s="1"/>
  <c r="M39" i="2"/>
  <c r="F39" i="2"/>
  <c r="G39" i="2"/>
  <c r="H39" i="2"/>
  <c r="I39" i="2"/>
  <c r="L39" i="2"/>
  <c r="J39" i="2"/>
  <c r="F42" i="2" l="1"/>
  <c r="E42" i="2"/>
  <c r="H42" i="2"/>
  <c r="G42" i="2"/>
  <c r="M42" i="2"/>
  <c r="J42" i="2"/>
  <c r="L42" i="2"/>
  <c r="I42" i="2"/>
  <c r="N39" i="2"/>
  <c r="N43" i="2" l="1"/>
  <c r="N7" i="2" s="1"/>
  <c r="N42" i="2"/>
</calcChain>
</file>

<file path=xl/sharedStrings.xml><?xml version="1.0" encoding="utf-8"?>
<sst xmlns="http://schemas.openxmlformats.org/spreadsheetml/2006/main" count="177" uniqueCount="104">
  <si>
    <t>INSTRUCTIONS CONCERNANT L’ÉTABLISSEMENT DU BUDGET – Appel à propositions Agriculture 2020</t>
  </si>
  <si>
    <t>Nous vous remercions pour votre candidature au Lacuna Fund !</t>
  </si>
  <si>
    <t xml:space="preserve">Les postes du budget doivent être ventilés par livrable (ou par étape du projet) : par exemple, peuvent figurer parmi les livrables l’accomplissement d’une formation par les collecteurs ou les étiqueteurs de données, la préparation des documents relatifs à la confidentialité et au consentement, un ensemble de données à titre de démonstration de faisabilité, la collecte de toutes les données, l’assurance/le contrôle qualité, la réalisation de l’étiquetage des données, le nettoyage des données, la publication des données, etc. </t>
  </si>
  <si>
    <t>Chaque tâche du budget doit correspondre à un livrable dans le dossier de candidature et des parallèles doivent être mis en évidence entre le budget, la description de la proposition et le calendrier des livrables pour permettre au Groupe consultatif technique de bien comprendre la démarche proposée.</t>
  </si>
  <si>
    <t>Veuillez présenter votre budget en respectant le format Excel mis à disposition détaillant toutes les formules de calcul pour soumission et téléversement du classeur Excel avec tous ses onglets sur le portail de candidature.</t>
  </si>
  <si>
    <t>Autres coûts</t>
  </si>
  <si>
    <t>Dans les autres coûts, plusieurs catégories sont détaillées séparément (informatique, hébergement, logiciel, imagerie). Veillez à ne pas dupliquer ces coûts en les reportant à la fois dans ces différentes catégories et à la ligne « Autres coûts » qui doit reprendre tous les autres coûts directs qui ne sont pas spécifiquement répartis dans les catégories prévues ni inclus dans les frais de déplacement et d’équipement. Veuillez ajouter toutes les informations complémentaires utiles concernant les coûts dans l’onglet 2. Hypothèses du budget, le cas échéant.</t>
  </si>
  <si>
    <t>À titre de rappel, seules les propositions soumises via le portail de candidature (SurveyMonkey Apply) seront prises en considération. Pour de plus amples informations, consultez lacunafund.org/apply.</t>
  </si>
  <si>
    <t>Préparé par                            DATE</t>
  </si>
  <si>
    <t>(Ajouter tâche/description)</t>
  </si>
  <si>
    <t>Livrable 1</t>
  </si>
  <si>
    <t>Livrable 2</t>
  </si>
  <si>
    <t>Livrable 3</t>
  </si>
  <si>
    <t>Livrable 4</t>
  </si>
  <si>
    <t>Livrable 5</t>
  </si>
  <si>
    <t>Livrable 6</t>
  </si>
  <si>
    <t>Livrable 7</t>
  </si>
  <si>
    <t>Livrable 8</t>
  </si>
  <si>
    <t>Livrable 9</t>
  </si>
  <si>
    <t>Livrable 10</t>
  </si>
  <si>
    <t>Total (USD)</t>
  </si>
  <si>
    <t>Total coûts (USD)</t>
  </si>
  <si>
    <t>Salaires du personnel</t>
  </si>
  <si>
    <t>Unité (par ex. jours, heures)</t>
  </si>
  <si>
    <t>Coût unitaire</t>
  </si>
  <si>
    <t>Nbre d’unités</t>
  </si>
  <si>
    <t>Total $</t>
  </si>
  <si>
    <t>Total salaires du personnel</t>
  </si>
  <si>
    <t>Frais de déplacement</t>
  </si>
  <si>
    <t>$</t>
  </si>
  <si>
    <t>Vols</t>
  </si>
  <si>
    <t>Logement</t>
  </si>
  <si>
    <t>Repas</t>
  </si>
  <si>
    <t>Défraiements</t>
  </si>
  <si>
    <t>Autres</t>
  </si>
  <si>
    <t>Total frais de déplacement</t>
  </si>
  <si>
    <t>Acquisition ensemble de données</t>
  </si>
  <si>
    <t>Hébergement</t>
  </si>
  <si>
    <t>Informatique/Cloud</t>
  </si>
  <si>
    <t>Logiciel</t>
  </si>
  <si>
    <t>Consultants</t>
  </si>
  <si>
    <t>Total autres coûts</t>
  </si>
  <si>
    <t>Équipement</t>
  </si>
  <si>
    <t>Total frais d’équipement</t>
  </si>
  <si>
    <t>Coûts indirects (dans la limite de 13 %)</t>
  </si>
  <si>
    <t>%</t>
  </si>
  <si>
    <t>Total coûts indirects</t>
  </si>
  <si>
    <t>Hypothèses du budget</t>
  </si>
  <si>
    <t>Utilisez cette feuille pour ajouter toute information contextuelle permettant d’étayer le budget présenté.</t>
  </si>
  <si>
    <t xml:space="preserve">Nom de l’employé/salaire : </t>
  </si>
  <si>
    <t xml:space="preserve">Frais de déplacement : </t>
  </si>
  <si>
    <t>Vol</t>
  </si>
  <si>
    <t>Autres coûts :</t>
  </si>
  <si>
    <t>Équipement :</t>
  </si>
  <si>
    <t xml:space="preserve">Coûts indirects : </t>
  </si>
  <si>
    <t>(dans la limite de 13 %)</t>
  </si>
  <si>
    <t>Hypothèses générales :</t>
  </si>
  <si>
    <t>Employee Name</t>
  </si>
  <si>
    <t>Description</t>
  </si>
  <si>
    <t>Per category</t>
  </si>
  <si>
    <t xml:space="preserve">John Ehrmann </t>
  </si>
  <si>
    <t>Senior Partner II</t>
  </si>
  <si>
    <t xml:space="preserve">Michael Lesnick </t>
  </si>
  <si>
    <t xml:space="preserve">Todd Barker </t>
  </si>
  <si>
    <t>Senior Partner I</t>
  </si>
  <si>
    <t xml:space="preserve">Tim Mealey </t>
  </si>
  <si>
    <t xml:space="preserve">Barbara Stinson </t>
  </si>
  <si>
    <t xml:space="preserve">Molly Mayo </t>
  </si>
  <si>
    <t>Senior Partner</t>
  </si>
  <si>
    <t xml:space="preserve">Heather Lair </t>
  </si>
  <si>
    <t>Senior Mediator &amp; Program Director I</t>
  </si>
  <si>
    <t xml:space="preserve">Rex Raimond </t>
  </si>
  <si>
    <t xml:space="preserve">Kristy Buckley </t>
  </si>
  <si>
    <t>Senior Mediator and Program Manager II</t>
  </si>
  <si>
    <t xml:space="preserve">Jennifer Pratt Miles </t>
  </si>
  <si>
    <t xml:space="preserve">Brad Spangler </t>
  </si>
  <si>
    <t xml:space="preserve">Sarah Walen </t>
  </si>
  <si>
    <t xml:space="preserve">Mallorie Bruns </t>
  </si>
  <si>
    <t>Senior Mediator and Program Manager I</t>
  </si>
  <si>
    <t xml:space="preserve">Robyn Paulekas </t>
  </si>
  <si>
    <t xml:space="preserve">Diana Portner </t>
  </si>
  <si>
    <t xml:space="preserve">Meghan Massaua </t>
  </si>
  <si>
    <t>Mediator and Program Manager</t>
  </si>
  <si>
    <t xml:space="preserve">Jeana Connaughton </t>
  </si>
  <si>
    <t>Project Coordinator</t>
  </si>
  <si>
    <t xml:space="preserve">Holly Dobson </t>
  </si>
  <si>
    <t xml:space="preserve">Liz Duxbury </t>
  </si>
  <si>
    <t xml:space="preserve">Sara Suriani </t>
  </si>
  <si>
    <t xml:space="preserve">Jackie Manguso </t>
  </si>
  <si>
    <t>Finance</t>
  </si>
  <si>
    <t xml:space="preserve">Jason E. Hohertz </t>
  </si>
  <si>
    <t>Operations</t>
  </si>
  <si>
    <t xml:space="preserve">Wendy D'Ottavio </t>
  </si>
  <si>
    <t>Contracts Administrator</t>
  </si>
  <si>
    <t xml:space="preserve">Giovanna Voge </t>
  </si>
  <si>
    <t xml:space="preserve">Nino Archvadze </t>
  </si>
  <si>
    <t xml:space="preserve">Anne Shapiro </t>
  </si>
  <si>
    <t>Program Associate</t>
  </si>
  <si>
    <t xml:space="preserve">Kiera Givens </t>
  </si>
  <si>
    <t>Fellow</t>
  </si>
  <si>
    <t xml:space="preserve">Marielena Octavio </t>
  </si>
  <si>
    <t xml:space="preserve">Isabella Soparkar </t>
  </si>
  <si>
    <t>Annika Freudenberger</t>
  </si>
  <si>
    <t>Cassidy Gasteiger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</si>
</sst>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quot;$&quot;#,##0.00"/>
  </numFmts>
  <fonts count="15">
    <font>
      <sz val="10"/>
      <name val="Arial"/>
    </font>
    <font>
      <sz val="11"/>
      <color theme="1"/>
      <name val="Calibri"/>
      <family val="2"/>
      <scheme val="minor"/>
    </font>
    <font>
      <sz val="11"/>
      <color theme="1"/>
      <name val="Calibri"/>
      <family val="2"/>
      <scheme val="minor"/>
    </font>
    <font>
      <b/>
      <sz val="9"/>
      <name val="Palatino Linotype"/>
      <family val="1"/>
    </font>
    <font>
      <sz val="9"/>
      <name val="Arial"/>
      <family val="2"/>
    </font>
    <font>
      <sz val="9"/>
      <color rgb="FF000000"/>
      <name val="Palatino Linotype"/>
      <family val="1"/>
    </font>
    <font>
      <sz val="9"/>
      <name val="Palatino Linotype"/>
      <family val="1"/>
    </font>
    <font>
      <b/>
      <sz val="11"/>
      <color theme="1"/>
      <name val="Calibri"/>
      <family val="2"/>
      <scheme val="minor"/>
    </font>
    <font>
      <b/>
      <u/>
      <sz val="11"/>
      <color theme="1"/>
      <name val="Calibri"/>
      <family val="2"/>
      <scheme val="minor"/>
    </font>
    <font>
      <b/>
      <sz val="11"/>
      <name val="Calibri"/>
      <family val="2"/>
      <scheme val="minor"/>
    </font>
    <font>
      <sz val="11"/>
      <name val="Calibri"/>
      <family val="2"/>
      <scheme val="minor"/>
    </font>
    <font>
      <i/>
      <sz val="11"/>
      <name val="Calibri"/>
      <family val="2"/>
      <scheme val="minor"/>
    </font>
    <font>
      <sz val="11"/>
      <color theme="0" tint="-0.14999847407452621"/>
      <name val="Calibri"/>
      <family val="2"/>
      <scheme val="minor"/>
    </font>
    <font>
      <b/>
      <sz val="11"/>
      <color rgb="FFFF0000"/>
      <name val="Calibri"/>
      <family val="2"/>
      <scheme val="minor"/>
    </font>
    <font>
      <sz val="10"/>
      <name val="Arial"/>
    </font>
  </fonts>
  <fills count="6">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rgb="FF56C7DA"/>
        <bgColor indexed="64"/>
      </patternFill>
    </fill>
    <fill>
      <patternFill patternType="solid">
        <fgColor rgb="FFFFD60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theme="0" tint="-0.499984740745262"/>
      </left>
      <right/>
      <top/>
      <bottom/>
      <diagonal/>
    </border>
    <border>
      <left style="thin">
        <color indexed="64"/>
      </left>
      <right style="thin">
        <color indexed="64"/>
      </right>
      <top/>
      <bottom/>
      <diagonal/>
    </border>
    <border>
      <left style="medium">
        <color theme="0" tint="-0.499984740745262"/>
      </left>
      <right/>
      <top/>
      <bottom style="thin">
        <color theme="0" tint="-0.499984740745262"/>
      </bottom>
      <diagonal/>
    </border>
    <border>
      <left style="thin">
        <color indexed="64"/>
      </left>
      <right style="thin">
        <color indexed="64"/>
      </right>
      <top/>
      <bottom style="thin">
        <color theme="0" tint="-0.499984740745262"/>
      </bottom>
      <diagonal/>
    </border>
    <border>
      <left style="medium">
        <color theme="0" tint="-0.499984740745262"/>
      </left>
      <right/>
      <top/>
      <bottom style="medium">
        <color theme="0" tint="-0.499984740745262"/>
      </bottom>
      <diagonal/>
    </border>
    <border>
      <left style="thin">
        <color indexed="64"/>
      </left>
      <right style="thin">
        <color indexed="64"/>
      </right>
      <top/>
      <bottom style="medium">
        <color theme="0" tint="-0.499984740745262"/>
      </bottom>
      <diagonal/>
    </border>
    <border>
      <left style="medium">
        <color theme="0" tint="-0.499984740745262"/>
      </left>
      <right style="thin">
        <color indexed="64"/>
      </right>
      <top/>
      <bottom style="medium">
        <color theme="0" tint="-0.499984740745262"/>
      </bottom>
      <diagonal/>
    </border>
    <border>
      <left/>
      <right style="medium">
        <color theme="0" tint="-0.499984740745262"/>
      </right>
      <top/>
      <bottom style="medium">
        <color theme="0" tint="-0.499984740745262"/>
      </bottom>
      <diagonal/>
    </border>
    <border>
      <left/>
      <right style="medium">
        <color theme="0" tint="-0.499984740745262"/>
      </right>
      <top/>
      <bottom/>
      <diagonal/>
    </border>
    <border>
      <left/>
      <right style="medium">
        <color theme="0" tint="-0.499984740745262"/>
      </right>
      <top/>
      <bottom style="thin">
        <color theme="0" tint="-0.49998474074526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diagonal/>
    </border>
    <border>
      <left style="medium">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top/>
      <bottom style="thin">
        <color indexed="64"/>
      </bottom>
      <diagonal/>
    </border>
    <border>
      <left/>
      <right style="thin">
        <color indexed="64"/>
      </right>
      <top style="thin">
        <color indexed="64"/>
      </top>
      <bottom style="thin">
        <color rgb="FF000000"/>
      </bottom>
      <diagonal/>
    </border>
  </borders>
  <cellStyleXfs count="6">
    <xf numFmtId="0" fontId="0"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14" fillId="0" borderId="0" applyFont="0" applyFill="0" applyBorder="0" applyAlignment="0" applyProtection="0"/>
  </cellStyleXfs>
  <cellXfs count="88">
    <xf numFmtId="0" fontId="0" fillId="0" borderId="0" xfId="0"/>
    <xf numFmtId="0" fontId="3" fillId="0" borderId="16" xfId="0" applyFont="1" applyBorder="1" applyAlignment="1">
      <alignment vertical="center"/>
    </xf>
    <xf numFmtId="0" fontId="3" fillId="0" borderId="15" xfId="0" applyFont="1" applyBorder="1" applyAlignment="1">
      <alignment horizontal="center" vertical="center"/>
    </xf>
    <xf numFmtId="0" fontId="3" fillId="3" borderId="17" xfId="0" applyFont="1" applyFill="1" applyBorder="1" applyAlignment="1">
      <alignment horizontal="center"/>
    </xf>
    <xf numFmtId="0" fontId="4" fillId="0" borderId="0" xfId="0" applyFont="1"/>
    <xf numFmtId="0" fontId="5" fillId="0" borderId="10" xfId="0" applyFont="1" applyBorder="1" applyAlignment="1">
      <alignment vertical="center"/>
    </xf>
    <xf numFmtId="0" fontId="6" fillId="0" borderId="11" xfId="0" applyFont="1" applyBorder="1" applyAlignment="1">
      <alignment horizontal="left" vertical="center"/>
    </xf>
    <xf numFmtId="164" fontId="3" fillId="3" borderId="18" xfId="0" applyNumberFormat="1" applyFont="1" applyFill="1" applyBorder="1" applyAlignment="1">
      <alignment horizontal="center"/>
    </xf>
    <xf numFmtId="0" fontId="5" fillId="0" borderId="12" xfId="0" applyFont="1" applyBorder="1" applyAlignment="1">
      <alignment vertical="center"/>
    </xf>
    <xf numFmtId="0" fontId="6" fillId="0" borderId="13" xfId="0" applyFont="1" applyBorder="1" applyAlignment="1">
      <alignment horizontal="left" vertical="center"/>
    </xf>
    <xf numFmtId="164" fontId="3" fillId="3" borderId="19" xfId="0" applyNumberFormat="1" applyFont="1" applyFill="1" applyBorder="1" applyAlignment="1">
      <alignment horizontal="center"/>
    </xf>
    <xf numFmtId="0" fontId="6" fillId="0" borderId="10" xfId="0" applyFont="1" applyBorder="1"/>
    <xf numFmtId="0" fontId="6" fillId="0" borderId="14" xfId="0" applyFont="1" applyBorder="1"/>
    <xf numFmtId="0" fontId="6" fillId="0" borderId="15" xfId="0" applyFont="1" applyBorder="1" applyAlignment="1">
      <alignment horizontal="left" vertical="center"/>
    </xf>
    <xf numFmtId="164" fontId="3" fillId="3" borderId="17" xfId="0" applyNumberFormat="1" applyFont="1" applyFill="1" applyBorder="1" applyAlignment="1">
      <alignment horizontal="center"/>
    </xf>
    <xf numFmtId="0" fontId="8" fillId="0" borderId="22" xfId="1" applyFont="1" applyBorder="1"/>
    <xf numFmtId="0" fontId="7" fillId="0" borderId="23" xfId="1" applyFont="1" applyFill="1" applyBorder="1" applyAlignment="1">
      <alignment wrapText="1"/>
    </xf>
    <xf numFmtId="0" fontId="9" fillId="2" borderId="1" xfId="0" applyFont="1" applyFill="1" applyBorder="1" applyAlignment="1">
      <alignment horizontal="center"/>
    </xf>
    <xf numFmtId="0" fontId="1" fillId="0" borderId="22" xfId="1" applyFont="1" applyBorder="1"/>
    <xf numFmtId="0" fontId="1" fillId="0" borderId="23" xfId="1" applyFont="1" applyBorder="1"/>
    <xf numFmtId="0" fontId="1" fillId="0" borderId="23" xfId="1" applyFont="1" applyFill="1" applyBorder="1" applyAlignment="1">
      <alignment wrapText="1"/>
    </xf>
    <xf numFmtId="0" fontId="1" fillId="0" borderId="23" xfId="1" applyFont="1" applyBorder="1" applyAlignment="1">
      <alignment wrapText="1"/>
    </xf>
    <xf numFmtId="0" fontId="1" fillId="0" borderId="23" xfId="1" applyFont="1" applyFill="1" applyBorder="1" applyAlignment="1">
      <alignment vertical="top" wrapText="1"/>
    </xf>
    <xf numFmtId="0" fontId="1" fillId="0" borderId="23" xfId="1" applyFont="1" applyBorder="1" applyAlignment="1">
      <alignment vertical="center"/>
    </xf>
    <xf numFmtId="0" fontId="1" fillId="0" borderId="24" xfId="1" applyFont="1" applyBorder="1"/>
    <xf numFmtId="0" fontId="1" fillId="0" borderId="25" xfId="1" applyFont="1" applyBorder="1"/>
    <xf numFmtId="0" fontId="10" fillId="0" borderId="0" xfId="0" applyFont="1"/>
    <xf numFmtId="0" fontId="11" fillId="0" borderId="0" xfId="0" applyFont="1"/>
    <xf numFmtId="0" fontId="9" fillId="0" borderId="8" xfId="0" applyFont="1" applyFill="1" applyBorder="1" applyAlignment="1">
      <alignment horizontal="center" vertical="center" wrapText="1"/>
    </xf>
    <xf numFmtId="0" fontId="9" fillId="0" borderId="9" xfId="0" applyFont="1" applyBorder="1" applyAlignment="1">
      <alignment horizontal="center" vertical="center" wrapText="1"/>
    </xf>
    <xf numFmtId="0" fontId="9" fillId="0" borderId="0" xfId="0" applyFont="1" applyAlignment="1">
      <alignment horizontal="center" vertical="center" wrapText="1"/>
    </xf>
    <xf numFmtId="0" fontId="10" fillId="2" borderId="2" xfId="0" applyFont="1" applyFill="1" applyBorder="1"/>
    <xf numFmtId="0" fontId="10" fillId="2" borderId="0" xfId="0" applyFont="1" applyFill="1"/>
    <xf numFmtId="1" fontId="9" fillId="2" borderId="6" xfId="0" applyNumberFormat="1" applyFont="1" applyFill="1" applyBorder="1" applyAlignment="1">
      <alignment horizontal="center"/>
    </xf>
    <xf numFmtId="0" fontId="9" fillId="2" borderId="3" xfId="0" applyFont="1" applyFill="1" applyBorder="1"/>
    <xf numFmtId="0" fontId="9" fillId="2" borderId="1" xfId="0" applyFont="1" applyFill="1" applyBorder="1"/>
    <xf numFmtId="1" fontId="9" fillId="2" borderId="4" xfId="0" applyNumberFormat="1" applyFont="1" applyFill="1" applyBorder="1" applyAlignment="1">
      <alignment horizontal="center"/>
    </xf>
    <xf numFmtId="0" fontId="9" fillId="0" borderId="0" xfId="0" applyFont="1" applyFill="1" applyAlignment="1">
      <alignment horizontal="center" vertical="center" wrapText="1"/>
    </xf>
    <xf numFmtId="0" fontId="10" fillId="0" borderId="0" xfId="0" applyFont="1" applyFill="1"/>
    <xf numFmtId="0" fontId="10" fillId="0" borderId="3" xfId="0" applyFont="1" applyBorder="1"/>
    <xf numFmtId="0" fontId="10" fillId="0" borderId="1" xfId="0" applyFont="1" applyBorder="1"/>
    <xf numFmtId="4" fontId="9" fillId="0" borderId="4" xfId="0" applyNumberFormat="1" applyFont="1" applyBorder="1"/>
    <xf numFmtId="0" fontId="9" fillId="0" borderId="3" xfId="0" applyFont="1" applyFill="1" applyBorder="1"/>
    <xf numFmtId="0" fontId="10" fillId="0" borderId="1" xfId="0" applyFont="1" applyFill="1" applyBorder="1"/>
    <xf numFmtId="4" fontId="9" fillId="0" borderId="1" xfId="0" applyNumberFormat="1" applyFont="1" applyFill="1" applyBorder="1"/>
    <xf numFmtId="4" fontId="9" fillId="0" borderId="4" xfId="0" applyNumberFormat="1" applyFont="1" applyFill="1" applyBorder="1"/>
    <xf numFmtId="0" fontId="10" fillId="0" borderId="2" xfId="0" applyFont="1" applyBorder="1"/>
    <xf numFmtId="4" fontId="10" fillId="0" borderId="0" xfId="0" applyNumberFormat="1" applyFont="1"/>
    <xf numFmtId="4" fontId="9" fillId="0" borderId="5" xfId="0" applyNumberFormat="1" applyFont="1" applyBorder="1"/>
    <xf numFmtId="0" fontId="9" fillId="0" borderId="1" xfId="0" applyFont="1" applyFill="1" applyBorder="1"/>
    <xf numFmtId="4" fontId="9" fillId="2" borderId="1" xfId="0" applyNumberFormat="1" applyFont="1" applyFill="1" applyBorder="1"/>
    <xf numFmtId="9" fontId="10" fillId="0" borderId="1" xfId="0" applyNumberFormat="1" applyFont="1" applyFill="1" applyBorder="1"/>
    <xf numFmtId="0" fontId="9" fillId="0" borderId="0" xfId="0" applyFont="1"/>
    <xf numFmtId="0" fontId="10" fillId="0" borderId="3" xfId="0" applyFont="1" applyFill="1" applyBorder="1"/>
    <xf numFmtId="0" fontId="10" fillId="0" borderId="26" xfId="0" applyFont="1" applyBorder="1"/>
    <xf numFmtId="0" fontId="9" fillId="4" borderId="3" xfId="0" applyFont="1" applyFill="1" applyBorder="1"/>
    <xf numFmtId="0" fontId="10" fillId="4" borderId="1" xfId="0" applyFont="1" applyFill="1" applyBorder="1"/>
    <xf numFmtId="4" fontId="9" fillId="4" borderId="1" xfId="0" applyNumberFormat="1" applyFont="1" applyFill="1" applyBorder="1"/>
    <xf numFmtId="4" fontId="9" fillId="4" borderId="4" xfId="0" applyNumberFormat="1" applyFont="1" applyFill="1" applyBorder="1"/>
    <xf numFmtId="0" fontId="9" fillId="4" borderId="27" xfId="0" applyFont="1" applyFill="1" applyBorder="1"/>
    <xf numFmtId="0" fontId="9" fillId="4" borderId="1" xfId="0" applyFont="1" applyFill="1" applyBorder="1" applyAlignment="1">
      <alignment wrapText="1"/>
    </xf>
    <xf numFmtId="4" fontId="9" fillId="4" borderId="1" xfId="0" applyNumberFormat="1" applyFont="1" applyFill="1" applyBorder="1" applyAlignment="1">
      <alignment wrapText="1"/>
    </xf>
    <xf numFmtId="2" fontId="9" fillId="0" borderId="4" xfId="0" applyNumberFormat="1" applyFont="1" applyFill="1" applyBorder="1" applyAlignment="1">
      <alignment horizontal="right"/>
    </xf>
    <xf numFmtId="0" fontId="9" fillId="4" borderId="0" xfId="0" applyFont="1" applyFill="1"/>
    <xf numFmtId="4" fontId="10" fillId="5" borderId="1" xfId="0" applyNumberFormat="1" applyFont="1" applyFill="1" applyBorder="1"/>
    <xf numFmtId="0" fontId="10" fillId="0" borderId="0" xfId="0" applyFont="1" applyAlignment="1">
      <alignment wrapText="1"/>
    </xf>
    <xf numFmtId="0" fontId="10" fillId="2" borderId="1" xfId="0" applyFont="1" applyFill="1" applyBorder="1"/>
    <xf numFmtId="0" fontId="10" fillId="0" borderId="32" xfId="0" applyFont="1" applyBorder="1"/>
    <xf numFmtId="0" fontId="7" fillId="4" borderId="22" xfId="1" applyFont="1" applyFill="1" applyBorder="1" applyAlignment="1">
      <alignment horizontal="center" vertical="center" wrapText="1"/>
    </xf>
    <xf numFmtId="0" fontId="10" fillId="4" borderId="23" xfId="1" applyFont="1" applyFill="1" applyBorder="1" applyAlignment="1">
      <alignment horizontal="center" vertical="center" wrapText="1"/>
    </xf>
    <xf numFmtId="0" fontId="13" fillId="0" borderId="0" xfId="0" applyFont="1" applyAlignment="1">
      <alignment wrapText="1"/>
    </xf>
    <xf numFmtId="44" fontId="9" fillId="4" borderId="1" xfId="5" applyFont="1" applyFill="1" applyBorder="1"/>
    <xf numFmtId="0" fontId="10" fillId="5" borderId="1" xfId="0" applyNumberFormat="1" applyFont="1" applyFill="1" applyBorder="1" applyProtection="1">
      <protection locked="0"/>
    </xf>
    <xf numFmtId="9" fontId="10" fillId="2" borderId="1" xfId="0" applyNumberFormat="1" applyFont="1" applyFill="1" applyBorder="1"/>
    <xf numFmtId="0" fontId="9" fillId="0" borderId="8" xfId="0" applyFont="1" applyFill="1" applyBorder="1" applyAlignment="1">
      <alignment horizontal="center" vertical="top" wrapText="1"/>
    </xf>
    <xf numFmtId="0" fontId="9" fillId="0" borderId="7" xfId="0" applyFont="1" applyFill="1" applyBorder="1" applyAlignment="1">
      <alignment horizontal="center" vertical="top" wrapText="1"/>
    </xf>
    <xf numFmtId="0" fontId="9" fillId="0" borderId="8" xfId="0" applyFont="1" applyFill="1" applyBorder="1" applyAlignment="1">
      <alignment horizontal="center" vertical="top" wrapText="1"/>
    </xf>
    <xf numFmtId="0" fontId="10" fillId="2" borderId="28" xfId="0" applyFont="1" applyFill="1" applyBorder="1" applyAlignment="1">
      <alignment horizontal="center" vertical="center" wrapText="1"/>
    </xf>
    <xf numFmtId="0" fontId="10" fillId="2" borderId="29" xfId="0" applyFont="1" applyFill="1" applyBorder="1" applyAlignment="1">
      <alignment horizontal="center" vertical="center" wrapText="1"/>
    </xf>
    <xf numFmtId="0" fontId="10" fillId="2" borderId="22" xfId="0" applyFont="1" applyFill="1" applyBorder="1" applyAlignment="1">
      <alignment horizontal="center" vertical="center" wrapText="1"/>
    </xf>
    <xf numFmtId="0" fontId="10" fillId="2" borderId="23" xfId="0" applyFont="1" applyFill="1" applyBorder="1" applyAlignment="1">
      <alignment horizontal="center" vertical="center" wrapText="1"/>
    </xf>
    <xf numFmtId="0" fontId="10" fillId="2" borderId="24" xfId="0" applyFont="1" applyFill="1" applyBorder="1" applyAlignment="1">
      <alignment horizontal="center" vertical="center" wrapText="1"/>
    </xf>
    <xf numFmtId="0" fontId="10" fillId="2" borderId="25" xfId="0" applyFont="1" applyFill="1" applyBorder="1" applyAlignment="1">
      <alignment horizontal="center" vertical="center" wrapText="1"/>
    </xf>
    <xf numFmtId="0" fontId="10" fillId="2" borderId="30"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31" xfId="0" applyFont="1" applyFill="1" applyBorder="1" applyAlignment="1">
      <alignment horizontal="center" vertical="center" wrapText="1"/>
    </xf>
    <xf numFmtId="0" fontId="7" fillId="4" borderId="20" xfId="1" applyFont="1" applyFill="1" applyBorder="1" applyAlignment="1">
      <alignment horizontal="center" vertical="center" wrapText="1"/>
    </xf>
    <xf numFmtId="0" fontId="12" fillId="4" borderId="21" xfId="1" applyFont="1" applyFill="1" applyBorder="1" applyAlignment="1">
      <alignment horizontal="center" vertical="center" wrapText="1"/>
    </xf>
  </cellXfs>
  <cellStyles count="6">
    <cellStyle name="Comma 2" xfId="3" xr:uid="{AB45EEED-3A04-4100-A161-AD545C71AD2D}"/>
    <cellStyle name="Currency" xfId="5" builtinId="4"/>
    <cellStyle name="Currency 2" xfId="4" xr:uid="{201EBB75-27F2-44A9-8D20-72F8D60B81EC}"/>
    <cellStyle name="Normal" xfId="0" builtinId="0"/>
    <cellStyle name="Normal 2" xfId="1" xr:uid="{9EC4AB06-7E89-4D2F-9B68-D2B2A91EE898}"/>
    <cellStyle name="Percent 2" xfId="2" xr:uid="{13DE2E15-97A7-47E3-AACA-7BA81F29ADA6}"/>
  </cellStyles>
  <dxfs count="0"/>
  <tableStyles count="0" defaultTableStyle="TableStyleMedium9" defaultPivotStyle="PivotStyleLight16"/>
  <colors>
    <mruColors>
      <color rgb="FFFFD600"/>
      <color rgb="FFFFD6FF"/>
      <color rgb="FFFB7755"/>
      <color rgb="FF56C7DA"/>
      <color rgb="FFFBB477"/>
      <color rgb="FFFFF5C9"/>
      <color rgb="FFFFF5CD"/>
      <color rgb="FFCCECFF"/>
      <color rgb="FFF3F1F2"/>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95243</xdr:rowOff>
    </xdr:from>
    <xdr:to>
      <xdr:col>0</xdr:col>
      <xdr:colOff>3145848</xdr:colOff>
      <xdr:row>0</xdr:row>
      <xdr:rowOff>1280153</xdr:rowOff>
    </xdr:to>
    <xdr:pic>
      <xdr:nvPicPr>
        <xdr:cNvPr id="3" name="Picture 2">
          <a:extLst>
            <a:ext uri="{FF2B5EF4-FFF2-40B4-BE49-F238E27FC236}">
              <a16:creationId xmlns:a16="http://schemas.microsoft.com/office/drawing/2014/main" id="{09D6F537-7DFD-4B35-8123-19DCAC5513F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95243"/>
          <a:ext cx="3208713" cy="11887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55126-1C57-4630-881C-CF71BB3A5781}">
  <dimension ref="A1:A12"/>
  <sheetViews>
    <sheetView workbookViewId="0">
      <selection activeCell="A22" sqref="A22"/>
    </sheetView>
  </sheetViews>
  <sheetFormatPr defaultColWidth="9.140625" defaultRowHeight="14.45"/>
  <cols>
    <col min="1" max="1" width="93.28515625" style="26" customWidth="1"/>
    <col min="2" max="16384" width="9.140625" style="26"/>
  </cols>
  <sheetData>
    <row r="1" spans="1:1" ht="104.1" customHeight="1"/>
    <row r="2" spans="1:1">
      <c r="A2" s="63" t="s">
        <v>0</v>
      </c>
    </row>
    <row r="3" spans="1:1">
      <c r="A3" s="26" t="s">
        <v>1</v>
      </c>
    </row>
    <row r="5" spans="1:1" ht="43.15">
      <c r="A5" s="65" t="s">
        <v>2</v>
      </c>
    </row>
    <row r="6" spans="1:1" ht="43.15">
      <c r="A6" s="65" t="s">
        <v>3</v>
      </c>
    </row>
    <row r="7" spans="1:1" ht="28.9">
      <c r="A7" s="65" t="s">
        <v>4</v>
      </c>
    </row>
    <row r="9" spans="1:1">
      <c r="A9" s="52" t="s">
        <v>5</v>
      </c>
    </row>
    <row r="10" spans="1:1" ht="57.6">
      <c r="A10" s="65" t="s">
        <v>6</v>
      </c>
    </row>
    <row r="12" spans="1:1" ht="28.9">
      <c r="A12" s="70" t="s">
        <v>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3:P43"/>
  <sheetViews>
    <sheetView tabSelected="1" workbookViewId="0">
      <selection activeCell="D7" sqref="D7:N7"/>
    </sheetView>
  </sheetViews>
  <sheetFormatPr defaultColWidth="9.140625" defaultRowHeight="14.45"/>
  <cols>
    <col min="1" max="1" width="29.5703125" style="26" customWidth="1"/>
    <col min="2" max="2" width="20.28515625" style="26" customWidth="1"/>
    <col min="3" max="3" width="9.140625" style="26" customWidth="1"/>
    <col min="4" max="13" width="13.28515625" style="26" customWidth="1"/>
    <col min="14" max="14" width="12.42578125" style="26" customWidth="1"/>
    <col min="15" max="15" width="9.140625" style="26"/>
    <col min="16" max="16" width="10.140625" style="26" bestFit="1" customWidth="1"/>
    <col min="17" max="16384" width="9.140625" style="26"/>
  </cols>
  <sheetData>
    <row r="3" spans="1:16" ht="10.5" customHeight="1"/>
    <row r="4" spans="1:16">
      <c r="A4" s="27"/>
    </row>
    <row r="5" spans="1:16" ht="51.75" customHeight="1">
      <c r="A5" s="75" t="s">
        <v>8</v>
      </c>
      <c r="B5" s="76"/>
      <c r="C5" s="74"/>
      <c r="D5" s="28" t="s">
        <v>9</v>
      </c>
      <c r="E5" s="28" t="s">
        <v>9</v>
      </c>
      <c r="F5" s="28" t="s">
        <v>9</v>
      </c>
      <c r="G5" s="28" t="s">
        <v>9</v>
      </c>
      <c r="H5" s="28" t="s">
        <v>9</v>
      </c>
      <c r="I5" s="28" t="s">
        <v>9</v>
      </c>
      <c r="J5" s="28" t="s">
        <v>9</v>
      </c>
      <c r="K5" s="28" t="s">
        <v>9</v>
      </c>
      <c r="L5" s="28" t="s">
        <v>9</v>
      </c>
      <c r="M5" s="28" t="s">
        <v>9</v>
      </c>
      <c r="N5" s="29"/>
      <c r="O5" s="30"/>
      <c r="P5" s="30"/>
    </row>
    <row r="6" spans="1:16">
      <c r="A6" s="31"/>
      <c r="B6" s="32"/>
      <c r="C6" s="32"/>
      <c r="D6" s="17" t="s">
        <v>10</v>
      </c>
      <c r="E6" s="17" t="s">
        <v>11</v>
      </c>
      <c r="F6" s="17" t="s">
        <v>12</v>
      </c>
      <c r="G6" s="17" t="s">
        <v>13</v>
      </c>
      <c r="H6" s="17" t="s">
        <v>14</v>
      </c>
      <c r="I6" s="17" t="s">
        <v>15</v>
      </c>
      <c r="J6" s="17" t="s">
        <v>16</v>
      </c>
      <c r="K6" s="17" t="s">
        <v>17</v>
      </c>
      <c r="L6" s="17" t="s">
        <v>18</v>
      </c>
      <c r="M6" s="17" t="s">
        <v>19</v>
      </c>
      <c r="N6" s="33" t="s">
        <v>20</v>
      </c>
      <c r="O6" s="30"/>
      <c r="P6" s="30"/>
    </row>
    <row r="7" spans="1:16">
      <c r="A7" s="55" t="s">
        <v>21</v>
      </c>
      <c r="B7" s="56"/>
      <c r="C7" s="56"/>
      <c r="D7" s="57">
        <f>D13+D39+D22+D32+D43</f>
        <v>0</v>
      </c>
      <c r="E7" s="57">
        <f t="shared" ref="E7:N7" si="0">E13+E39+E22+E32+E43</f>
        <v>0</v>
      </c>
      <c r="F7" s="57">
        <f t="shared" si="0"/>
        <v>0</v>
      </c>
      <c r="G7" s="57">
        <f t="shared" si="0"/>
        <v>0</v>
      </c>
      <c r="H7" s="57">
        <f t="shared" si="0"/>
        <v>0</v>
      </c>
      <c r="I7" s="57">
        <f t="shared" si="0"/>
        <v>0</v>
      </c>
      <c r="J7" s="57">
        <f t="shared" si="0"/>
        <v>0</v>
      </c>
      <c r="K7" s="57">
        <f t="shared" si="0"/>
        <v>0</v>
      </c>
      <c r="L7" s="57">
        <f t="shared" si="0"/>
        <v>0</v>
      </c>
      <c r="M7" s="57">
        <f t="shared" si="0"/>
        <v>0</v>
      </c>
      <c r="N7" s="57">
        <f t="shared" si="0"/>
        <v>0</v>
      </c>
      <c r="O7" s="30"/>
      <c r="P7" s="30"/>
    </row>
    <row r="8" spans="1:16" s="38" customFormat="1">
      <c r="A8" s="34" t="s">
        <v>22</v>
      </c>
      <c r="B8" s="35" t="s">
        <v>23</v>
      </c>
      <c r="C8" s="35" t="s">
        <v>24</v>
      </c>
      <c r="D8" s="17" t="s">
        <v>25</v>
      </c>
      <c r="E8" s="17" t="s">
        <v>25</v>
      </c>
      <c r="F8" s="17" t="s">
        <v>25</v>
      </c>
      <c r="G8" s="17" t="s">
        <v>25</v>
      </c>
      <c r="H8" s="17" t="s">
        <v>25</v>
      </c>
      <c r="I8" s="17" t="s">
        <v>25</v>
      </c>
      <c r="J8" s="17" t="s">
        <v>25</v>
      </c>
      <c r="K8" s="17" t="s">
        <v>25</v>
      </c>
      <c r="L8" s="17" t="s">
        <v>25</v>
      </c>
      <c r="M8" s="17" t="s">
        <v>25</v>
      </c>
      <c r="N8" s="36" t="s">
        <v>26</v>
      </c>
      <c r="O8" s="37"/>
      <c r="P8" s="37"/>
    </row>
    <row r="9" spans="1:16" s="38" customFormat="1">
      <c r="A9" s="39"/>
      <c r="B9" s="40"/>
      <c r="C9" s="40"/>
      <c r="D9" s="72">
        <v>0</v>
      </c>
      <c r="E9" s="72">
        <v>0</v>
      </c>
      <c r="F9" s="72">
        <v>0</v>
      </c>
      <c r="G9" s="72">
        <v>0</v>
      </c>
      <c r="H9" s="72">
        <v>0</v>
      </c>
      <c r="I9" s="72">
        <v>0</v>
      </c>
      <c r="J9" s="72">
        <v>0</v>
      </c>
      <c r="K9" s="72">
        <v>0</v>
      </c>
      <c r="L9" s="72">
        <v>0</v>
      </c>
      <c r="M9" s="72">
        <v>0</v>
      </c>
      <c r="N9" s="41">
        <f>SUM(D9:M9)*C9</f>
        <v>0</v>
      </c>
      <c r="O9" s="37"/>
      <c r="P9" s="37"/>
    </row>
    <row r="10" spans="1:16" s="38" customFormat="1">
      <c r="A10" s="39"/>
      <c r="B10" s="40"/>
      <c r="C10" s="40"/>
      <c r="D10" s="72">
        <v>0</v>
      </c>
      <c r="E10" s="72">
        <v>0</v>
      </c>
      <c r="F10" s="72">
        <v>0</v>
      </c>
      <c r="G10" s="72">
        <v>0</v>
      </c>
      <c r="H10" s="72">
        <v>0</v>
      </c>
      <c r="I10" s="72">
        <v>0</v>
      </c>
      <c r="J10" s="72">
        <v>0</v>
      </c>
      <c r="K10" s="72">
        <v>0</v>
      </c>
      <c r="L10" s="72">
        <v>0</v>
      </c>
      <c r="M10" s="72">
        <v>0</v>
      </c>
      <c r="N10" s="41">
        <f t="shared" ref="N10:N12" si="1">SUM(D10:M10)*C10</f>
        <v>0</v>
      </c>
      <c r="O10" s="37"/>
      <c r="P10" s="37"/>
    </row>
    <row r="11" spans="1:16" s="38" customFormat="1">
      <c r="A11" s="39"/>
      <c r="B11" s="40"/>
      <c r="C11" s="40"/>
      <c r="D11" s="72">
        <v>0</v>
      </c>
      <c r="E11" s="72">
        <v>0</v>
      </c>
      <c r="F11" s="72">
        <v>0</v>
      </c>
      <c r="G11" s="72">
        <v>0</v>
      </c>
      <c r="H11" s="72">
        <v>0</v>
      </c>
      <c r="I11" s="72"/>
      <c r="J11" s="72">
        <v>0</v>
      </c>
      <c r="K11" s="72">
        <v>0</v>
      </c>
      <c r="L11" s="72">
        <v>0</v>
      </c>
      <c r="M11" s="72">
        <v>0</v>
      </c>
      <c r="N11" s="41">
        <f t="shared" si="1"/>
        <v>0</v>
      </c>
      <c r="O11" s="37"/>
      <c r="P11" s="37"/>
    </row>
    <row r="12" spans="1:16" s="38" customFormat="1">
      <c r="A12" s="39"/>
      <c r="B12" s="40"/>
      <c r="C12" s="40"/>
      <c r="D12" s="72">
        <v>0</v>
      </c>
      <c r="E12" s="72">
        <v>0</v>
      </c>
      <c r="F12" s="72">
        <v>0</v>
      </c>
      <c r="G12" s="72">
        <v>0</v>
      </c>
      <c r="H12" s="72">
        <v>0</v>
      </c>
      <c r="I12" s="72">
        <v>0</v>
      </c>
      <c r="J12" s="72">
        <v>0</v>
      </c>
      <c r="K12" s="72">
        <v>0</v>
      </c>
      <c r="L12" s="72">
        <v>0</v>
      </c>
      <c r="M12" s="72">
        <v>0</v>
      </c>
      <c r="N12" s="41">
        <f t="shared" si="1"/>
        <v>0</v>
      </c>
      <c r="O12" s="37"/>
      <c r="P12" s="37"/>
    </row>
    <row r="13" spans="1:16">
      <c r="A13" s="55" t="s">
        <v>27</v>
      </c>
      <c r="B13" s="56"/>
      <c r="C13" s="56"/>
      <c r="D13" s="71">
        <f>D9*$C$9+$C$10*D10+$C$11*D11+$C$12*D12</f>
        <v>0</v>
      </c>
      <c r="E13" s="71">
        <f t="shared" ref="E13:M13" si="2">E9*$C$9+$C$10*E10+$C$11*E11+$C$12*E12</f>
        <v>0</v>
      </c>
      <c r="F13" s="71">
        <f t="shared" si="2"/>
        <v>0</v>
      </c>
      <c r="G13" s="71">
        <f t="shared" si="2"/>
        <v>0</v>
      </c>
      <c r="H13" s="71">
        <f t="shared" si="2"/>
        <v>0</v>
      </c>
      <c r="I13" s="71">
        <f t="shared" si="2"/>
        <v>0</v>
      </c>
      <c r="J13" s="71">
        <f t="shared" si="2"/>
        <v>0</v>
      </c>
      <c r="K13" s="71">
        <f t="shared" si="2"/>
        <v>0</v>
      </c>
      <c r="L13" s="71">
        <f t="shared" si="2"/>
        <v>0</v>
      </c>
      <c r="M13" s="71">
        <f t="shared" si="2"/>
        <v>0</v>
      </c>
      <c r="N13" s="58">
        <f t="shared" ref="N13" si="3">SUM(N9:N12)</f>
        <v>0</v>
      </c>
      <c r="O13" s="30"/>
      <c r="P13" s="30"/>
    </row>
    <row r="14" spans="1:16" s="38" customFormat="1">
      <c r="A14" s="42"/>
      <c r="B14" s="43"/>
      <c r="C14" s="43"/>
      <c r="D14" s="44"/>
      <c r="E14" s="44"/>
      <c r="F14" s="44"/>
      <c r="G14" s="44"/>
      <c r="H14" s="44"/>
      <c r="I14" s="44"/>
      <c r="J14" s="44"/>
      <c r="K14" s="44"/>
      <c r="L14" s="44"/>
      <c r="M14" s="44"/>
      <c r="N14" s="45"/>
      <c r="O14" s="37"/>
      <c r="P14" s="37"/>
    </row>
    <row r="15" spans="1:16">
      <c r="A15" s="34" t="s">
        <v>28</v>
      </c>
      <c r="B15" s="66"/>
      <c r="C15" s="66"/>
      <c r="D15" s="17" t="s">
        <v>29</v>
      </c>
      <c r="E15" s="17" t="s">
        <v>29</v>
      </c>
      <c r="F15" s="17" t="s">
        <v>29</v>
      </c>
      <c r="G15" s="17" t="s">
        <v>29</v>
      </c>
      <c r="H15" s="17" t="s">
        <v>29</v>
      </c>
      <c r="I15" s="17" t="s">
        <v>29</v>
      </c>
      <c r="J15" s="17" t="s">
        <v>29</v>
      </c>
      <c r="K15" s="17" t="s">
        <v>29</v>
      </c>
      <c r="L15" s="17" t="s">
        <v>29</v>
      </c>
      <c r="M15" s="17" t="s">
        <v>29</v>
      </c>
      <c r="N15" s="36" t="s">
        <v>26</v>
      </c>
    </row>
    <row r="16" spans="1:16">
      <c r="A16" s="53" t="s">
        <v>30</v>
      </c>
      <c r="B16" s="77"/>
      <c r="C16" s="78"/>
      <c r="D16" s="64">
        <v>0</v>
      </c>
      <c r="E16" s="64">
        <v>0</v>
      </c>
      <c r="F16" s="64">
        <v>0</v>
      </c>
      <c r="G16" s="64">
        <v>0</v>
      </c>
      <c r="H16" s="64">
        <v>0</v>
      </c>
      <c r="I16" s="64">
        <v>0</v>
      </c>
      <c r="J16" s="64">
        <v>0</v>
      </c>
      <c r="K16" s="64">
        <v>0</v>
      </c>
      <c r="L16" s="64">
        <v>0</v>
      </c>
      <c r="M16" s="64">
        <v>0</v>
      </c>
      <c r="N16" s="62">
        <f>SUM(D16:M16)</f>
        <v>0</v>
      </c>
    </row>
    <row r="17" spans="1:14">
      <c r="A17" s="53" t="s">
        <v>31</v>
      </c>
      <c r="B17" s="79"/>
      <c r="C17" s="80"/>
      <c r="D17" s="64">
        <v>0</v>
      </c>
      <c r="E17" s="64">
        <v>0</v>
      </c>
      <c r="F17" s="64">
        <v>0</v>
      </c>
      <c r="G17" s="64">
        <v>0</v>
      </c>
      <c r="H17" s="64">
        <v>0</v>
      </c>
      <c r="I17" s="64">
        <v>0</v>
      </c>
      <c r="J17" s="64">
        <v>0</v>
      </c>
      <c r="K17" s="64">
        <v>0</v>
      </c>
      <c r="L17" s="64">
        <v>0</v>
      </c>
      <c r="M17" s="64">
        <v>0</v>
      </c>
      <c r="N17" s="62">
        <f t="shared" ref="N17:N21" si="4">SUM(D17:M17)</f>
        <v>0</v>
      </c>
    </row>
    <row r="18" spans="1:14">
      <c r="A18" s="53" t="s">
        <v>32</v>
      </c>
      <c r="B18" s="79"/>
      <c r="C18" s="80"/>
      <c r="D18" s="64">
        <v>0</v>
      </c>
      <c r="E18" s="64">
        <v>0</v>
      </c>
      <c r="F18" s="64">
        <v>0</v>
      </c>
      <c r="G18" s="64">
        <v>0</v>
      </c>
      <c r="H18" s="64">
        <v>0</v>
      </c>
      <c r="I18" s="64">
        <v>0</v>
      </c>
      <c r="J18" s="64">
        <v>0</v>
      </c>
      <c r="K18" s="64">
        <v>0</v>
      </c>
      <c r="L18" s="64">
        <v>0</v>
      </c>
      <c r="M18" s="64">
        <v>0</v>
      </c>
      <c r="N18" s="62">
        <f t="shared" si="4"/>
        <v>0</v>
      </c>
    </row>
    <row r="19" spans="1:14">
      <c r="A19" s="39" t="s">
        <v>33</v>
      </c>
      <c r="B19" s="79"/>
      <c r="C19" s="80"/>
      <c r="D19" s="64">
        <v>0</v>
      </c>
      <c r="E19" s="64">
        <v>0</v>
      </c>
      <c r="F19" s="64">
        <v>0</v>
      </c>
      <c r="G19" s="64">
        <v>0</v>
      </c>
      <c r="H19" s="64">
        <v>0</v>
      </c>
      <c r="I19" s="64">
        <v>0</v>
      </c>
      <c r="J19" s="64">
        <v>0</v>
      </c>
      <c r="K19" s="64">
        <v>0</v>
      </c>
      <c r="L19" s="64">
        <v>0</v>
      </c>
      <c r="M19" s="64">
        <v>0</v>
      </c>
      <c r="N19" s="62">
        <f t="shared" si="4"/>
        <v>0</v>
      </c>
    </row>
    <row r="20" spans="1:14">
      <c r="A20" s="39" t="s">
        <v>34</v>
      </c>
      <c r="B20" s="79"/>
      <c r="C20" s="80"/>
      <c r="D20" s="64">
        <v>0</v>
      </c>
      <c r="E20" s="64">
        <v>0</v>
      </c>
      <c r="F20" s="64">
        <v>0</v>
      </c>
      <c r="G20" s="64">
        <v>0</v>
      </c>
      <c r="H20" s="64">
        <v>0</v>
      </c>
      <c r="I20" s="64">
        <v>0</v>
      </c>
      <c r="J20" s="64">
        <v>0</v>
      </c>
      <c r="K20" s="64">
        <v>0</v>
      </c>
      <c r="L20" s="64">
        <v>0</v>
      </c>
      <c r="M20" s="64">
        <v>0</v>
      </c>
      <c r="N20" s="62">
        <f t="shared" si="4"/>
        <v>0</v>
      </c>
    </row>
    <row r="21" spans="1:14">
      <c r="A21" s="39"/>
      <c r="B21" s="81"/>
      <c r="C21" s="82"/>
      <c r="D21" s="64">
        <v>0</v>
      </c>
      <c r="E21" s="64">
        <v>0</v>
      </c>
      <c r="F21" s="64">
        <v>0</v>
      </c>
      <c r="G21" s="64">
        <v>0</v>
      </c>
      <c r="H21" s="64">
        <v>0</v>
      </c>
      <c r="I21" s="64">
        <v>0</v>
      </c>
      <c r="J21" s="64">
        <v>0</v>
      </c>
      <c r="K21" s="64">
        <v>0</v>
      </c>
      <c r="L21" s="64">
        <v>0</v>
      </c>
      <c r="M21" s="64">
        <v>0</v>
      </c>
      <c r="N21" s="62">
        <f t="shared" si="4"/>
        <v>0</v>
      </c>
    </row>
    <row r="22" spans="1:14">
      <c r="A22" s="55" t="s">
        <v>35</v>
      </c>
      <c r="B22" s="56"/>
      <c r="C22" s="56"/>
      <c r="D22" s="71">
        <f>SUM(D16:D21)</f>
        <v>0</v>
      </c>
      <c r="E22" s="71">
        <f t="shared" ref="E22:N22" si="5">SUM(E16:E21)</f>
        <v>0</v>
      </c>
      <c r="F22" s="71">
        <f t="shared" si="5"/>
        <v>0</v>
      </c>
      <c r="G22" s="71">
        <f t="shared" si="5"/>
        <v>0</v>
      </c>
      <c r="H22" s="71">
        <f t="shared" si="5"/>
        <v>0</v>
      </c>
      <c r="I22" s="71">
        <f t="shared" si="5"/>
        <v>0</v>
      </c>
      <c r="J22" s="71">
        <f t="shared" si="5"/>
        <v>0</v>
      </c>
      <c r="K22" s="71">
        <f t="shared" si="5"/>
        <v>0</v>
      </c>
      <c r="L22" s="71">
        <f t="shared" si="5"/>
        <v>0</v>
      </c>
      <c r="M22" s="71">
        <f t="shared" si="5"/>
        <v>0</v>
      </c>
      <c r="N22" s="57">
        <f t="shared" si="5"/>
        <v>0</v>
      </c>
    </row>
    <row r="23" spans="1:14">
      <c r="A23" s="46"/>
      <c r="D23" s="47"/>
      <c r="E23" s="47"/>
      <c r="F23" s="47"/>
      <c r="G23" s="47"/>
      <c r="H23" s="47"/>
      <c r="I23" s="47"/>
      <c r="J23" s="47"/>
      <c r="K23" s="47"/>
      <c r="L23" s="47"/>
      <c r="M23" s="47"/>
      <c r="N23" s="48"/>
    </row>
    <row r="24" spans="1:14">
      <c r="A24" s="34" t="s">
        <v>5</v>
      </c>
      <c r="B24" s="35"/>
      <c r="C24" s="35"/>
      <c r="D24" s="17" t="s">
        <v>29</v>
      </c>
      <c r="E24" s="17" t="s">
        <v>29</v>
      </c>
      <c r="F24" s="17" t="s">
        <v>29</v>
      </c>
      <c r="G24" s="17" t="s">
        <v>29</v>
      </c>
      <c r="H24" s="17" t="s">
        <v>29</v>
      </c>
      <c r="I24" s="17" t="s">
        <v>29</v>
      </c>
      <c r="J24" s="17" t="s">
        <v>29</v>
      </c>
      <c r="K24" s="17" t="s">
        <v>29</v>
      </c>
      <c r="L24" s="17" t="s">
        <v>29</v>
      </c>
      <c r="M24" s="17" t="s">
        <v>29</v>
      </c>
      <c r="N24" s="36" t="s">
        <v>26</v>
      </c>
    </row>
    <row r="25" spans="1:14" ht="14.45" customHeight="1">
      <c r="A25" s="39" t="s">
        <v>36</v>
      </c>
      <c r="B25" s="83"/>
      <c r="C25" s="78"/>
      <c r="D25" s="64">
        <v>0</v>
      </c>
      <c r="E25" s="64">
        <v>0</v>
      </c>
      <c r="F25" s="64">
        <v>0</v>
      </c>
      <c r="G25" s="64">
        <v>0</v>
      </c>
      <c r="H25" s="64">
        <v>0</v>
      </c>
      <c r="I25" s="64">
        <v>0</v>
      </c>
      <c r="J25" s="64">
        <v>0</v>
      </c>
      <c r="K25" s="64">
        <v>0</v>
      </c>
      <c r="L25" s="64">
        <v>0</v>
      </c>
      <c r="M25" s="64">
        <v>0</v>
      </c>
      <c r="N25" s="41">
        <f>SUM(D25:M25)</f>
        <v>0</v>
      </c>
    </row>
    <row r="26" spans="1:14">
      <c r="A26" s="39" t="s">
        <v>37</v>
      </c>
      <c r="B26" s="84"/>
      <c r="C26" s="80"/>
      <c r="D26" s="64">
        <v>0</v>
      </c>
      <c r="E26" s="64">
        <v>0</v>
      </c>
      <c r="F26" s="64">
        <v>0</v>
      </c>
      <c r="G26" s="64">
        <v>0</v>
      </c>
      <c r="H26" s="64">
        <v>0</v>
      </c>
      <c r="I26" s="64">
        <v>0</v>
      </c>
      <c r="J26" s="64">
        <v>0</v>
      </c>
      <c r="K26" s="64">
        <v>0</v>
      </c>
      <c r="L26" s="64">
        <v>0</v>
      </c>
      <c r="M26" s="64">
        <v>0</v>
      </c>
      <c r="N26" s="41">
        <f>SUM(D26:M26)</f>
        <v>0</v>
      </c>
    </row>
    <row r="27" spans="1:14">
      <c r="A27" s="39" t="s">
        <v>38</v>
      </c>
      <c r="B27" s="84"/>
      <c r="C27" s="80"/>
      <c r="D27" s="64">
        <v>0</v>
      </c>
      <c r="E27" s="64">
        <v>0</v>
      </c>
      <c r="F27" s="64">
        <v>0</v>
      </c>
      <c r="G27" s="64">
        <v>0</v>
      </c>
      <c r="H27" s="64">
        <v>0</v>
      </c>
      <c r="I27" s="64">
        <v>0</v>
      </c>
      <c r="J27" s="64">
        <v>0</v>
      </c>
      <c r="K27" s="64">
        <v>0</v>
      </c>
      <c r="L27" s="64">
        <v>0</v>
      </c>
      <c r="M27" s="64">
        <v>0</v>
      </c>
      <c r="N27" s="41">
        <f t="shared" ref="N27" si="6">SUM(D27:M27)</f>
        <v>0</v>
      </c>
    </row>
    <row r="28" spans="1:14">
      <c r="A28" s="39" t="s">
        <v>39</v>
      </c>
      <c r="B28" s="84"/>
      <c r="C28" s="80"/>
      <c r="D28" s="64">
        <v>0</v>
      </c>
      <c r="E28" s="64">
        <v>0</v>
      </c>
      <c r="F28" s="64">
        <v>0</v>
      </c>
      <c r="G28" s="64">
        <v>0</v>
      </c>
      <c r="H28" s="64">
        <v>0</v>
      </c>
      <c r="I28" s="64">
        <v>0</v>
      </c>
      <c r="J28" s="64">
        <v>0</v>
      </c>
      <c r="K28" s="64">
        <v>0</v>
      </c>
      <c r="L28" s="64">
        <v>0</v>
      </c>
      <c r="M28" s="64">
        <v>0</v>
      </c>
      <c r="N28" s="41">
        <f>SUM(D28:M28)</f>
        <v>0</v>
      </c>
    </row>
    <row r="29" spans="1:14">
      <c r="A29" s="67" t="s">
        <v>40</v>
      </c>
      <c r="B29" s="84"/>
      <c r="C29" s="80"/>
      <c r="D29" s="64">
        <v>0</v>
      </c>
      <c r="E29" s="64">
        <v>0</v>
      </c>
      <c r="F29" s="64">
        <v>0</v>
      </c>
      <c r="G29" s="64">
        <v>0</v>
      </c>
      <c r="H29" s="64">
        <v>0</v>
      </c>
      <c r="I29" s="64">
        <v>0</v>
      </c>
      <c r="J29" s="64">
        <v>0</v>
      </c>
      <c r="K29" s="64">
        <v>0</v>
      </c>
      <c r="L29" s="64">
        <v>0</v>
      </c>
      <c r="M29" s="64">
        <v>0</v>
      </c>
      <c r="N29" s="41">
        <f>SUM(D29:M29)</f>
        <v>0</v>
      </c>
    </row>
    <row r="30" spans="1:14">
      <c r="A30" s="54" t="s">
        <v>34</v>
      </c>
      <c r="B30" s="84"/>
      <c r="C30" s="80"/>
      <c r="D30" s="64">
        <v>0</v>
      </c>
      <c r="E30" s="64">
        <v>0</v>
      </c>
      <c r="F30" s="64">
        <v>0</v>
      </c>
      <c r="G30" s="64">
        <v>0</v>
      </c>
      <c r="H30" s="64">
        <v>0</v>
      </c>
      <c r="I30" s="64">
        <v>0</v>
      </c>
      <c r="J30" s="64">
        <v>0</v>
      </c>
      <c r="K30" s="64">
        <v>0</v>
      </c>
      <c r="L30" s="64">
        <v>0</v>
      </c>
      <c r="M30" s="64">
        <v>0</v>
      </c>
      <c r="N30" s="41">
        <f>SUM(D30:M30)</f>
        <v>0</v>
      </c>
    </row>
    <row r="31" spans="1:14">
      <c r="A31" s="39"/>
      <c r="B31" s="85"/>
      <c r="C31" s="82"/>
      <c r="D31" s="64">
        <v>0</v>
      </c>
      <c r="E31" s="64">
        <v>0</v>
      </c>
      <c r="F31" s="64">
        <v>0</v>
      </c>
      <c r="G31" s="64">
        <v>0</v>
      </c>
      <c r="H31" s="64">
        <v>0</v>
      </c>
      <c r="I31" s="64">
        <v>0</v>
      </c>
      <c r="J31" s="64">
        <v>0</v>
      </c>
      <c r="K31" s="64">
        <v>0</v>
      </c>
      <c r="L31" s="64">
        <v>0</v>
      </c>
      <c r="M31" s="64">
        <v>0</v>
      </c>
      <c r="N31" s="41">
        <f>SUM(D31:M31)</f>
        <v>0</v>
      </c>
    </row>
    <row r="32" spans="1:14">
      <c r="A32" s="59" t="s">
        <v>41</v>
      </c>
      <c r="B32" s="56"/>
      <c r="C32" s="56"/>
      <c r="D32" s="71">
        <f t="shared" ref="D32:N32" si="7">SUM(D25:D31)</f>
        <v>0</v>
      </c>
      <c r="E32" s="71">
        <f t="shared" si="7"/>
        <v>0</v>
      </c>
      <c r="F32" s="71">
        <f t="shared" si="7"/>
        <v>0</v>
      </c>
      <c r="G32" s="71">
        <f t="shared" si="7"/>
        <v>0</v>
      </c>
      <c r="H32" s="71">
        <f t="shared" si="7"/>
        <v>0</v>
      </c>
      <c r="I32" s="71">
        <f t="shared" si="7"/>
        <v>0</v>
      </c>
      <c r="J32" s="71">
        <f t="shared" si="7"/>
        <v>0</v>
      </c>
      <c r="K32" s="71">
        <f t="shared" si="7"/>
        <v>0</v>
      </c>
      <c r="L32" s="71">
        <f t="shared" si="7"/>
        <v>0</v>
      </c>
      <c r="M32" s="71">
        <f t="shared" si="7"/>
        <v>0</v>
      </c>
      <c r="N32" s="57">
        <f t="shared" si="7"/>
        <v>0</v>
      </c>
    </row>
    <row r="33" spans="1:14" s="38" customFormat="1">
      <c r="A33" s="42"/>
      <c r="B33" s="43"/>
      <c r="C33" s="43"/>
      <c r="D33" s="44"/>
      <c r="E33" s="44"/>
      <c r="F33" s="44"/>
      <c r="G33" s="44"/>
      <c r="H33" s="44"/>
      <c r="I33" s="44"/>
      <c r="J33" s="44"/>
      <c r="K33" s="44"/>
      <c r="L33" s="44"/>
      <c r="M33" s="44"/>
      <c r="N33" s="45"/>
    </row>
    <row r="34" spans="1:14">
      <c r="A34" s="34" t="s">
        <v>42</v>
      </c>
      <c r="B34" s="35"/>
      <c r="C34" s="35"/>
      <c r="D34" s="17" t="s">
        <v>29</v>
      </c>
      <c r="E34" s="17" t="s">
        <v>29</v>
      </c>
      <c r="F34" s="17" t="s">
        <v>29</v>
      </c>
      <c r="G34" s="17" t="s">
        <v>29</v>
      </c>
      <c r="H34" s="17" t="s">
        <v>29</v>
      </c>
      <c r="I34" s="17" t="s">
        <v>29</v>
      </c>
      <c r="J34" s="17" t="s">
        <v>29</v>
      </c>
      <c r="K34" s="17" t="s">
        <v>29</v>
      </c>
      <c r="L34" s="17" t="s">
        <v>29</v>
      </c>
      <c r="M34" s="17" t="s">
        <v>29</v>
      </c>
      <c r="N34" s="36" t="s">
        <v>26</v>
      </c>
    </row>
    <row r="35" spans="1:14">
      <c r="A35" s="39"/>
      <c r="B35" s="77"/>
      <c r="C35" s="78"/>
      <c r="D35" s="64">
        <v>0</v>
      </c>
      <c r="E35" s="64">
        <v>0</v>
      </c>
      <c r="F35" s="64">
        <v>0</v>
      </c>
      <c r="G35" s="64">
        <v>0</v>
      </c>
      <c r="H35" s="64">
        <v>0</v>
      </c>
      <c r="I35" s="64">
        <v>0</v>
      </c>
      <c r="J35" s="64">
        <v>0</v>
      </c>
      <c r="K35" s="64">
        <v>0</v>
      </c>
      <c r="L35" s="64">
        <v>0</v>
      </c>
      <c r="M35" s="64">
        <v>0</v>
      </c>
      <c r="N35" s="41">
        <f>SUM(D35:M35)</f>
        <v>0</v>
      </c>
    </row>
    <row r="36" spans="1:14">
      <c r="A36" s="39"/>
      <c r="B36" s="79"/>
      <c r="C36" s="80"/>
      <c r="D36" s="64">
        <v>0</v>
      </c>
      <c r="E36" s="64">
        <v>0</v>
      </c>
      <c r="F36" s="64">
        <v>0</v>
      </c>
      <c r="G36" s="64">
        <v>0</v>
      </c>
      <c r="H36" s="64">
        <v>0</v>
      </c>
      <c r="I36" s="64">
        <v>0</v>
      </c>
      <c r="J36" s="64">
        <v>0</v>
      </c>
      <c r="K36" s="64">
        <v>0</v>
      </c>
      <c r="L36" s="64">
        <v>0</v>
      </c>
      <c r="M36" s="64">
        <v>0</v>
      </c>
      <c r="N36" s="41">
        <f t="shared" ref="N36:N38" si="8">SUM(D36:M36)</f>
        <v>0</v>
      </c>
    </row>
    <row r="37" spans="1:14">
      <c r="A37" s="39"/>
      <c r="B37" s="79"/>
      <c r="C37" s="80"/>
      <c r="D37" s="64">
        <v>0</v>
      </c>
      <c r="E37" s="64">
        <v>0</v>
      </c>
      <c r="F37" s="64">
        <v>0</v>
      </c>
      <c r="G37" s="64">
        <v>0</v>
      </c>
      <c r="H37" s="64">
        <v>0</v>
      </c>
      <c r="I37" s="64">
        <v>0</v>
      </c>
      <c r="J37" s="64">
        <v>0</v>
      </c>
      <c r="K37" s="64">
        <v>0</v>
      </c>
      <c r="L37" s="64">
        <v>0</v>
      </c>
      <c r="M37" s="64">
        <v>0</v>
      </c>
      <c r="N37" s="41">
        <f t="shared" si="8"/>
        <v>0</v>
      </c>
    </row>
    <row r="38" spans="1:14">
      <c r="A38" s="39"/>
      <c r="B38" s="81"/>
      <c r="C38" s="82"/>
      <c r="D38" s="64">
        <v>0</v>
      </c>
      <c r="E38" s="64">
        <v>0</v>
      </c>
      <c r="F38" s="64">
        <v>0</v>
      </c>
      <c r="G38" s="64">
        <v>0</v>
      </c>
      <c r="H38" s="64">
        <v>0</v>
      </c>
      <c r="I38" s="64">
        <v>0</v>
      </c>
      <c r="J38" s="64">
        <v>0</v>
      </c>
      <c r="K38" s="64">
        <v>0</v>
      </c>
      <c r="L38" s="64">
        <v>0</v>
      </c>
      <c r="M38" s="64">
        <v>0</v>
      </c>
      <c r="N38" s="41">
        <f t="shared" si="8"/>
        <v>0</v>
      </c>
    </row>
    <row r="39" spans="1:14">
      <c r="A39" s="55" t="s">
        <v>43</v>
      </c>
      <c r="B39" s="56"/>
      <c r="C39" s="56"/>
      <c r="D39" s="71">
        <f t="shared" ref="D39:N39" si="9">SUM(D35:D38)</f>
        <v>0</v>
      </c>
      <c r="E39" s="71">
        <f t="shared" si="9"/>
        <v>0</v>
      </c>
      <c r="F39" s="71">
        <f t="shared" si="9"/>
        <v>0</v>
      </c>
      <c r="G39" s="71">
        <f t="shared" si="9"/>
        <v>0</v>
      </c>
      <c r="H39" s="71">
        <f t="shared" si="9"/>
        <v>0</v>
      </c>
      <c r="I39" s="71">
        <f t="shared" si="9"/>
        <v>0</v>
      </c>
      <c r="J39" s="71">
        <f t="shared" si="9"/>
        <v>0</v>
      </c>
      <c r="K39" s="71">
        <f t="shared" si="9"/>
        <v>0</v>
      </c>
      <c r="L39" s="71">
        <f t="shared" si="9"/>
        <v>0</v>
      </c>
      <c r="M39" s="71">
        <f t="shared" si="9"/>
        <v>0</v>
      </c>
      <c r="N39" s="58">
        <f t="shared" si="9"/>
        <v>0</v>
      </c>
    </row>
    <row r="40" spans="1:14">
      <c r="A40" s="49"/>
      <c r="B40" s="43"/>
      <c r="C40" s="43"/>
      <c r="D40" s="44"/>
      <c r="E40" s="44"/>
      <c r="F40" s="44"/>
      <c r="G40" s="44"/>
      <c r="H40" s="44"/>
      <c r="I40" s="44"/>
      <c r="J40" s="44"/>
      <c r="K40" s="44"/>
      <c r="L40" s="44"/>
      <c r="M40" s="44"/>
      <c r="N40" s="44"/>
    </row>
    <row r="41" spans="1:14">
      <c r="A41" s="35" t="s">
        <v>44</v>
      </c>
      <c r="B41" s="17" t="s">
        <v>45</v>
      </c>
      <c r="C41" s="17"/>
      <c r="D41" s="50"/>
      <c r="E41" s="50"/>
      <c r="F41" s="50"/>
      <c r="G41" s="50"/>
      <c r="H41" s="50"/>
      <c r="I41" s="50"/>
      <c r="J41" s="50"/>
      <c r="K41" s="50"/>
      <c r="L41" s="50"/>
      <c r="M41" s="50"/>
      <c r="N41" s="50"/>
    </row>
    <row r="42" spans="1:14">
      <c r="A42" s="49"/>
      <c r="B42" s="51"/>
      <c r="C42" s="73"/>
      <c r="D42" s="64">
        <f t="shared" ref="D42:N42" si="10">$B$42*(D39+D32+D22+D13)</f>
        <v>0</v>
      </c>
      <c r="E42" s="64">
        <f t="shared" si="10"/>
        <v>0</v>
      </c>
      <c r="F42" s="64">
        <f t="shared" si="10"/>
        <v>0</v>
      </c>
      <c r="G42" s="64">
        <f t="shared" si="10"/>
        <v>0</v>
      </c>
      <c r="H42" s="64">
        <f t="shared" si="10"/>
        <v>0</v>
      </c>
      <c r="I42" s="64">
        <f t="shared" si="10"/>
        <v>0</v>
      </c>
      <c r="J42" s="64">
        <f t="shared" si="10"/>
        <v>0</v>
      </c>
      <c r="K42" s="64">
        <f t="shared" si="10"/>
        <v>0</v>
      </c>
      <c r="L42" s="64">
        <f t="shared" si="10"/>
        <v>0</v>
      </c>
      <c r="M42" s="64">
        <f t="shared" si="10"/>
        <v>0</v>
      </c>
      <c r="N42" s="44">
        <f t="shared" si="10"/>
        <v>0</v>
      </c>
    </row>
    <row r="43" spans="1:14">
      <c r="A43" s="60" t="s">
        <v>46</v>
      </c>
      <c r="B43" s="60"/>
      <c r="C43" s="60"/>
      <c r="D43" s="60"/>
      <c r="E43" s="60"/>
      <c r="F43" s="60"/>
      <c r="G43" s="60"/>
      <c r="H43" s="60"/>
      <c r="I43" s="60"/>
      <c r="J43" s="60"/>
      <c r="K43" s="60"/>
      <c r="L43" s="60"/>
      <c r="M43" s="60"/>
      <c r="N43" s="61">
        <f>SUM(D7:M7)</f>
        <v>0</v>
      </c>
    </row>
  </sheetData>
  <sheetProtection formatCells="0" formatColumns="0" formatRows="0" insertColumns="0" insertRows="0" insertHyperlinks="0" deleteColumns="0" deleteRows="0" sort="0" autoFilter="0" pivotTables="0"/>
  <protectedRanges>
    <protectedRange sqref="A22 D34:N34 O5:U64 A13:C21 A32:C34 A5:N6 A44:N67 A39:C42 B35:M38 A24:N24 B9:M12 A8:N8 D15:N21 B25:M31 A31" name="All"/>
    <protectedRange sqref="D5:N5" name="All_1"/>
  </protectedRanges>
  <mergeCells count="4">
    <mergeCell ref="A5:B5"/>
    <mergeCell ref="B16:C21"/>
    <mergeCell ref="B25:C31"/>
    <mergeCell ref="B35:C38"/>
  </mergeCells>
  <phoneticPr fontId="0" type="noConversion"/>
  <pageMargins left="0.75" right="0.75" top="1" bottom="1" header="0.5" footer="0.5"/>
  <pageSetup scale="43"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D77F1-CB8D-4A34-8374-2D38405374DB}">
  <dimension ref="A1:B35"/>
  <sheetViews>
    <sheetView workbookViewId="0">
      <selection activeCell="B9" sqref="B9"/>
    </sheetView>
  </sheetViews>
  <sheetFormatPr defaultColWidth="9.140625" defaultRowHeight="14.45"/>
  <cols>
    <col min="1" max="1" width="20.85546875" style="26" bestFit="1" customWidth="1"/>
    <col min="2" max="2" width="68.28515625" style="26" bestFit="1" customWidth="1"/>
    <col min="3" max="16384" width="9.140625" style="26"/>
  </cols>
  <sheetData>
    <row r="1" spans="1:2">
      <c r="A1" s="86" t="s">
        <v>47</v>
      </c>
      <c r="B1" s="87"/>
    </row>
    <row r="2" spans="1:2">
      <c r="A2" s="68"/>
      <c r="B2" s="69" t="s">
        <v>48</v>
      </c>
    </row>
    <row r="3" spans="1:2">
      <c r="A3" s="18"/>
      <c r="B3" s="19"/>
    </row>
    <row r="4" spans="1:2">
      <c r="A4" s="15" t="s">
        <v>49</v>
      </c>
      <c r="B4" s="19"/>
    </row>
    <row r="5" spans="1:2">
      <c r="A5" s="15"/>
      <c r="B5" s="19"/>
    </row>
    <row r="6" spans="1:2">
      <c r="A6" s="15"/>
      <c r="B6" s="19"/>
    </row>
    <row r="7" spans="1:2">
      <c r="A7" s="15"/>
      <c r="B7" s="19"/>
    </row>
    <row r="8" spans="1:2">
      <c r="A8" s="18"/>
      <c r="B8" s="20"/>
    </row>
    <row r="9" spans="1:2">
      <c r="A9" s="15" t="s">
        <v>50</v>
      </c>
      <c r="B9" s="19"/>
    </row>
    <row r="10" spans="1:2">
      <c r="A10" s="18" t="s">
        <v>51</v>
      </c>
      <c r="B10" s="16"/>
    </row>
    <row r="11" spans="1:2">
      <c r="A11" s="18" t="s">
        <v>31</v>
      </c>
      <c r="B11" s="20"/>
    </row>
    <row r="12" spans="1:2">
      <c r="A12" s="18" t="s">
        <v>32</v>
      </c>
      <c r="B12" s="16"/>
    </row>
    <row r="13" spans="1:2">
      <c r="A13" s="18" t="s">
        <v>33</v>
      </c>
      <c r="B13" s="20"/>
    </row>
    <row r="14" spans="1:2">
      <c r="A14" s="18"/>
      <c r="B14" s="20"/>
    </row>
    <row r="15" spans="1:2">
      <c r="A15" s="15" t="s">
        <v>52</v>
      </c>
      <c r="B15" s="19"/>
    </row>
    <row r="16" spans="1:2">
      <c r="A16" s="15"/>
      <c r="B16" s="19"/>
    </row>
    <row r="17" spans="1:2">
      <c r="A17" s="15"/>
      <c r="B17" s="19"/>
    </row>
    <row r="18" spans="1:2">
      <c r="A18" s="18"/>
      <c r="B18" s="20"/>
    </row>
    <row r="19" spans="1:2">
      <c r="A19" s="15" t="s">
        <v>53</v>
      </c>
      <c r="B19" s="19"/>
    </row>
    <row r="20" spans="1:2">
      <c r="A20" s="15"/>
      <c r="B20" s="19"/>
    </row>
    <row r="21" spans="1:2">
      <c r="A21" s="15"/>
      <c r="B21" s="19"/>
    </row>
    <row r="22" spans="1:2">
      <c r="A22" s="15"/>
      <c r="B22" s="19"/>
    </row>
    <row r="23" spans="1:2">
      <c r="A23" s="18"/>
      <c r="B23" s="20"/>
    </row>
    <row r="24" spans="1:2">
      <c r="A24" s="15" t="s">
        <v>54</v>
      </c>
      <c r="B24" s="19" t="s">
        <v>55</v>
      </c>
    </row>
    <row r="25" spans="1:2">
      <c r="A25" s="18"/>
      <c r="B25" s="21"/>
    </row>
    <row r="26" spans="1:2">
      <c r="A26" s="18"/>
      <c r="B26" s="22"/>
    </row>
    <row r="27" spans="1:2">
      <c r="A27" s="18"/>
      <c r="B27" s="22"/>
    </row>
    <row r="28" spans="1:2">
      <c r="A28" s="18"/>
      <c r="B28" s="22"/>
    </row>
    <row r="29" spans="1:2">
      <c r="A29" s="15"/>
      <c r="B29" s="19"/>
    </row>
    <row r="30" spans="1:2">
      <c r="A30" s="18"/>
      <c r="B30" s="23"/>
    </row>
    <row r="31" spans="1:2">
      <c r="A31" s="15" t="s">
        <v>56</v>
      </c>
      <c r="B31" s="19"/>
    </row>
    <row r="32" spans="1:2">
      <c r="A32" s="18"/>
      <c r="B32" s="20"/>
    </row>
    <row r="33" spans="1:2">
      <c r="A33" s="18"/>
      <c r="B33" s="20"/>
    </row>
    <row r="34" spans="1:2">
      <c r="A34" s="18"/>
      <c r="B34" s="20"/>
    </row>
    <row r="35" spans="1:2">
      <c r="A35" s="24"/>
      <c r="B35" s="25"/>
    </row>
  </sheetData>
  <mergeCells count="1">
    <mergeCell ref="A1:B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61A60-D027-40BA-94E5-D9481595C61A}">
  <dimension ref="A1:C32"/>
  <sheetViews>
    <sheetView workbookViewId="0"/>
  </sheetViews>
  <sheetFormatPr defaultColWidth="9.140625" defaultRowHeight="11.45"/>
  <cols>
    <col min="1" max="1" width="19.42578125" style="4" customWidth="1"/>
    <col min="2" max="2" width="36.85546875" style="4" bestFit="1" customWidth="1"/>
    <col min="3" max="3" width="11.42578125" style="4" customWidth="1"/>
    <col min="4" max="16384" width="9.140625" style="4"/>
  </cols>
  <sheetData>
    <row r="1" spans="1:3" ht="14.45" thickBot="1">
      <c r="A1" s="1" t="s">
        <v>57</v>
      </c>
      <c r="B1" s="2" t="s">
        <v>58</v>
      </c>
      <c r="C1" s="3" t="s">
        <v>59</v>
      </c>
    </row>
    <row r="2" spans="1:3" ht="13.9">
      <c r="A2" s="5" t="s">
        <v>60</v>
      </c>
      <c r="B2" s="6" t="s">
        <v>61</v>
      </c>
      <c r="C2" s="7">
        <v>360</v>
      </c>
    </row>
    <row r="3" spans="1:3" ht="13.9">
      <c r="A3" s="8" t="s">
        <v>62</v>
      </c>
      <c r="B3" s="9" t="s">
        <v>61</v>
      </c>
      <c r="C3" s="10">
        <v>360</v>
      </c>
    </row>
    <row r="4" spans="1:3" ht="13.9">
      <c r="A4" s="5" t="s">
        <v>63</v>
      </c>
      <c r="B4" s="6" t="s">
        <v>64</v>
      </c>
      <c r="C4" s="7">
        <v>350</v>
      </c>
    </row>
    <row r="5" spans="1:3" ht="13.9">
      <c r="A5" s="5" t="s">
        <v>65</v>
      </c>
      <c r="B5" s="6" t="s">
        <v>64</v>
      </c>
      <c r="C5" s="7">
        <v>350</v>
      </c>
    </row>
    <row r="6" spans="1:3" ht="13.9">
      <c r="A6" s="8" t="s">
        <v>66</v>
      </c>
      <c r="B6" s="9" t="s">
        <v>64</v>
      </c>
      <c r="C6" s="10">
        <v>285</v>
      </c>
    </row>
    <row r="7" spans="1:3" ht="13.9">
      <c r="A7" s="8" t="s">
        <v>67</v>
      </c>
      <c r="B7" s="9" t="s">
        <v>68</v>
      </c>
      <c r="C7" s="10">
        <v>320</v>
      </c>
    </row>
    <row r="8" spans="1:3" ht="13.9">
      <c r="A8" s="5" t="s">
        <v>69</v>
      </c>
      <c r="B8" s="6" t="s">
        <v>70</v>
      </c>
      <c r="C8" s="7">
        <v>220</v>
      </c>
    </row>
    <row r="9" spans="1:3" ht="13.9">
      <c r="A9" s="8" t="s">
        <v>71</v>
      </c>
      <c r="B9" s="9" t="s">
        <v>70</v>
      </c>
      <c r="C9" s="10">
        <v>220</v>
      </c>
    </row>
    <row r="10" spans="1:3" ht="13.9">
      <c r="A10" s="5" t="s">
        <v>72</v>
      </c>
      <c r="B10" s="6" t="s">
        <v>73</v>
      </c>
      <c r="C10" s="7">
        <v>180</v>
      </c>
    </row>
    <row r="11" spans="1:3" ht="13.9">
      <c r="A11" s="5" t="s">
        <v>74</v>
      </c>
      <c r="B11" s="6" t="s">
        <v>73</v>
      </c>
      <c r="C11" s="7">
        <v>180</v>
      </c>
    </row>
    <row r="12" spans="1:3" ht="13.9">
      <c r="A12" s="5" t="s">
        <v>75</v>
      </c>
      <c r="B12" s="6" t="s">
        <v>73</v>
      </c>
      <c r="C12" s="7">
        <v>180</v>
      </c>
    </row>
    <row r="13" spans="1:3" ht="13.9">
      <c r="A13" s="8" t="s">
        <v>76</v>
      </c>
      <c r="B13" s="9" t="s">
        <v>73</v>
      </c>
      <c r="C13" s="10">
        <v>180</v>
      </c>
    </row>
    <row r="14" spans="1:3" ht="13.9">
      <c r="A14" s="5" t="s">
        <v>77</v>
      </c>
      <c r="B14" s="6" t="s">
        <v>78</v>
      </c>
      <c r="C14" s="7">
        <v>160</v>
      </c>
    </row>
    <row r="15" spans="1:3" ht="13.9">
      <c r="A15" s="5" t="s">
        <v>79</v>
      </c>
      <c r="B15" s="6" t="s">
        <v>78</v>
      </c>
      <c r="C15" s="7">
        <v>160</v>
      </c>
    </row>
    <row r="16" spans="1:3" ht="13.9">
      <c r="A16" s="8" t="s">
        <v>80</v>
      </c>
      <c r="B16" s="9" t="s">
        <v>78</v>
      </c>
      <c r="C16" s="10">
        <v>160</v>
      </c>
    </row>
    <row r="17" spans="1:3" ht="13.9">
      <c r="A17" s="8" t="s">
        <v>81</v>
      </c>
      <c r="B17" s="9" t="s">
        <v>82</v>
      </c>
      <c r="C17" s="10">
        <v>150</v>
      </c>
    </row>
    <row r="18" spans="1:3" ht="13.9">
      <c r="A18" s="5" t="s">
        <v>83</v>
      </c>
      <c r="B18" s="6" t="s">
        <v>84</v>
      </c>
      <c r="C18" s="7">
        <v>100</v>
      </c>
    </row>
    <row r="19" spans="1:3" ht="13.9">
      <c r="A19" s="5" t="s">
        <v>85</v>
      </c>
      <c r="B19" s="6" t="s">
        <v>84</v>
      </c>
      <c r="C19" s="7">
        <v>100</v>
      </c>
    </row>
    <row r="20" spans="1:3" ht="13.9">
      <c r="A20" s="5" t="s">
        <v>86</v>
      </c>
      <c r="B20" s="6" t="s">
        <v>84</v>
      </c>
      <c r="C20" s="7">
        <v>100</v>
      </c>
    </row>
    <row r="21" spans="1:3" ht="13.9">
      <c r="A21" s="8" t="s">
        <v>87</v>
      </c>
      <c r="B21" s="9" t="s">
        <v>84</v>
      </c>
      <c r="C21" s="10">
        <v>100</v>
      </c>
    </row>
    <row r="22" spans="1:3" ht="13.9">
      <c r="A22" s="5" t="s">
        <v>88</v>
      </c>
      <c r="B22" s="6" t="s">
        <v>89</v>
      </c>
      <c r="C22" s="7">
        <v>130</v>
      </c>
    </row>
    <row r="23" spans="1:3" ht="13.9">
      <c r="A23" s="5" t="s">
        <v>90</v>
      </c>
      <c r="B23" s="6" t="s">
        <v>91</v>
      </c>
      <c r="C23" s="7">
        <v>125</v>
      </c>
    </row>
    <row r="24" spans="1:3" ht="13.9">
      <c r="A24" s="5" t="s">
        <v>92</v>
      </c>
      <c r="B24" s="6" t="s">
        <v>93</v>
      </c>
      <c r="C24" s="7">
        <v>75</v>
      </c>
    </row>
    <row r="25" spans="1:3" ht="13.9">
      <c r="A25" s="5" t="s">
        <v>94</v>
      </c>
      <c r="B25" s="6" t="s">
        <v>89</v>
      </c>
      <c r="C25" s="7">
        <v>75</v>
      </c>
    </row>
    <row r="26" spans="1:3" ht="13.9">
      <c r="A26" s="8" t="s">
        <v>95</v>
      </c>
      <c r="B26" s="9" t="s">
        <v>91</v>
      </c>
      <c r="C26" s="10">
        <v>65</v>
      </c>
    </row>
    <row r="27" spans="1:3" ht="13.9">
      <c r="A27" s="8" t="s">
        <v>96</v>
      </c>
      <c r="B27" s="9" t="s">
        <v>97</v>
      </c>
      <c r="C27" s="10">
        <v>85</v>
      </c>
    </row>
    <row r="28" spans="1:3" ht="13.9">
      <c r="A28" s="5" t="s">
        <v>98</v>
      </c>
      <c r="B28" s="6" t="s">
        <v>99</v>
      </c>
      <c r="C28" s="7">
        <v>75</v>
      </c>
    </row>
    <row r="29" spans="1:3" ht="13.9">
      <c r="A29" s="5" t="s">
        <v>100</v>
      </c>
      <c r="B29" s="6" t="s">
        <v>99</v>
      </c>
      <c r="C29" s="7">
        <v>75</v>
      </c>
    </row>
    <row r="30" spans="1:3" ht="13.9">
      <c r="A30" s="5" t="s">
        <v>101</v>
      </c>
      <c r="B30" s="6" t="s">
        <v>99</v>
      </c>
      <c r="C30" s="7">
        <v>75</v>
      </c>
    </row>
    <row r="31" spans="1:3" ht="13.9">
      <c r="A31" s="11" t="s">
        <v>102</v>
      </c>
      <c r="B31" s="6" t="s">
        <v>99</v>
      </c>
      <c r="C31" s="7">
        <v>75</v>
      </c>
    </row>
    <row r="32" spans="1:3" ht="14.45" thickBot="1">
      <c r="A32" s="12" t="s">
        <v>103</v>
      </c>
      <c r="B32" s="13" t="s">
        <v>99</v>
      </c>
      <c r="C32" s="14">
        <v>75</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B1073EC2FBEB5478E856520A347C599" ma:contentTypeVersion="11" ma:contentTypeDescription="Create a new document." ma:contentTypeScope="" ma:versionID="63598c8d5185ef5e55c3291abf0d064b">
  <xsd:schema xmlns:xsd="http://www.w3.org/2001/XMLSchema" xmlns:xs="http://www.w3.org/2001/XMLSchema" xmlns:p="http://schemas.microsoft.com/office/2006/metadata/properties" xmlns:ns2="1c5d7a51-66ed-40f7-9991-7d862585fcb3" xmlns:ns3="f3f78b57-c601-4eaf-9d6a-4991a2a1ee58" targetNamespace="http://schemas.microsoft.com/office/2006/metadata/properties" ma:root="true" ma:fieldsID="688dd44543ef2667c80cbd3949e54a84" ns2:_="" ns3:_="">
    <xsd:import namespace="1c5d7a51-66ed-40f7-9991-7d862585fcb3"/>
    <xsd:import namespace="f3f78b57-c601-4eaf-9d6a-4991a2a1ee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c5d7a51-66ed-40f7-9991-7d862585fc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3f78b57-c601-4eaf-9d6a-4991a2a1ee5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A38C7E9-53DC-46A6-A9CB-63C656C482C6}"/>
</file>

<file path=customXml/itemProps2.xml><?xml version="1.0" encoding="utf-8"?>
<ds:datastoreItem xmlns:ds="http://schemas.openxmlformats.org/officeDocument/2006/customXml" ds:itemID="{3E3C7954-C258-4E48-960A-F63B62865A6D}"/>
</file>

<file path=customXml/itemProps3.xml><?xml version="1.0" encoding="utf-8"?>
<ds:datastoreItem xmlns:ds="http://schemas.openxmlformats.org/officeDocument/2006/customXml" ds:itemID="{1F384DAE-41D9-4256-ADAA-59A823F96B59}"/>
</file>

<file path=docProps/app.xml><?xml version="1.0" encoding="utf-8"?>
<Properties xmlns="http://schemas.openxmlformats.org/officeDocument/2006/extended-properties" xmlns:vt="http://schemas.openxmlformats.org/officeDocument/2006/docPropsVTypes">
  <Application>Microsoft Excel Online</Application>
  <Manager/>
  <Company>Meridian Institute</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khoward</dc:creator>
  <cp:keywords/>
  <dc:description/>
  <cp:lastModifiedBy>Jeana Holer</cp:lastModifiedBy>
  <cp:revision/>
  <dcterms:created xsi:type="dcterms:W3CDTF">2008-02-15T01:01:28Z</dcterms:created>
  <dcterms:modified xsi:type="dcterms:W3CDTF">2020-07-27T21:54:17Z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0x0101006B1073EC2FBEB5478E856520A347C599</vt:lpwstr>
  </property>
  <property fmtid="{D5CDD505-2E9C-101B-9397-08002B2CF9AE}" pid="3" name="AuthorIds_UIVersion_1536">
    <vt:lpwstr>15</vt:lpwstr>
  </property>
</Properties>
</file>